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file3.inside.mhlw.go.jp\プロジェクト領域\◎東北厚生局 【連絡用】\03 施設基準等定例報告\令和５年度定例報告実施分\02様式\ロック有版様式（ＨＰ用）\05秋田\"/>
    </mc:Choice>
  </mc:AlternateContent>
  <xr:revisionPtr revIDLastSave="0" documentId="13_ncr:1_{E00EB072-80AF-4837-9B9D-64E46E9CDA33}" xr6:coauthVersionLast="47" xr6:coauthVersionMax="47" xr10:uidLastSave="{00000000-0000-0000-0000-000000000000}"/>
  <workbookProtection workbookAlgorithmName="SHA-512" workbookHashValue="cqtWTMP/ipvz/YmtIufD/h0MKGdW1HnHozHnhthnzz22GBYInQdAdOY3DNlz6lK5APJ/kJ/rVEjn5APELqPllg==" workbookSaltValue="pU6JV5grqnpaWdTfSAl30A==" workbookSpinCount="100000" lockStructure="1"/>
  <bookViews>
    <workbookView xWindow="4320" yWindow="30" windowWidth="24255" windowHeight="15465" tabRatio="800" xr2:uid="{00000000-000D-0000-FFFF-FFFF00000000}"/>
  </bookViews>
  <sheets>
    <sheet name="手順書（訪看）" sheetId="49" r:id="rId1"/>
    <sheet name="判定シート" sheetId="19" r:id="rId2"/>
    <sheet name="訪問看護ステーション一覧" sheetId="38" state="hidden" r:id="rId3"/>
    <sheet name="精神科訪問看護基本療養費データ" sheetId="18" state="hidden" r:id="rId4"/>
    <sheet name="24時間対応体制加算データ" sheetId="21" state="hidden" r:id="rId5"/>
    <sheet name="特別管理加算データ" sheetId="22" state="hidden" r:id="rId6"/>
    <sheet name="訪問看護基本療養費注２注４データ" sheetId="23" state="hidden" r:id="rId7"/>
    <sheet name="精神科複数回訪問加算データ" sheetId="24" state="hidden" r:id="rId8"/>
    <sheet name="精神科重症患者支援管理加算データ" sheetId="25" state="hidden" r:id="rId9"/>
    <sheet name="機能強化型訪問看護管理療養費データ" sheetId="26" state="hidden" r:id="rId10"/>
    <sheet name="専門管理加算データ" sheetId="27" state="hidden" r:id="rId11"/>
    <sheet name="遠隔死亡診断補助加算データ" sheetId="28" state="hidden" r:id="rId12"/>
    <sheet name="表紙 " sheetId="46" r:id="rId13"/>
    <sheet name="別紙様式１３" sheetId="52" r:id="rId14"/>
    <sheet name="別紙様式13記載上の注意" sheetId="53" r:id="rId15"/>
  </sheets>
  <definedNames>
    <definedName name="_xlnm.Print_Area" localSheetId="0">'手順書（訪看）'!$A$1:$I$39</definedName>
    <definedName name="_xlnm.Print_Area" localSheetId="1">判定シート!$A$1:$C$40</definedName>
    <definedName name="_xlnm.Print_Area" localSheetId="12">'表紙 '!$A$1:$F$30</definedName>
    <definedName name="_xlnm.Print_Area" localSheetId="13">別紙様式１３!$A$1:$V$204</definedName>
    <definedName name="_xlnm.Print_Titles" localSheetId="13">別紙様式１３!$6:$7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19" l="1"/>
  <c r="B19" i="19"/>
  <c r="B26" i="19"/>
  <c r="B25" i="19"/>
  <c r="B24" i="19"/>
  <c r="B23" i="19"/>
  <c r="B21" i="19"/>
  <c r="B18" i="19"/>
  <c r="B17" i="19"/>
  <c r="B16" i="19"/>
  <c r="Q131" i="52"/>
  <c r="J131" i="52"/>
  <c r="T121" i="52"/>
  <c r="C5"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5" authorId="0" shapeId="0" xr:uid="{FEE80461-13DF-45F1-974B-BF247CF47605}">
      <text>
        <r>
          <rPr>
            <b/>
            <sz val="9"/>
            <color indexed="81"/>
            <rFont val="MS P ゴシック"/>
            <family val="3"/>
            <charset val="128"/>
          </rPr>
          <t>STEP1
コードを入力したら手順書へ戻る。</t>
        </r>
      </text>
    </comment>
    <comment ref="C16" authorId="0" shapeId="0" xr:uid="{5D7811BF-3888-48F1-8D1D-7B90A00FD4AD}">
      <text>
        <r>
          <rPr>
            <b/>
            <sz val="9"/>
            <color indexed="81"/>
            <rFont val="MS P ゴシック"/>
            <family val="3"/>
            <charset val="128"/>
          </rPr>
          <t>STEP3
判定シートを基に届出様式を作成する。
対象の様式へ</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内山 裕治(uchiyama-yuuji.pm7)</author>
  </authors>
  <commentList>
    <comment ref="B13" authorId="0" shapeId="0" xr:uid="{F5ECF5A9-808D-49CF-9B4B-915DFEDB2323}">
      <text>
        <r>
          <rPr>
            <b/>
            <sz val="9"/>
            <color indexed="81"/>
            <rFont val="MS P ゴシック"/>
            <family val="3"/>
            <charset val="128"/>
          </rPr>
          <t>STEP2
必要事項を記入のうえ印刷する。
その後、手順書へ戻る。</t>
        </r>
      </text>
    </comment>
  </commentList>
</comments>
</file>

<file path=xl/sharedStrings.xml><?xml version="1.0" encoding="utf-8"?>
<sst xmlns="http://schemas.openxmlformats.org/spreadsheetml/2006/main" count="1367" uniqueCount="752">
  <si>
    <t>判定区分</t>
    <rPh sb="0" eb="2">
      <t>ハンテイ</t>
    </rPh>
    <rPh sb="2" eb="4">
      <t>クブン</t>
    </rPh>
    <phoneticPr fontId="1"/>
  </si>
  <si>
    <t>届出様式</t>
    <rPh sb="0" eb="2">
      <t>トドケデ</t>
    </rPh>
    <rPh sb="2" eb="4">
      <t>ヨウシキ</t>
    </rPh>
    <phoneticPr fontId="1"/>
  </si>
  <si>
    <t>○：要報告</t>
    <rPh sb="2" eb="3">
      <t>ヨウ</t>
    </rPh>
    <rPh sb="3" eb="5">
      <t>ホウコク</t>
    </rPh>
    <phoneticPr fontId="1"/>
  </si>
  <si>
    <t>×：報告不要</t>
    <rPh sb="2" eb="4">
      <t>ホウコク</t>
    </rPh>
    <rPh sb="4" eb="6">
      <t>フヨウ</t>
    </rPh>
    <phoneticPr fontId="1"/>
  </si>
  <si>
    <t>判定シート</t>
    <rPh sb="0" eb="2">
      <t>ハンテイ</t>
    </rPh>
    <phoneticPr fontId="1"/>
  </si>
  <si>
    <t>1</t>
  </si>
  <si>
    <t>５月</t>
  </si>
  <si>
    <t>６月</t>
  </si>
  <si>
    <t>DDTI</t>
    <phoneticPr fontId="1"/>
  </si>
  <si>
    <t>看護師</t>
    <rPh sb="0" eb="3">
      <t>カンゴシ</t>
    </rPh>
    <phoneticPr fontId="1"/>
  </si>
  <si>
    <t>件</t>
    <rPh sb="0" eb="1">
      <t>ケン</t>
    </rPh>
    <phoneticPr fontId="1"/>
  </si>
  <si>
    <t>報告書の提出は、郵送でお願いいたします。</t>
    <phoneticPr fontId="1"/>
  </si>
  <si>
    <t>表紙</t>
    <rPh sb="0" eb="2">
      <t>ヒョウシ</t>
    </rPh>
    <phoneticPr fontId="1"/>
  </si>
  <si>
    <t>別紙</t>
    <rPh sb="0" eb="2">
      <t>ベッシ</t>
    </rPh>
    <phoneticPr fontId="9"/>
  </si>
  <si>
    <t>　整 理 番 号</t>
    <rPh sb="1" eb="2">
      <t>ヒトシ</t>
    </rPh>
    <rPh sb="3" eb="4">
      <t>リ</t>
    </rPh>
    <rPh sb="5" eb="6">
      <t>バン</t>
    </rPh>
    <rPh sb="7" eb="8">
      <t>ゴウ</t>
    </rPh>
    <phoneticPr fontId="9"/>
  </si>
  <si>
    <t>※整理番号の記入は不要です。</t>
    <rPh sb="1" eb="3">
      <t>セイリ</t>
    </rPh>
    <rPh sb="3" eb="5">
      <t>バンゴウ</t>
    </rPh>
    <rPh sb="6" eb="8">
      <t>キニュウ</t>
    </rPh>
    <rPh sb="9" eb="11">
      <t>フヨウ</t>
    </rPh>
    <phoneticPr fontId="9"/>
  </si>
  <si>
    <t>別添のとおり報告します。</t>
    <rPh sb="0" eb="2">
      <t>ベッテン</t>
    </rPh>
    <rPh sb="6" eb="8">
      <t>ホウコク</t>
    </rPh>
    <phoneticPr fontId="9"/>
  </si>
  <si>
    <t>令和　　　年　　　月　　　日</t>
    <rPh sb="0" eb="2">
      <t>レイワ</t>
    </rPh>
    <rPh sb="5" eb="6">
      <t>ネン</t>
    </rPh>
    <rPh sb="9" eb="10">
      <t>ガツ</t>
    </rPh>
    <rPh sb="13" eb="14">
      <t>ニチ</t>
    </rPh>
    <phoneticPr fontId="9"/>
  </si>
  <si>
    <t>所在地</t>
    <rPh sb="0" eb="3">
      <t>ショザイチ</t>
    </rPh>
    <phoneticPr fontId="9"/>
  </si>
  <si>
    <t>〒　　　　－</t>
    <phoneticPr fontId="8"/>
  </si>
  <si>
    <t>報告担当者所属課所名</t>
    <rPh sb="0" eb="2">
      <t>ホウコク</t>
    </rPh>
    <rPh sb="2" eb="5">
      <t>タントウシャ</t>
    </rPh>
    <rPh sb="5" eb="7">
      <t>ショゾク</t>
    </rPh>
    <rPh sb="7" eb="9">
      <t>カショ</t>
    </rPh>
    <rPh sb="9" eb="10">
      <t>メイ</t>
    </rPh>
    <phoneticPr fontId="9"/>
  </si>
  <si>
    <t>報告担当者名</t>
    <rPh sb="0" eb="2">
      <t>ホウコク</t>
    </rPh>
    <rPh sb="2" eb="5">
      <t>タントウシャ</t>
    </rPh>
    <rPh sb="5" eb="6">
      <t>メイ</t>
    </rPh>
    <phoneticPr fontId="9"/>
  </si>
  <si>
    <t>電話番号</t>
    <rPh sb="0" eb="2">
      <t>デンワ</t>
    </rPh>
    <rPh sb="2" eb="4">
      <t>バンゴウ</t>
    </rPh>
    <phoneticPr fontId="9"/>
  </si>
  <si>
    <t>（　　　　　　）　　　　－</t>
    <phoneticPr fontId="9"/>
  </si>
  <si>
    <t>ファクシミリ番号</t>
    <rPh sb="6" eb="8">
      <t>バンゴウ</t>
    </rPh>
    <phoneticPr fontId="9"/>
  </si>
  <si>
    <t>東 北 厚 生 局 長　　様</t>
    <rPh sb="0" eb="1">
      <t>ヒガシ</t>
    </rPh>
    <rPh sb="2" eb="3">
      <t>キタ</t>
    </rPh>
    <rPh sb="4" eb="5">
      <t>アツシ</t>
    </rPh>
    <rPh sb="6" eb="7">
      <t>ショウ</t>
    </rPh>
    <rPh sb="8" eb="9">
      <t>キョク</t>
    </rPh>
    <rPh sb="10" eb="11">
      <t>チョウ</t>
    </rPh>
    <rPh sb="13" eb="14">
      <t>サマ</t>
    </rPh>
    <phoneticPr fontId="9"/>
  </si>
  <si>
    <t>備考（連絡事項等がある場合記載してください。）</t>
    <rPh sb="0" eb="2">
      <t>ビコウ</t>
    </rPh>
    <rPh sb="3" eb="5">
      <t>レンラク</t>
    </rPh>
    <rPh sb="5" eb="7">
      <t>ジコウ</t>
    </rPh>
    <rPh sb="7" eb="8">
      <t>トウ</t>
    </rPh>
    <rPh sb="11" eb="13">
      <t>バアイ</t>
    </rPh>
    <rPh sb="13" eb="15">
      <t>キサイ</t>
    </rPh>
    <phoneticPr fontId="1"/>
  </si>
  <si>
    <t>【訪看】</t>
    <rPh sb="1" eb="3">
      <t>ホウカン</t>
    </rPh>
    <phoneticPr fontId="1"/>
  </si>
  <si>
    <t>訪問看護基本療養費等に関する実施状況報告書</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phoneticPr fontId="1"/>
  </si>
  <si>
    <t>１．精神科訪問看護基本療養費に係る届出</t>
    <phoneticPr fontId="1"/>
  </si>
  <si>
    <t>２．24時間対応体制加算に係る届出</t>
    <phoneticPr fontId="1"/>
  </si>
  <si>
    <t>３．特別管理加算に係る届出</t>
    <phoneticPr fontId="1"/>
  </si>
  <si>
    <t>４．訪問看護基本療養費の注２及び注４に規定する専門の研修を受けた看護師に係る届出</t>
    <phoneticPr fontId="1"/>
  </si>
  <si>
    <t>５．精神科複数回訪問加算・精神科重症患者支援管理連携加算に係る届出</t>
    <phoneticPr fontId="1"/>
  </si>
  <si>
    <t>６．機能強化型訪問看護管理療養費に係る届出</t>
    <phoneticPr fontId="1"/>
  </si>
  <si>
    <t>７．専門管理加算に係る届出</t>
    <phoneticPr fontId="1"/>
  </si>
  <si>
    <t>８．遠隔死亡診断補助加算に係る届出</t>
    <phoneticPr fontId="1"/>
  </si>
  <si>
    <t>９．褥瘡対策の実施状況</t>
    <phoneticPr fontId="1"/>
  </si>
  <si>
    <t>○</t>
    <phoneticPr fontId="1"/>
  </si>
  <si>
    <t>訪問看護ステーションコード</t>
    <phoneticPr fontId="1"/>
  </si>
  <si>
    <t>訪問看護ステーション名</t>
    <rPh sb="0" eb="2">
      <t>ホウモン</t>
    </rPh>
    <rPh sb="10" eb="11">
      <t>メイ</t>
    </rPh>
    <phoneticPr fontId="1"/>
  </si>
  <si>
    <t>【　訪問看護　】</t>
    <rPh sb="2" eb="4">
      <t>ホウモン</t>
    </rPh>
    <rPh sb="4" eb="6">
      <t>カンゴ</t>
    </rPh>
    <phoneticPr fontId="9"/>
  </si>
  <si>
    <t xml:space="preserve"> ※　この用紙を「訪問看護基本療養費等に関する実施状況報告書」に表紙として添付してください。</t>
    <rPh sb="5" eb="7">
      <t>ヨウシ</t>
    </rPh>
    <rPh sb="9" eb="11">
      <t>ホウモン</t>
    </rPh>
    <rPh sb="11" eb="13">
      <t>カンゴ</t>
    </rPh>
    <rPh sb="13" eb="15">
      <t>キホン</t>
    </rPh>
    <rPh sb="15" eb="18">
      <t>リョウヨウヒ</t>
    </rPh>
    <rPh sb="18" eb="19">
      <t>トウ</t>
    </rPh>
    <rPh sb="20" eb="21">
      <t>カン</t>
    </rPh>
    <rPh sb="23" eb="25">
      <t>ジッシ</t>
    </rPh>
    <rPh sb="25" eb="27">
      <t>ジョウキョウ</t>
    </rPh>
    <rPh sb="32" eb="34">
      <t>ヒョウシ</t>
    </rPh>
    <rPh sb="37" eb="39">
      <t>テンプ</t>
    </rPh>
    <phoneticPr fontId="9"/>
  </si>
  <si>
    <t>訪問看護基本療養費等に関する実施状況報告書について</t>
    <phoneticPr fontId="9"/>
  </si>
  <si>
    <t>訪問看護ステーションの所在地及び名称</t>
    <rPh sb="0" eb="2">
      <t>ホウモン</t>
    </rPh>
    <rPh sb="2" eb="4">
      <t>カンゴ</t>
    </rPh>
    <rPh sb="11" eb="14">
      <t>ショザイチ</t>
    </rPh>
    <rPh sb="14" eb="15">
      <t>オヨ</t>
    </rPh>
    <rPh sb="16" eb="18">
      <t>メイショウ</t>
    </rPh>
    <phoneticPr fontId="9"/>
  </si>
  <si>
    <t>訪問看護ステーションの
名称</t>
    <rPh sb="0" eb="2">
      <t>ホウモン</t>
    </rPh>
    <rPh sb="2" eb="4">
      <t>カンゴ</t>
    </rPh>
    <rPh sb="12" eb="14">
      <t>メイショウ</t>
    </rPh>
    <phoneticPr fontId="9"/>
  </si>
  <si>
    <t>事業者名</t>
    <rPh sb="0" eb="3">
      <t>ジギョウシャ</t>
    </rPh>
    <rPh sb="3" eb="4">
      <t>メイ</t>
    </rPh>
    <phoneticPr fontId="9"/>
  </si>
  <si>
    <t>ステーションコード</t>
    <phoneticPr fontId="9"/>
  </si>
  <si>
    <t>（別紙様式１３）</t>
    <phoneticPr fontId="1"/>
  </si>
  <si>
    <t>　</t>
    <phoneticPr fontId="1"/>
  </si>
  <si>
    <t>※本様式の書式は変えないこと。</t>
    <rPh sb="1" eb="2">
      <t>ホン</t>
    </rPh>
    <rPh sb="2" eb="4">
      <t>ヨウシキ</t>
    </rPh>
    <rPh sb="5" eb="7">
      <t>ショシキ</t>
    </rPh>
    <rPh sb="8" eb="9">
      <t>カ</t>
    </rPh>
    <phoneticPr fontId="1"/>
  </si>
  <si>
    <t>※ゼロの場合は空欄とせず、「０」と記載すること。</t>
    <phoneticPr fontId="1"/>
  </si>
  <si>
    <t>訪問看護ステーションコード</t>
    <rPh sb="0" eb="2">
      <t>ホウモン</t>
    </rPh>
    <rPh sb="2" eb="4">
      <t>カンゴ</t>
    </rPh>
    <phoneticPr fontId="1"/>
  </si>
  <si>
    <t>市町村名</t>
    <rPh sb="3" eb="4">
      <t>メイ</t>
    </rPh>
    <phoneticPr fontId="1"/>
  </si>
  <si>
    <t>指定の状況</t>
    <rPh sb="0" eb="2">
      <t>シテイ</t>
    </rPh>
    <rPh sb="3" eb="5">
      <t>ジョウキョウ</t>
    </rPh>
    <phoneticPr fontId="1"/>
  </si>
  <si>
    <t xml:space="preserve">      健康保険法のみ</t>
    <rPh sb="6" eb="8">
      <t>ケンコウ</t>
    </rPh>
    <rPh sb="8" eb="11">
      <t>ホケンホウ</t>
    </rPh>
    <phoneticPr fontId="1"/>
  </si>
  <si>
    <t>※いずれかに☑を付すこと</t>
    <rPh sb="8" eb="9">
      <t>フ</t>
    </rPh>
    <phoneticPr fontId="1"/>
  </si>
  <si>
    <t>開設主体（該当番号を右欄に記載）</t>
    <rPh sb="0" eb="2">
      <t>カイセツ</t>
    </rPh>
    <rPh sb="2" eb="4">
      <t>シュタイ</t>
    </rPh>
    <rPh sb="5" eb="7">
      <t>ガイトウ</t>
    </rPh>
    <rPh sb="7" eb="9">
      <t>バンゴウ</t>
    </rPh>
    <rPh sb="10" eb="11">
      <t>ミギ</t>
    </rPh>
    <rPh sb="11" eb="12">
      <t>ラン</t>
    </rPh>
    <rPh sb="13" eb="15">
      <t>キサイ</t>
    </rPh>
    <phoneticPr fontId="1"/>
  </si>
  <si>
    <t>13　農業協同組合及び連合会</t>
    <rPh sb="3" eb="5">
      <t>ノウギョウ</t>
    </rPh>
    <rPh sb="5" eb="7">
      <t>キョウドウ</t>
    </rPh>
    <rPh sb="7" eb="9">
      <t>クミアイ</t>
    </rPh>
    <rPh sb="9" eb="10">
      <t>オヨ</t>
    </rPh>
    <rPh sb="11" eb="14">
      <t>レンゴウカイ</t>
    </rPh>
    <phoneticPr fontId="1"/>
  </si>
  <si>
    <t>15　営利法人（会社）</t>
    <rPh sb="3" eb="5">
      <t>エイリ</t>
    </rPh>
    <rPh sb="5" eb="7">
      <t>ホウジン</t>
    </rPh>
    <rPh sb="8" eb="10">
      <t>カイシャ</t>
    </rPh>
    <phoneticPr fontId="1"/>
  </si>
  <si>
    <t>16　特定非営利活動法人（NPO）</t>
    <rPh sb="3" eb="5">
      <t>トクテイ</t>
    </rPh>
    <rPh sb="5" eb="8">
      <t>ヒエイリ</t>
    </rPh>
    <rPh sb="8" eb="10">
      <t>カツドウ</t>
    </rPh>
    <rPh sb="10" eb="12">
      <t>ホウジン</t>
    </rPh>
    <phoneticPr fontId="1"/>
  </si>
  <si>
    <t>訪問看護ステーションの所在地及び名称</t>
    <rPh sb="11" eb="14">
      <t>ショザイチ</t>
    </rPh>
    <rPh sb="14" eb="15">
      <t>オヨ</t>
    </rPh>
    <rPh sb="16" eb="18">
      <t>メイショウ</t>
    </rPh>
    <phoneticPr fontId="1"/>
  </si>
  <si>
    <t>フリガナ</t>
    <phoneticPr fontId="1"/>
  </si>
  <si>
    <t>所在地</t>
    <rPh sb="0" eb="3">
      <t>ショザイチ</t>
    </rPh>
    <phoneticPr fontId="1"/>
  </si>
  <si>
    <t>名称</t>
    <rPh sb="0" eb="2">
      <t>メイショウ</t>
    </rPh>
    <phoneticPr fontId="1"/>
  </si>
  <si>
    <t>管理者</t>
    <rPh sb="0" eb="3">
      <t>カンリシャ</t>
    </rPh>
    <phoneticPr fontId="1"/>
  </si>
  <si>
    <t>氏名</t>
    <rPh sb="0" eb="2">
      <t>シメイ</t>
    </rPh>
    <phoneticPr fontId="1"/>
  </si>
  <si>
    <t>　　保健師</t>
    <rPh sb="2" eb="5">
      <t>ホケンシ</t>
    </rPh>
    <phoneticPr fontId="1"/>
  </si>
  <si>
    <t>　　助産師</t>
    <phoneticPr fontId="1"/>
  </si>
  <si>
    <t>　　看護師</t>
    <phoneticPr fontId="1"/>
  </si>
  <si>
    <t>　　その他（             ）</t>
    <phoneticPr fontId="1"/>
  </si>
  <si>
    <t>従たる事業所（サテライト）を所有する場合、事業所数とその所在地</t>
    <rPh sb="21" eb="24">
      <t>ジギョウショ</t>
    </rPh>
    <rPh sb="24" eb="25">
      <t>スウ</t>
    </rPh>
    <phoneticPr fontId="1"/>
  </si>
  <si>
    <t>※ゼロの場合は「0」と記載　※複数ある場合は全て記載</t>
    <phoneticPr fontId="1"/>
  </si>
  <si>
    <t>事業所数</t>
    <rPh sb="0" eb="3">
      <t>ジギョウショ</t>
    </rPh>
    <rPh sb="3" eb="4">
      <t>スウ</t>
    </rPh>
    <phoneticPr fontId="1"/>
  </si>
  <si>
    <t>ヵ所</t>
    <phoneticPr fontId="1"/>
  </si>
  <si>
    <t>同一敷地内の他の事業所又は施設等の有無</t>
    <rPh sb="0" eb="2">
      <t>ドウイツ</t>
    </rPh>
    <rPh sb="2" eb="5">
      <t>シキチナイ</t>
    </rPh>
    <rPh sb="6" eb="7">
      <t>ホカ</t>
    </rPh>
    <rPh sb="8" eb="11">
      <t>ジギョウショ</t>
    </rPh>
    <rPh sb="11" eb="12">
      <t>マタ</t>
    </rPh>
    <rPh sb="13" eb="15">
      <t>シセツ</t>
    </rPh>
    <rPh sb="15" eb="16">
      <t>トウ</t>
    </rPh>
    <rPh sb="17" eb="19">
      <t>ウム</t>
    </rPh>
    <phoneticPr fontId="1"/>
  </si>
  <si>
    <t>有</t>
    <rPh sb="0" eb="1">
      <t>ア</t>
    </rPh>
    <phoneticPr fontId="1"/>
  </si>
  <si>
    <t>無</t>
    <phoneticPr fontId="1"/>
  </si>
  <si>
    <t xml:space="preserve">  ⇒ 有る場合は該当する全てについて☑を付すこと</t>
    <rPh sb="4" eb="5">
      <t>ア</t>
    </rPh>
    <rPh sb="6" eb="8">
      <t>バアイ</t>
    </rPh>
    <rPh sb="9" eb="11">
      <t>ガイトウ</t>
    </rPh>
    <rPh sb="13" eb="14">
      <t>スベ</t>
    </rPh>
    <rPh sb="21" eb="22">
      <t>フ</t>
    </rPh>
    <phoneticPr fontId="1"/>
  </si>
  <si>
    <t>　　　1．病院</t>
    <rPh sb="5" eb="7">
      <t>ビョウイン</t>
    </rPh>
    <phoneticPr fontId="1"/>
  </si>
  <si>
    <t>　　2．診療所</t>
    <phoneticPr fontId="1"/>
  </si>
  <si>
    <t>　　3．介護老人保健施設</t>
    <phoneticPr fontId="1"/>
  </si>
  <si>
    <t>　　4．介護老人福祉施設</t>
    <phoneticPr fontId="1"/>
  </si>
  <si>
    <t>　　　5．居宅介護支援事業所</t>
    <rPh sb="5" eb="7">
      <t>キョタク</t>
    </rPh>
    <rPh sb="7" eb="9">
      <t>カイゴ</t>
    </rPh>
    <rPh sb="9" eb="11">
      <t>シエン</t>
    </rPh>
    <rPh sb="11" eb="14">
      <t>ジギョウショ</t>
    </rPh>
    <phoneticPr fontId="1"/>
  </si>
  <si>
    <t>　　6．地域包括支援センター</t>
    <phoneticPr fontId="1"/>
  </si>
  <si>
    <t>　　7．訪問介護事業所</t>
    <phoneticPr fontId="1"/>
  </si>
  <si>
    <t>　　　8．通所介護事業所</t>
    <rPh sb="5" eb="7">
      <t>ツウショ</t>
    </rPh>
    <rPh sb="7" eb="9">
      <t>カイゴ</t>
    </rPh>
    <rPh sb="9" eb="12">
      <t>ジギョウショ</t>
    </rPh>
    <phoneticPr fontId="1"/>
  </si>
  <si>
    <t>　　　11．特定相談支援事業所又は障害児相談支援事業所</t>
    <rPh sb="6" eb="8">
      <t>トクテイ</t>
    </rPh>
    <rPh sb="8" eb="10">
      <t>ソウダン</t>
    </rPh>
    <rPh sb="10" eb="12">
      <t>シエン</t>
    </rPh>
    <rPh sb="12" eb="15">
      <t>ジギョウショ</t>
    </rPh>
    <rPh sb="15" eb="16">
      <t>マタ</t>
    </rPh>
    <rPh sb="17" eb="20">
      <t>ショウガイジ</t>
    </rPh>
    <rPh sb="20" eb="22">
      <t>ソウダン</t>
    </rPh>
    <rPh sb="22" eb="24">
      <t>シエン</t>
    </rPh>
    <rPh sb="24" eb="27">
      <t>ジギョウショ</t>
    </rPh>
    <phoneticPr fontId="1"/>
  </si>
  <si>
    <t>　　12．児童発達支援事業所又は放課後デイサービス事業所</t>
    <phoneticPr fontId="1"/>
  </si>
  <si>
    <t>　　　13．その他　（　　　　　　　　　　　　　　　　　　　　　　　　　　　　　　　　　　　　　　　　　）</t>
    <phoneticPr fontId="1"/>
  </si>
  <si>
    <t>従業者の職種・員数</t>
    <rPh sb="0" eb="2">
      <t>ジュウギョウ</t>
    </rPh>
    <rPh sb="2" eb="3">
      <t>シャ</t>
    </rPh>
    <rPh sb="4" eb="6">
      <t>ショクシュ</t>
    </rPh>
    <rPh sb="7" eb="9">
      <t>インスウ</t>
    </rPh>
    <phoneticPr fontId="1"/>
  </si>
  <si>
    <t>保健師</t>
    <rPh sb="0" eb="3">
      <t>ホケンシ</t>
    </rPh>
    <phoneticPr fontId="1"/>
  </si>
  <si>
    <t>助産師</t>
    <rPh sb="0" eb="3">
      <t>ジョサンシ</t>
    </rPh>
    <phoneticPr fontId="1"/>
  </si>
  <si>
    <t>准看護師</t>
    <rPh sb="0" eb="4">
      <t>ジュンカンゴシ</t>
    </rPh>
    <phoneticPr fontId="1"/>
  </si>
  <si>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</si>
  <si>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精神保健福祉士</t>
    <rPh sb="0" eb="2">
      <t>セイシン</t>
    </rPh>
    <rPh sb="2" eb="4">
      <t>ホケン</t>
    </rPh>
    <rPh sb="4" eb="7">
      <t>フクシシ</t>
    </rPh>
    <phoneticPr fontId="1"/>
  </si>
  <si>
    <t>看護補助者</t>
    <rPh sb="0" eb="2">
      <t>カンゴ</t>
    </rPh>
    <rPh sb="2" eb="4">
      <t>ホジョ</t>
    </rPh>
    <rPh sb="4" eb="5">
      <t>シャ</t>
    </rPh>
    <phoneticPr fontId="1"/>
  </si>
  <si>
    <t>事務員</t>
    <rPh sb="0" eb="3">
      <t>ジムイン</t>
    </rPh>
    <phoneticPr fontId="1"/>
  </si>
  <si>
    <t>専従</t>
    <rPh sb="0" eb="2">
      <t>センジュウ</t>
    </rPh>
    <phoneticPr fontId="1"/>
  </si>
  <si>
    <t>兼務</t>
    <rPh sb="0" eb="2">
      <t>ケンム</t>
    </rPh>
    <phoneticPr fontId="1"/>
  </si>
  <si>
    <t>③ 主たる事業所の
職員数</t>
    <rPh sb="2" eb="3">
      <t>シュ</t>
    </rPh>
    <rPh sb="5" eb="7">
      <t>ジギョウ</t>
    </rPh>
    <rPh sb="7" eb="8">
      <t>ショ</t>
    </rPh>
    <rPh sb="10" eb="13">
      <t>ショクインスウ</t>
    </rPh>
    <phoneticPr fontId="1"/>
  </si>
  <si>
    <t>人</t>
    <rPh sb="0" eb="1">
      <t>ヒト</t>
    </rPh>
    <phoneticPr fontId="1"/>
  </si>
  <si>
    <t>④ 従たる事業所（サテライト）
の職員数</t>
    <rPh sb="2" eb="3">
      <t>ジュウ</t>
    </rPh>
    <rPh sb="5" eb="7">
      <t>ジギョウ</t>
    </rPh>
    <rPh sb="7" eb="8">
      <t>ショ</t>
    </rPh>
    <rPh sb="17" eb="20">
      <t>ショクインスウ</t>
    </rPh>
    <phoneticPr fontId="1"/>
  </si>
  <si>
    <t>※常勤換算した人数ではなく、実人員数を記載</t>
    <rPh sb="1" eb="3">
      <t>ジョウキン</t>
    </rPh>
    <rPh sb="3" eb="5">
      <t>カンサン</t>
    </rPh>
    <rPh sb="7" eb="9">
      <t>ニンズウ</t>
    </rPh>
    <rPh sb="14" eb="15">
      <t>ジツ</t>
    </rPh>
    <rPh sb="15" eb="17">
      <t>ジンイン</t>
    </rPh>
    <rPh sb="17" eb="18">
      <t>スウ</t>
    </rPh>
    <rPh sb="19" eb="21">
      <t>キサイ</t>
    </rPh>
    <phoneticPr fontId="1"/>
  </si>
  <si>
    <t>主な掲示事項　</t>
    <rPh sb="0" eb="1">
      <t>オモ</t>
    </rPh>
    <rPh sb="2" eb="4">
      <t>ケイジ</t>
    </rPh>
    <rPh sb="4" eb="6">
      <t>ジコウ</t>
    </rPh>
    <phoneticPr fontId="1"/>
  </si>
  <si>
    <t>　営業日</t>
    <rPh sb="1" eb="4">
      <t>エイギョウビ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</si>
  <si>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</si>
  <si>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</si>
  <si>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</si>
  <si>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</si>
  <si>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</si>
  <si>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</si>
  <si>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日曜日</t>
    <rPh sb="0" eb="3">
      <t>ニチヨウビ</t>
    </rPh>
    <phoneticPr fontId="1"/>
  </si>
  <si>
    <t>　営業日以外の計画的な訪問看護への対応</t>
    <rPh sb="1" eb="4">
      <t>エイギョウビ</t>
    </rPh>
    <rPh sb="4" eb="6">
      <t>イガイ</t>
    </rPh>
    <rPh sb="7" eb="10">
      <t>ケイカクテキ</t>
    </rPh>
    <rPh sb="11" eb="13">
      <t>ホウモン</t>
    </rPh>
    <rPh sb="13" eb="15">
      <t>カンゴ</t>
    </rPh>
    <rPh sb="17" eb="19">
      <t>タイオウ</t>
    </rPh>
    <phoneticPr fontId="1"/>
  </si>
  <si>
    <t>無</t>
    <rPh sb="0" eb="1">
      <t>ナ</t>
    </rPh>
    <phoneticPr fontId="1"/>
  </si>
  <si>
    <t>　※緊急時の訪問は除く</t>
    <rPh sb="2" eb="4">
      <t>キンキュウ</t>
    </rPh>
    <rPh sb="4" eb="5">
      <t>ジ</t>
    </rPh>
    <rPh sb="6" eb="8">
      <t>ホウモン</t>
    </rPh>
    <rPh sb="9" eb="10">
      <t>ノゾ</t>
    </rPh>
    <phoneticPr fontId="1"/>
  </si>
  <si>
    <t>訪問看護ステーションの利用者数</t>
    <phoneticPr fontId="1"/>
  </si>
  <si>
    <t>※当該療養費は届出がないと算定できません</t>
    <rPh sb="1" eb="3">
      <t>トウガイ</t>
    </rPh>
    <rPh sb="3" eb="6">
      <t>リョウヨウヒ</t>
    </rPh>
    <rPh sb="7" eb="9">
      <t>トドケデ</t>
    </rPh>
    <rPh sb="13" eb="15">
      <t>サンテイ</t>
    </rPh>
    <phoneticPr fontId="1"/>
  </si>
  <si>
    <t>届出状況</t>
    <rPh sb="0" eb="2">
      <t>トドケデ</t>
    </rPh>
    <rPh sb="2" eb="4">
      <t>ジョウキョウ</t>
    </rPh>
    <phoneticPr fontId="1"/>
  </si>
  <si>
    <t>　※無の場合は以下の記載は不要</t>
    <rPh sb="2" eb="3">
      <t>ナ</t>
    </rPh>
    <rPh sb="4" eb="6">
      <t>バアイ</t>
    </rPh>
    <rPh sb="7" eb="9">
      <t>イカ</t>
    </rPh>
    <rPh sb="10" eb="12">
      <t>キサイ</t>
    </rPh>
    <rPh sb="13" eb="15">
      <t>フヨウ</t>
    </rPh>
    <phoneticPr fontId="1"/>
  </si>
  <si>
    <t>○ 当該届出に係る指定訪問看護を行う看護師等</t>
    <rPh sb="2" eb="4">
      <t>トウガイ</t>
    </rPh>
    <rPh sb="4" eb="5">
      <t>トド</t>
    </rPh>
    <rPh sb="5" eb="6">
      <t>デ</t>
    </rPh>
    <rPh sb="7" eb="8">
      <t>カカ</t>
    </rPh>
    <rPh sb="9" eb="11">
      <t>シテイ</t>
    </rPh>
    <rPh sb="11" eb="13">
      <t>ホウモン</t>
    </rPh>
    <rPh sb="13" eb="15">
      <t>カンゴ</t>
    </rPh>
    <rPh sb="16" eb="17">
      <t>オコナ</t>
    </rPh>
    <rPh sb="18" eb="21">
      <t>カンゴシ</t>
    </rPh>
    <rPh sb="21" eb="22">
      <t>トウ</t>
    </rPh>
    <phoneticPr fontId="1"/>
  </si>
  <si>
    <t>氏名</t>
    <phoneticPr fontId="1"/>
  </si>
  <si>
    <t>職種</t>
    <phoneticPr fontId="1"/>
  </si>
  <si>
    <t>※当該加算は届出がないと算定できません</t>
    <rPh sb="1" eb="3">
      <t>トウガイ</t>
    </rPh>
    <rPh sb="3" eb="5">
      <t>カサン</t>
    </rPh>
    <rPh sb="6" eb="8">
      <t>トドケデ</t>
    </rPh>
    <rPh sb="12" eb="14">
      <t>サンテイ</t>
    </rPh>
    <phoneticPr fontId="1"/>
  </si>
  <si>
    <t>　連絡相談および緊急時訪問看護を担当する職員</t>
    <rPh sb="1" eb="3">
      <t>レンラク</t>
    </rPh>
    <rPh sb="3" eb="5">
      <t>ソウダン</t>
    </rPh>
    <rPh sb="8" eb="11">
      <t>キンキュウジ</t>
    </rPh>
    <rPh sb="11" eb="13">
      <t>ホウモン</t>
    </rPh>
    <rPh sb="13" eb="15">
      <t>カンゴ</t>
    </rPh>
    <rPh sb="16" eb="18">
      <t>タントウ</t>
    </rPh>
    <rPh sb="20" eb="22">
      <t>ショクイン</t>
    </rPh>
    <phoneticPr fontId="1"/>
  </si>
  <si>
    <t>　基準告示第３に規定する地域に係る届出</t>
    <rPh sb="1" eb="3">
      <t>キジュン</t>
    </rPh>
    <rPh sb="3" eb="5">
      <t>コクジ</t>
    </rPh>
    <rPh sb="5" eb="6">
      <t>ダイ</t>
    </rPh>
    <rPh sb="8" eb="10">
      <t>キテイ</t>
    </rPh>
    <rPh sb="12" eb="14">
      <t>チイキ</t>
    </rPh>
    <rPh sb="15" eb="16">
      <t>カカ</t>
    </rPh>
    <rPh sb="17" eb="19">
      <t>トドケデ</t>
    </rPh>
    <phoneticPr fontId="1"/>
  </si>
  <si>
    <t>　※離島、振興山村、過疎地域等の特別地域</t>
    <rPh sb="2" eb="4">
      <t>リトウ</t>
    </rPh>
    <rPh sb="5" eb="7">
      <t>シンコウ</t>
    </rPh>
    <rPh sb="7" eb="9">
      <t>サンソン</t>
    </rPh>
    <rPh sb="10" eb="12">
      <t>カソ</t>
    </rPh>
    <rPh sb="12" eb="14">
      <t>チイキ</t>
    </rPh>
    <rPh sb="14" eb="15">
      <t>ナド</t>
    </rPh>
    <rPh sb="16" eb="18">
      <t>トクベツ</t>
    </rPh>
    <rPh sb="18" eb="20">
      <t>チイキ</t>
    </rPh>
    <phoneticPr fontId="1"/>
  </si>
  <si>
    <t xml:space="preserve">  医療を提供しているが医療資源の少ない地域に係る届出</t>
    <rPh sb="2" eb="4">
      <t>イリョウ</t>
    </rPh>
    <rPh sb="5" eb="7">
      <t>テイキョウ</t>
    </rPh>
    <rPh sb="12" eb="14">
      <t>イリョウ</t>
    </rPh>
    <rPh sb="14" eb="16">
      <t>シゲン</t>
    </rPh>
    <rPh sb="17" eb="18">
      <t>スク</t>
    </rPh>
    <rPh sb="20" eb="22">
      <t>チイキ</t>
    </rPh>
    <rPh sb="23" eb="24">
      <t>カカ</t>
    </rPh>
    <rPh sb="25" eb="27">
      <t>トドケデ</t>
    </rPh>
    <phoneticPr fontId="1"/>
  </si>
  <si>
    <t xml:space="preserve">  地域の相互支援ネットワークに参画している場合に係る届出</t>
    <rPh sb="2" eb="4">
      <t>チイキ</t>
    </rPh>
    <rPh sb="5" eb="7">
      <t>ソウゴ</t>
    </rPh>
    <rPh sb="7" eb="9">
      <t>シエン</t>
    </rPh>
    <rPh sb="16" eb="18">
      <t>サンカク</t>
    </rPh>
    <rPh sb="22" eb="24">
      <t>バアイ</t>
    </rPh>
    <rPh sb="25" eb="26">
      <t>カカ</t>
    </rPh>
    <rPh sb="27" eb="29">
      <t>トドケデ</t>
    </rPh>
    <phoneticPr fontId="1"/>
  </si>
  <si>
    <t>４．訪問看護基本療養費の注２及び注４に規定する専門の研修を受けた看護師に係る届出</t>
    <rPh sb="2" eb="4">
      <t>ホウモン</t>
    </rPh>
    <rPh sb="4" eb="6">
      <t>カンゴ</t>
    </rPh>
    <rPh sb="6" eb="8">
      <t>キホン</t>
    </rPh>
    <rPh sb="8" eb="11">
      <t>リョウヨウヒ</t>
    </rPh>
    <rPh sb="12" eb="13">
      <t>チュウ</t>
    </rPh>
    <rPh sb="14" eb="15">
      <t>オヨ</t>
    </rPh>
    <rPh sb="16" eb="17">
      <t>チュウ</t>
    </rPh>
    <rPh sb="19" eb="21">
      <t>キサダ</t>
    </rPh>
    <rPh sb="23" eb="25">
      <t>センモン</t>
    </rPh>
    <rPh sb="26" eb="28">
      <t>ケンシュウ</t>
    </rPh>
    <rPh sb="29" eb="30">
      <t>ウ</t>
    </rPh>
    <rPh sb="32" eb="35">
      <t>カンゴシ</t>
    </rPh>
    <rPh sb="36" eb="37">
      <t>カカ</t>
    </rPh>
    <rPh sb="38" eb="40">
      <t>トドケデ</t>
    </rPh>
    <phoneticPr fontId="1"/>
  </si>
  <si>
    <t>※当該加算は届出がないと算定できません</t>
    <phoneticPr fontId="1"/>
  </si>
  <si>
    <t>届出状況</t>
    <phoneticPr fontId="1"/>
  </si>
  <si>
    <t>　 緩和ケアに係る専門の研修</t>
    <rPh sb="2" eb="4">
      <t>カンワ</t>
    </rPh>
    <rPh sb="7" eb="8">
      <t>カカ</t>
    </rPh>
    <rPh sb="9" eb="11">
      <t>センモン</t>
    </rPh>
    <rPh sb="12" eb="14">
      <t>ケンシュウ</t>
    </rPh>
    <phoneticPr fontId="1"/>
  </si>
  <si>
    <t>　 褥瘡ケアに係る専門の研修</t>
    <rPh sb="2" eb="4">
      <t>ジョクソウ</t>
    </rPh>
    <phoneticPr fontId="1"/>
  </si>
  <si>
    <t>　 人工肛門ケア及び人工膀胱ケアに係る専門の研修</t>
    <rPh sb="8" eb="9">
      <t>オヨ</t>
    </rPh>
    <rPh sb="10" eb="12">
      <t>ジンコウ</t>
    </rPh>
    <rPh sb="12" eb="14">
      <t>ボウコウ</t>
    </rPh>
    <phoneticPr fontId="1"/>
  </si>
  <si>
    <t>　 精神科複数回訪問加算</t>
    <phoneticPr fontId="1"/>
  </si>
  <si>
    <t>　 精神科重症患者支援管理連携加算</t>
    <phoneticPr fontId="1"/>
  </si>
  <si>
    <t xml:space="preserve">   </t>
    <phoneticPr fontId="1"/>
  </si>
  <si>
    <t>機能強化型訪問看護管理療養費</t>
    <phoneticPr fontId="1"/>
  </si>
  <si>
    <t>看護職員の員数 〔①〕</t>
    <rPh sb="0" eb="2">
      <t>カンゴ</t>
    </rPh>
    <rPh sb="2" eb="4">
      <t>ショクイン</t>
    </rPh>
    <rPh sb="5" eb="7">
      <t>インスウ</t>
    </rPh>
    <phoneticPr fontId="1"/>
  </si>
  <si>
    <t>理学療法士等の員数 〔②〕</t>
    <phoneticPr fontId="1"/>
  </si>
  <si>
    <t>看護職員の割合 〔①／(①＋②)×100〕</t>
    <phoneticPr fontId="1"/>
  </si>
  <si>
    <t>％</t>
    <phoneticPr fontId="1"/>
  </si>
  <si>
    <t>※全従事者について、常勤換算した保健師・助産師・看護師・准看護師の員数を①に、常勤換算した理学療法士・作業療法士・言語聴覚士の員数を②に記載し、割合を算出。</t>
    <rPh sb="1" eb="2">
      <t>ゼン</t>
    </rPh>
    <rPh sb="2" eb="5">
      <t>ジュウジシャ</t>
    </rPh>
    <rPh sb="10" eb="12">
      <t>ジョウキン</t>
    </rPh>
    <rPh sb="12" eb="14">
      <t>カンサン</t>
    </rPh>
    <rPh sb="16" eb="19">
      <t>ホケンシ</t>
    </rPh>
    <rPh sb="20" eb="23">
      <t>ジョサンシ</t>
    </rPh>
    <rPh sb="24" eb="27">
      <t>カンゴシ</t>
    </rPh>
    <rPh sb="28" eb="32">
      <t>ジュンカンゴシ</t>
    </rPh>
    <rPh sb="33" eb="35">
      <t>インスウ</t>
    </rPh>
    <rPh sb="39" eb="41">
      <t>ジョウキン</t>
    </rPh>
    <rPh sb="41" eb="43">
      <t>カンサン</t>
    </rPh>
    <rPh sb="45" eb="47">
      <t>リガク</t>
    </rPh>
    <rPh sb="47" eb="50">
      <t>リョウホウシ</t>
    </rPh>
    <rPh sb="51" eb="53">
      <t>サギョウ</t>
    </rPh>
    <rPh sb="53" eb="56">
      <t>リョウホウシ</t>
    </rPh>
    <rPh sb="57" eb="59">
      <t>ゲンゴ</t>
    </rPh>
    <rPh sb="59" eb="62">
      <t>チョウカクシ</t>
    </rPh>
    <rPh sb="63" eb="65">
      <t>インスウ</t>
    </rPh>
    <rPh sb="68" eb="70">
      <t>キサイ</t>
    </rPh>
    <rPh sb="72" eb="74">
      <t>ワリアイ</t>
    </rPh>
    <rPh sb="75" eb="77">
      <t>サンシュツ</t>
    </rPh>
    <phoneticPr fontId="1"/>
  </si>
  <si>
    <t>①　訪問看護ターミナルケア療養費１の算定件数（医療保険）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</si>
  <si>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件／年度</t>
    <rPh sb="0" eb="1">
      <t>ケン</t>
    </rPh>
    <rPh sb="2" eb="3">
      <t>ネン</t>
    </rPh>
    <rPh sb="3" eb="4">
      <t>ド</t>
    </rPh>
    <phoneticPr fontId="1"/>
  </si>
  <si>
    <t>②　訪問看護ターミナルケア療養費２の算定件数（医療保険）</t>
    <rPh sb="2" eb="4">
      <t>ホウモン</t>
    </rPh>
    <rPh sb="4" eb="6">
      <t>カンゴ</t>
    </rPh>
    <rPh sb="13" eb="16">
      <t>リョウヨウヒ</t>
    </rPh>
    <rPh sb="18" eb="20">
      <t>サンテイ</t>
    </rPh>
    <rPh sb="20" eb="22">
      <t>ケンスウ</t>
    </rPh>
    <rPh sb="21" eb="22">
      <t>スウ</t>
    </rPh>
    <rPh sb="23" eb="25">
      <t>イリョウ</t>
    </rPh>
    <rPh sb="25" eb="27">
      <t>ホケン</t>
    </rPh>
    <phoneticPr fontId="1"/>
  </si>
  <si>
    <t>③　ターミナルケア加算の算定件数（介護保険）</t>
    <rPh sb="9" eb="11">
      <t>カサン</t>
    </rPh>
    <rPh sb="12" eb="14">
      <t>サンテイ</t>
    </rPh>
    <rPh sb="15" eb="16">
      <t>スウ</t>
    </rPh>
    <rPh sb="17" eb="19">
      <t>カイゴ</t>
    </rPh>
    <rPh sb="19" eb="21">
      <t>ホケン</t>
    </rPh>
    <phoneticPr fontId="1"/>
  </si>
  <si>
    <t>合計 〔①＋②＋③＋④＋⑤〕</t>
    <rPh sb="0" eb="2">
      <t>ゴウケイ</t>
    </rPh>
    <phoneticPr fontId="1"/>
  </si>
  <si>
    <t>超重症児 〔①〕</t>
    <rPh sb="0" eb="1">
      <t>チョウ</t>
    </rPh>
    <rPh sb="1" eb="4">
      <t>ジュウショウジ</t>
    </rPh>
    <phoneticPr fontId="1"/>
  </si>
  <si>
    <t>準超重症児 〔②〕</t>
    <rPh sb="0" eb="1">
      <t>ジュン</t>
    </rPh>
    <rPh sb="1" eb="2">
      <t>チョウ</t>
    </rPh>
    <rPh sb="2" eb="5">
      <t>ジュウショウジ</t>
    </rPh>
    <phoneticPr fontId="1"/>
  </si>
  <si>
    <t>合計 〔①＋②〕</t>
    <rPh sb="0" eb="2">
      <t>ゴウケイ</t>
    </rPh>
    <phoneticPr fontId="1"/>
  </si>
  <si>
    <t>４月</t>
    <rPh sb="1" eb="2">
      <t>ガツ</t>
    </rPh>
    <phoneticPr fontId="1"/>
  </si>
  <si>
    <t>①　直近１年間における、各月の別表７の該当利用者数の合計</t>
    <rPh sb="2" eb="4">
      <t>チョッキン</t>
    </rPh>
    <rPh sb="5" eb="7">
      <t>ネンカン</t>
    </rPh>
    <rPh sb="12" eb="14">
      <t>カクツキ</t>
    </rPh>
    <rPh sb="15" eb="17">
      <t>ベッピョウ</t>
    </rPh>
    <rPh sb="19" eb="21">
      <t>ガイトウ</t>
    </rPh>
    <rPh sb="21" eb="23">
      <t>リヨウ</t>
    </rPh>
    <rPh sb="23" eb="24">
      <t>シャ</t>
    </rPh>
    <rPh sb="24" eb="25">
      <t>スウ</t>
    </rPh>
    <rPh sb="26" eb="28">
      <t>ゴウケイ</t>
    </rPh>
    <phoneticPr fontId="1"/>
  </si>
  <si>
    <t>②　１月当たりの別表７の利用者数　〔①／12〕</t>
    <rPh sb="3" eb="4">
      <t>ツキ</t>
    </rPh>
    <rPh sb="4" eb="5">
      <t>ア</t>
    </rPh>
    <rPh sb="8" eb="10">
      <t>ベッピョウ</t>
    </rPh>
    <rPh sb="12" eb="15">
      <t>リヨウシャ</t>
    </rPh>
    <rPh sb="15" eb="16">
      <t>スウ</t>
    </rPh>
    <phoneticPr fontId="1"/>
  </si>
  <si>
    <t>　　　○ 居宅介護支援事業所における介護サービス計画、介護予防サービス計画　又は
　　　　　特定相談支援事業所、障害児相談支援事業所におけるサービス等利用計画、障害児支援利用計画　の作成状況</t>
    <rPh sb="5" eb="7">
      <t>キョタク</t>
    </rPh>
    <rPh sb="7" eb="9">
      <t>カイゴ</t>
    </rPh>
    <rPh sb="9" eb="11">
      <t>シエン</t>
    </rPh>
    <rPh sb="11" eb="14">
      <t>ジギョウショ</t>
    </rPh>
    <rPh sb="18" eb="20">
      <t>カイゴ</t>
    </rPh>
    <rPh sb="24" eb="26">
      <t>ケイカク</t>
    </rPh>
    <rPh sb="27" eb="29">
      <t>カイゴ</t>
    </rPh>
    <rPh sb="29" eb="31">
      <t>ヨボウ</t>
    </rPh>
    <rPh sb="35" eb="37">
      <t>ケイカク</t>
    </rPh>
    <rPh sb="38" eb="39">
      <t>マタ</t>
    </rPh>
    <rPh sb="46" eb="48">
      <t>トクテイ</t>
    </rPh>
    <rPh sb="48" eb="50">
      <t>ソウダン</t>
    </rPh>
    <rPh sb="50" eb="52">
      <t>シエン</t>
    </rPh>
    <rPh sb="52" eb="54">
      <t>ジギョウ</t>
    </rPh>
    <rPh sb="54" eb="55">
      <t>ショ</t>
    </rPh>
    <rPh sb="83" eb="85">
      <t>シエン</t>
    </rPh>
    <rPh sb="85" eb="87">
      <t>リヨウ</t>
    </rPh>
    <phoneticPr fontId="1"/>
  </si>
  <si>
    <t>①　直近１年間における当該訪問看護ステーションの利用者のうちの、要介護・要支援者数</t>
    <rPh sb="2" eb="4">
      <t>チョッキン</t>
    </rPh>
    <rPh sb="5" eb="7">
      <t>ネンカン</t>
    </rPh>
    <rPh sb="11" eb="13">
      <t>トウガイ</t>
    </rPh>
    <rPh sb="13" eb="15">
      <t>ホウモン</t>
    </rPh>
    <rPh sb="15" eb="17">
      <t>カンゴ</t>
    </rPh>
    <rPh sb="24" eb="27">
      <t>リヨウシャ</t>
    </rPh>
    <rPh sb="32" eb="33">
      <t>ヨウ</t>
    </rPh>
    <rPh sb="33" eb="35">
      <t>カイゴ</t>
    </rPh>
    <rPh sb="36" eb="37">
      <t>ヨウ</t>
    </rPh>
    <rPh sb="37" eb="40">
      <t>シエンシャ</t>
    </rPh>
    <rPh sb="40" eb="41">
      <t>スウ</t>
    </rPh>
    <phoneticPr fontId="1"/>
  </si>
  <si>
    <t>②　上記①のうち、同一敷地内に設置された居宅介護支援事業所により、介護サービス計画又は
　　 介護予防サービス計画が作成された利用者数</t>
    <rPh sb="41" eb="42">
      <t>マタ</t>
    </rPh>
    <phoneticPr fontId="1"/>
  </si>
  <si>
    <t>③　当該居宅介護支援事業所による介護サービス計画・介護予防サービス計画の作成割合
　 　〔②／①×100〕</t>
    <phoneticPr fontId="1"/>
  </si>
  <si>
    <t>①　直近１年間における当該訪問看護ステーションの利用者のうちの、障害福祉サービスや
　　 障害児支援を利用している者の数</t>
    <rPh sb="2" eb="4">
      <t>チョッキン</t>
    </rPh>
    <rPh sb="5" eb="7">
      <t>ネンカン</t>
    </rPh>
    <rPh sb="11" eb="13">
      <t>トウガイ</t>
    </rPh>
    <rPh sb="13" eb="15">
      <t>ホウモン</t>
    </rPh>
    <rPh sb="15" eb="17">
      <t>カンゴ</t>
    </rPh>
    <rPh sb="24" eb="26">
      <t>リヨウ</t>
    </rPh>
    <rPh sb="32" eb="34">
      <t>ショウガイ</t>
    </rPh>
    <rPh sb="34" eb="36">
      <t>フクシ</t>
    </rPh>
    <rPh sb="45" eb="47">
      <t>ショウガイ</t>
    </rPh>
    <rPh sb="47" eb="48">
      <t>ジ</t>
    </rPh>
    <rPh sb="48" eb="50">
      <t>シエン</t>
    </rPh>
    <rPh sb="51" eb="53">
      <t>リヨウ</t>
    </rPh>
    <rPh sb="57" eb="58">
      <t>モノ</t>
    </rPh>
    <rPh sb="59" eb="60">
      <t>カズ</t>
    </rPh>
    <phoneticPr fontId="1"/>
  </si>
  <si>
    <t>②　上記①のうち、同一敷地内に設置された特定相談支援事業所又は障害児相談支援事業所により
　　 サービス等利用計画又は障害児支援利用計画が作成された利用者数</t>
    <rPh sb="62" eb="64">
      <t>シエン</t>
    </rPh>
    <rPh sb="64" eb="66">
      <t>リヨウ</t>
    </rPh>
    <phoneticPr fontId="1"/>
  </si>
  <si>
    <t>③　当該特定相談支援事業所又は障害児相談支援事業所によるサービス等利用計画又は
　　 障害児支援利用計画の作成割合　〔②／①×100〕</t>
    <rPh sb="46" eb="48">
      <t>シエン</t>
    </rPh>
    <rPh sb="48" eb="50">
      <t>リヨウ</t>
    </rPh>
    <phoneticPr fontId="1"/>
  </si>
  <si>
    <t>　　　○ 人材育成のための研修等の実施や訪問看護に関する情報提供又は相談対応の実績　【直近１年間】</t>
    <rPh sb="5" eb="7">
      <t>ジンザイ</t>
    </rPh>
    <rPh sb="7" eb="9">
      <t>イクセイ</t>
    </rPh>
    <rPh sb="13" eb="15">
      <t>ケンシュウ</t>
    </rPh>
    <rPh sb="15" eb="16">
      <t>トウ</t>
    </rPh>
    <rPh sb="17" eb="19">
      <t>ジッシ</t>
    </rPh>
    <rPh sb="20" eb="22">
      <t>ホウモン</t>
    </rPh>
    <rPh sb="22" eb="24">
      <t>カンゴ</t>
    </rPh>
    <rPh sb="25" eb="26">
      <t>カン</t>
    </rPh>
    <rPh sb="28" eb="30">
      <t>ジョウホウ</t>
    </rPh>
    <rPh sb="30" eb="32">
      <t>テイキョウ</t>
    </rPh>
    <rPh sb="32" eb="33">
      <t>マタ</t>
    </rPh>
    <rPh sb="34" eb="36">
      <t>ソウダン</t>
    </rPh>
    <rPh sb="36" eb="38">
      <t>タイオウ</t>
    </rPh>
    <rPh sb="39" eb="41">
      <t>ジッセキ</t>
    </rPh>
    <rPh sb="43" eb="45">
      <t>チョッキン</t>
    </rPh>
    <rPh sb="46" eb="48">
      <t>ネンカン</t>
    </rPh>
    <phoneticPr fontId="1"/>
  </si>
  <si>
    <t>　人材育成のための研修等の実施</t>
    <rPh sb="1" eb="3">
      <t>ジンザイ</t>
    </rPh>
    <rPh sb="3" eb="5">
      <t>イクセイ</t>
    </rPh>
    <rPh sb="9" eb="11">
      <t>ケンシュウ</t>
    </rPh>
    <rPh sb="11" eb="12">
      <t>トウ</t>
    </rPh>
    <rPh sb="13" eb="15">
      <t>ジッシ</t>
    </rPh>
    <phoneticPr fontId="1"/>
  </si>
  <si>
    <t>回／年　　</t>
    <rPh sb="0" eb="1">
      <t>カイ</t>
    </rPh>
    <rPh sb="2" eb="3">
      <t>ネン</t>
    </rPh>
    <phoneticPr fontId="1"/>
  </si>
  <si>
    <t>　訪問看護に関する情報提供、相談対応の実績</t>
    <rPh sb="1" eb="3">
      <t>ホウモン</t>
    </rPh>
    <rPh sb="3" eb="5">
      <t>カンゴ</t>
    </rPh>
    <rPh sb="6" eb="7">
      <t>カン</t>
    </rPh>
    <rPh sb="9" eb="11">
      <t>ジョウホウ</t>
    </rPh>
    <rPh sb="11" eb="13">
      <t>テイキョウ</t>
    </rPh>
    <rPh sb="14" eb="16">
      <t>ソウダン</t>
    </rPh>
    <rPh sb="16" eb="18">
      <t>タイオウ</t>
    </rPh>
    <rPh sb="19" eb="21">
      <t>ジッセキ</t>
    </rPh>
    <phoneticPr fontId="1"/>
  </si>
  <si>
    <t>　　　○ 別表７等の利用者数</t>
    <rPh sb="5" eb="7">
      <t>ベッピョウ</t>
    </rPh>
    <rPh sb="8" eb="9">
      <t>トウ</t>
    </rPh>
    <rPh sb="10" eb="13">
      <t>リヨウシャ</t>
    </rPh>
    <rPh sb="13" eb="14">
      <t>スウ</t>
    </rPh>
    <phoneticPr fontId="1"/>
  </si>
  <si>
    <t>直近１年間の利用者数 〔Ａ〕</t>
    <phoneticPr fontId="1"/>
  </si>
  <si>
    <t>１月当たりの利用者数 〔Ａ／12〕</t>
    <phoneticPr fontId="1"/>
  </si>
  <si>
    <t>①　別表７に該当する利用者数</t>
    <rPh sb="2" eb="4">
      <t>ベッピョウ</t>
    </rPh>
    <rPh sb="6" eb="8">
      <t>ガイトウ</t>
    </rPh>
    <rPh sb="10" eb="13">
      <t>リヨウシャ</t>
    </rPh>
    <rPh sb="13" eb="14">
      <t>スウ</t>
    </rPh>
    <phoneticPr fontId="1"/>
  </si>
  <si>
    <t>②　別表８に該当する利用者数</t>
    <rPh sb="2" eb="4">
      <t>ベッピョウ</t>
    </rPh>
    <rPh sb="6" eb="8">
      <t>ガイトウ</t>
    </rPh>
    <rPh sb="10" eb="13">
      <t>リヨウシャ</t>
    </rPh>
    <rPh sb="13" eb="14">
      <t>スウ</t>
    </rPh>
    <phoneticPr fontId="1"/>
  </si>
  <si>
    <t>合計 〔①＋②＋③〕</t>
    <rPh sb="0" eb="2">
      <t>ゴウケイ</t>
    </rPh>
    <phoneticPr fontId="1"/>
  </si>
  <si>
    <t>　共同して訪問看護を提供する利用者数</t>
    <rPh sb="1" eb="3">
      <t>キョウドウ</t>
    </rPh>
    <rPh sb="5" eb="7">
      <t>ホウモン</t>
    </rPh>
    <rPh sb="7" eb="9">
      <t>カンゴ</t>
    </rPh>
    <rPh sb="10" eb="12">
      <t>テイキョウ</t>
    </rPh>
    <rPh sb="14" eb="17">
      <t>リヨウシャ</t>
    </rPh>
    <rPh sb="17" eb="18">
      <t>スウ</t>
    </rPh>
    <phoneticPr fontId="1"/>
  </si>
  <si>
    <t>　　　○ 研修や退院時共同指導等の実績</t>
    <rPh sb="5" eb="7">
      <t>ケンシュウ</t>
    </rPh>
    <rPh sb="8" eb="10">
      <t>タイイン</t>
    </rPh>
    <rPh sb="10" eb="11">
      <t>ジ</t>
    </rPh>
    <rPh sb="11" eb="13">
      <t>キョウドウ</t>
    </rPh>
    <rPh sb="13" eb="15">
      <t>シドウ</t>
    </rPh>
    <rPh sb="15" eb="16">
      <t>トウ</t>
    </rPh>
    <rPh sb="17" eb="19">
      <t>ジッセキ</t>
    </rPh>
    <phoneticPr fontId="1"/>
  </si>
  <si>
    <t>人／年　　</t>
    <rPh sb="0" eb="1">
      <t>ヒト</t>
    </rPh>
    <rPh sb="2" eb="3">
      <t>ネン</t>
    </rPh>
    <phoneticPr fontId="1"/>
  </si>
  <si>
    <t>※同一敷地内に同一開設者の保険医療機関がない場合は、記載不要　　※介護保険の利用者も含めること</t>
    <rPh sb="1" eb="3">
      <t>ドウイツ</t>
    </rPh>
    <rPh sb="3" eb="6">
      <t>シキチナイ</t>
    </rPh>
    <rPh sb="7" eb="9">
      <t>ドウイツ</t>
    </rPh>
    <rPh sb="9" eb="11">
      <t>カイセツ</t>
    </rPh>
    <rPh sb="11" eb="12">
      <t>シャ</t>
    </rPh>
    <rPh sb="13" eb="15">
      <t>ホケン</t>
    </rPh>
    <rPh sb="15" eb="17">
      <t>イリョウ</t>
    </rPh>
    <rPh sb="17" eb="19">
      <t>キカン</t>
    </rPh>
    <rPh sb="22" eb="24">
      <t>バアイ</t>
    </rPh>
    <rPh sb="26" eb="28">
      <t>キサイ</t>
    </rPh>
    <rPh sb="28" eb="30">
      <t>フヨウ</t>
    </rPh>
    <rPh sb="33" eb="35">
      <t>カイゴ</t>
    </rPh>
    <rPh sb="35" eb="37">
      <t>ホケン</t>
    </rPh>
    <rPh sb="38" eb="41">
      <t>リヨウシャ</t>
    </rPh>
    <rPh sb="42" eb="43">
      <t>フク</t>
    </rPh>
    <phoneticPr fontId="1"/>
  </si>
  <si>
    <t xml:space="preserve">同一敷地内・同一開設者の医療機関
以外の医師を主治医とする利用者数 </t>
    <rPh sb="0" eb="2">
      <t>ドウイツ</t>
    </rPh>
    <rPh sb="2" eb="4">
      <t>シキチ</t>
    </rPh>
    <rPh sb="4" eb="5">
      <t>ナイ</t>
    </rPh>
    <rPh sb="6" eb="8">
      <t>ドウイツ</t>
    </rPh>
    <rPh sb="8" eb="10">
      <t>カイセツ</t>
    </rPh>
    <rPh sb="10" eb="11">
      <t>シャ</t>
    </rPh>
    <rPh sb="12" eb="14">
      <t>イリョウ</t>
    </rPh>
    <rPh sb="14" eb="16">
      <t>キカン</t>
    </rPh>
    <rPh sb="17" eb="19">
      <t>イガイ</t>
    </rPh>
    <rPh sb="20" eb="22">
      <t>イシ</t>
    </rPh>
    <rPh sb="23" eb="26">
      <t>シュジイ</t>
    </rPh>
    <rPh sb="29" eb="32">
      <t>リヨウシャ</t>
    </rPh>
    <rPh sb="32" eb="33">
      <t>スウ</t>
    </rPh>
    <phoneticPr fontId="1"/>
  </si>
  <si>
    <t xml:space="preserve">１月当たりの
訪問看護ステーションの利用者数 </t>
    <rPh sb="1" eb="2">
      <t>ツキ</t>
    </rPh>
    <rPh sb="2" eb="3">
      <t>ア</t>
    </rPh>
    <rPh sb="7" eb="9">
      <t>ホウモン</t>
    </rPh>
    <rPh sb="9" eb="11">
      <t>カンゴ</t>
    </rPh>
    <rPh sb="18" eb="21">
      <t>リヨウシャ</t>
    </rPh>
    <rPh sb="21" eb="22">
      <t>スウ</t>
    </rPh>
    <phoneticPr fontId="1"/>
  </si>
  <si>
    <t>３ヶ月間の割合 〔①／②×100〕</t>
    <rPh sb="2" eb="4">
      <t>ゲツカン</t>
    </rPh>
    <phoneticPr fontId="1"/>
  </si>
  <si>
    <t>３ヶ月間の合計</t>
    <rPh sb="2" eb="4">
      <t>ゲツカン</t>
    </rPh>
    <rPh sb="5" eb="7">
      <t>ゴウケイ</t>
    </rPh>
    <phoneticPr fontId="1"/>
  </si>
  <si>
    <t>人 〔①〕</t>
    <rPh sb="0" eb="1">
      <t>ニン</t>
    </rPh>
    <phoneticPr fontId="1"/>
  </si>
  <si>
    <t>人 〔②〕</t>
    <rPh sb="0" eb="1">
      <t>ニン</t>
    </rPh>
    <phoneticPr fontId="1"/>
  </si>
  <si>
    <t>⇒</t>
    <phoneticPr fontId="1"/>
  </si>
  <si>
    <t>　　　○ 専門の研修を受けた看護師の配置</t>
    <rPh sb="5" eb="7">
      <t>センモン</t>
    </rPh>
    <rPh sb="8" eb="10">
      <t>ケンシュウ</t>
    </rPh>
    <rPh sb="11" eb="12">
      <t>ウ</t>
    </rPh>
    <rPh sb="14" eb="17">
      <t>カンゴシ</t>
    </rPh>
    <rPh sb="18" eb="20">
      <t>ハイチ</t>
    </rPh>
    <phoneticPr fontId="1"/>
  </si>
  <si>
    <t>　専門の研修を受けた看護師</t>
    <rPh sb="1" eb="3">
      <t>センモン</t>
    </rPh>
    <rPh sb="4" eb="6">
      <t>ケンシュウ</t>
    </rPh>
    <rPh sb="7" eb="8">
      <t>ウ</t>
    </rPh>
    <rPh sb="10" eb="13">
      <t>カンゴシ</t>
    </rPh>
    <phoneticPr fontId="1"/>
  </si>
  <si>
    <t>人</t>
    <rPh sb="0" eb="1">
      <t>ニン</t>
    </rPh>
    <phoneticPr fontId="1"/>
  </si>
  <si>
    <t>　 特定行為研修</t>
    <rPh sb="2" eb="4">
      <t>トクテイ</t>
    </rPh>
    <rPh sb="4" eb="6">
      <t>コウイ</t>
    </rPh>
    <rPh sb="6" eb="8">
      <t>ケンシュウ</t>
    </rPh>
    <phoneticPr fontId="1"/>
  </si>
  <si>
    <t>①　訪問看護ステーション全利用者数（全登録者数）</t>
    <rPh sb="2" eb="4">
      <t>ホウモン</t>
    </rPh>
    <rPh sb="4" eb="6">
      <t>カンゴ</t>
    </rPh>
    <rPh sb="12" eb="13">
      <t>ゼン</t>
    </rPh>
    <rPh sb="13" eb="16">
      <t>リヨウシャ</t>
    </rPh>
    <rPh sb="16" eb="17">
      <t>スウ</t>
    </rPh>
    <rPh sb="18" eb="19">
      <t>ゼン</t>
    </rPh>
    <rPh sb="19" eb="21">
      <t>トウロク</t>
    </rPh>
    <rPh sb="21" eb="22">
      <t>シャ</t>
    </rPh>
    <rPh sb="22" eb="23">
      <t>スウ</t>
    </rPh>
    <phoneticPr fontId="1"/>
  </si>
  <si>
    <t>②　①のうち、d1以上の褥瘡を有していた利用者数</t>
    <rPh sb="9" eb="11">
      <t>イジョウ</t>
    </rPh>
    <rPh sb="12" eb="14">
      <t>ジョクソウ</t>
    </rPh>
    <rPh sb="15" eb="16">
      <t>ユウ</t>
    </rPh>
    <rPh sb="20" eb="23">
      <t>リヨウシャ</t>
    </rPh>
    <rPh sb="23" eb="24">
      <t>スウ</t>
    </rPh>
    <phoneticPr fontId="1"/>
  </si>
  <si>
    <t>自動チェック：</t>
    <rPh sb="0" eb="2">
      <t>ジドウ</t>
    </rPh>
    <phoneticPr fontId="1"/>
  </si>
  <si>
    <t>⑤ 褥瘡の重症度
(DESIGN-R2020分類)</t>
    <rPh sb="2" eb="4">
      <t>ジョクソウ</t>
    </rPh>
    <rPh sb="5" eb="8">
      <t>ジュウショウド</t>
    </rPh>
    <phoneticPr fontId="1"/>
  </si>
  <si>
    <t>d1</t>
    <phoneticPr fontId="1"/>
  </si>
  <si>
    <t>人　　　　</t>
    <rPh sb="0" eb="1">
      <t>ニン</t>
    </rPh>
    <phoneticPr fontId="1"/>
  </si>
  <si>
    <t>d2</t>
    <phoneticPr fontId="1"/>
  </si>
  <si>
    <t>D3</t>
    <phoneticPr fontId="1"/>
  </si>
  <si>
    <t>D4</t>
    <phoneticPr fontId="1"/>
  </si>
  <si>
    <t>D5</t>
    <phoneticPr fontId="1"/>
  </si>
  <si>
    <t>DU</t>
    <phoneticPr fontId="1"/>
  </si>
  <si>
    <t>[別紙様式１３　訪問看護基本療養費等に関する実施状況報告書：記載上の注意]</t>
  </si>
  <si>
    <t>２．印刷は、片面印刷を選択とすること。</t>
  </si>
  <si>
    <t>・「③　②のうち、訪問看護開始時に既に褥瘡を有していた利用者数」は、「②　①のうち、d1以上の褥瘡を有していた利用者数」のうち、訪問看護開始時に、DESIGN-R2020分類d1以上を有する利用者数を記載すること。（１人の利用者が複数の褥瘡を有していても、利用者数１人として数える。）</t>
  </si>
  <si>
    <t>・「④　②のうち、訪問看護利用中に新たに褥瘡が発生した利用者数〔②－③〕」は、「②　①のうち、d1以上の褥瘡を有していた利用者数」から「③　②のうち、訪問看護開始時に既に褥瘡を有していた利用者数」を減じた数を記載すること。</t>
  </si>
  <si>
    <t>・「⑤　褥瘡の重症度（DESIGN-R2020分類）」は、「訪問看護利用開始時の褥瘡」欄には③の利用者について、「訪問看護利用中に新たに発生した褥瘡」欄には④の利用者について、それぞれの褥瘡の状態を、DESIGN-R2020分類（d1～DU）に区分して人数を記載すること。</t>
  </si>
  <si>
    <t>・１名の患者が複数の褥瘡を有していても、患者1名として数えること。また、１名の患者が複数の褥瘡を有している場合の重症度については、重症度の高い褥瘡について記載すること。</t>
  </si>
  <si>
    <t>※判定区分の見方は以下のとおりです。</t>
    <rPh sb="1" eb="3">
      <t>ハンテイ</t>
    </rPh>
    <rPh sb="3" eb="5">
      <t>クブン</t>
    </rPh>
    <rPh sb="6" eb="8">
      <t>ミカタ</t>
    </rPh>
    <rPh sb="9" eb="11">
      <t>イカ</t>
    </rPh>
    <phoneticPr fontId="1"/>
  </si>
  <si>
    <t>※当該届出に係る指定訪問看護を行う看護師等が異動（採用・退職）した場合、地方厚生（支）局への届出が必要です</t>
    <phoneticPr fontId="1"/>
  </si>
  <si>
    <t xml:space="preserve">表紙 </t>
  </si>
  <si>
    <t>施設基準等の定例報告に係る書類の作成について</t>
    <phoneticPr fontId="1"/>
  </si>
  <si>
    <t>　　※必要な提出様式を印刷の上、東北厚生局秋田事務所までご提出ください。</t>
    <rPh sb="3" eb="5">
      <t>ヒツヨウ</t>
    </rPh>
    <rPh sb="6" eb="8">
      <t>テイシュツ</t>
    </rPh>
    <rPh sb="8" eb="10">
      <t>ヨウシキ</t>
    </rPh>
    <phoneticPr fontId="1"/>
  </si>
  <si>
    <t>必須提出物の「②表紙」に必要事項を記入する。</t>
    <rPh sb="0" eb="2">
      <t>ヒッス</t>
    </rPh>
    <rPh sb="2" eb="4">
      <t>テイシュツ</t>
    </rPh>
    <rPh sb="4" eb="5">
      <t>ブツ</t>
    </rPh>
    <rPh sb="8" eb="10">
      <t>ヒョウシ</t>
    </rPh>
    <rPh sb="12" eb="14">
      <t>ヒツヨウ</t>
    </rPh>
    <rPh sb="14" eb="16">
      <t>ジコウ</t>
    </rPh>
    <rPh sb="17" eb="19">
      <t>キニュウ</t>
    </rPh>
    <phoneticPr fontId="1"/>
  </si>
  <si>
    <t>判定シート内にある施設基準等の判定区分を参照して対象の様式を作成する。</t>
    <rPh sb="0" eb="2">
      <t>ハンテイ</t>
    </rPh>
    <rPh sb="5" eb="6">
      <t>ナイ</t>
    </rPh>
    <rPh sb="15" eb="17">
      <t>ハンテイ</t>
    </rPh>
    <rPh sb="17" eb="19">
      <t>クブン</t>
    </rPh>
    <rPh sb="20" eb="22">
      <t>サンショウ</t>
    </rPh>
    <rPh sb="24" eb="26">
      <t>タイショウ</t>
    </rPh>
    <rPh sb="27" eb="29">
      <t>ヨウシキ</t>
    </rPh>
    <rPh sb="30" eb="32">
      <t>サクセイ</t>
    </rPh>
    <phoneticPr fontId="1"/>
  </si>
  <si>
    <t xml:space="preserve">   ※判定区分「〇」は必須提出物</t>
    <rPh sb="4" eb="6">
      <t>ハンテイ</t>
    </rPh>
    <rPh sb="6" eb="8">
      <t>クブン</t>
    </rPh>
    <rPh sb="12" eb="14">
      <t>ヒッス</t>
    </rPh>
    <rPh sb="14" eb="16">
      <t>テイシュツ</t>
    </rPh>
    <rPh sb="16" eb="17">
      <t>ブツ</t>
    </rPh>
    <phoneticPr fontId="1"/>
  </si>
  <si>
    <t>　　　　   　　　 「×」は提出不要</t>
    <rPh sb="15" eb="17">
      <t>テイシュツ</t>
    </rPh>
    <rPh sb="17" eb="19">
      <t>フヨウ</t>
    </rPh>
    <phoneticPr fontId="1"/>
  </si>
  <si>
    <t>印刷した提出物を東北厚生局秋田事務所へ提出する。</t>
    <rPh sb="0" eb="2">
      <t>インサツ</t>
    </rPh>
    <rPh sb="4" eb="6">
      <t>テイシュツ</t>
    </rPh>
    <rPh sb="6" eb="7">
      <t>ブツ</t>
    </rPh>
    <rPh sb="8" eb="10">
      <t>トウホク</t>
    </rPh>
    <rPh sb="10" eb="12">
      <t>コウセイ</t>
    </rPh>
    <rPh sb="12" eb="13">
      <t>キョク</t>
    </rPh>
    <rPh sb="13" eb="15">
      <t>アキタ</t>
    </rPh>
    <rPh sb="15" eb="17">
      <t>ジム</t>
    </rPh>
    <rPh sb="17" eb="18">
      <t>ショ</t>
    </rPh>
    <rPh sb="19" eb="21">
      <t>テイシュツ</t>
    </rPh>
    <phoneticPr fontId="1"/>
  </si>
  <si>
    <t>判定シートにステーションコードを入力する。</t>
    <rPh sb="0" eb="2">
      <t>ハンテイ</t>
    </rPh>
    <rPh sb="16" eb="18">
      <t>ニュウリョク</t>
    </rPh>
    <phoneticPr fontId="1"/>
  </si>
  <si>
    <t>※「①判定シート」にハガキ表面に記載のステーションコードを入力
　 することで、報告が必要な施設基準を確認することができます。</t>
    <phoneticPr fontId="1"/>
  </si>
  <si>
    <t>訪問看護基本療養費等に関する実施状況報告書（令和　５　年　7　月　１　日　現在）</t>
    <rPh sb="0" eb="2">
      <t>ホウモン</t>
    </rPh>
    <rPh sb="2" eb="4">
      <t>カンゴ</t>
    </rPh>
    <rPh sb="4" eb="6">
      <t>キホン</t>
    </rPh>
    <rPh sb="6" eb="9">
      <t>リョウヨウヒ</t>
    </rPh>
    <rPh sb="9" eb="10">
      <t>トウ</t>
    </rPh>
    <rPh sb="11" eb="12">
      <t>カン</t>
    </rPh>
    <rPh sb="14" eb="16">
      <t>ジッシ</t>
    </rPh>
    <rPh sb="16" eb="18">
      <t>ジョウキョウ</t>
    </rPh>
    <rPh sb="18" eb="21">
      <t>ホウコクショ</t>
    </rPh>
    <rPh sb="22" eb="23">
      <t>レイ</t>
    </rPh>
    <rPh sb="23" eb="24">
      <t>ワ</t>
    </rPh>
    <rPh sb="27" eb="28">
      <t>ネン</t>
    </rPh>
    <rPh sb="31" eb="32">
      <t>ガツ</t>
    </rPh>
    <rPh sb="35" eb="36">
      <t>ニチ</t>
    </rPh>
    <rPh sb="37" eb="39">
      <t>ゲンザイ</t>
    </rPh>
    <phoneticPr fontId="1"/>
  </si>
  <si>
    <t>①判定シート、②表紙、③別紙様式１３を印刷する。</t>
    <rPh sb="19" eb="21">
      <t>インサツ</t>
    </rPh>
    <phoneticPr fontId="1"/>
  </si>
  <si>
    <r>
      <t>　　9．</t>
    </r>
    <r>
      <rPr>
        <sz val="9"/>
        <color theme="1"/>
        <rFont val="Meiryo UI"/>
        <family val="3"/>
        <charset val="128"/>
      </rPr>
      <t>小規模多機能型居宅介護事業所</t>
    </r>
    <rPh sb="10" eb="11">
      <t>ガタ</t>
    </rPh>
    <phoneticPr fontId="1"/>
  </si>
  <si>
    <r>
      <t>　　10．</t>
    </r>
    <r>
      <rPr>
        <sz val="9"/>
        <color theme="1"/>
        <rFont val="Meiryo UI"/>
        <family val="3"/>
        <charset val="128"/>
      </rPr>
      <t>看護小規模多機能型居宅介護事業所</t>
    </r>
    <rPh sb="5" eb="7">
      <t>カンゴ</t>
    </rPh>
    <rPh sb="7" eb="10">
      <t>ショウキボ</t>
    </rPh>
    <rPh sb="10" eb="13">
      <t>タキノウ</t>
    </rPh>
    <rPh sb="13" eb="14">
      <t>ガタ</t>
    </rPh>
    <rPh sb="14" eb="16">
      <t>キョタク</t>
    </rPh>
    <rPh sb="16" eb="18">
      <t>カイゴ</t>
    </rPh>
    <rPh sb="18" eb="21">
      <t>ジギョウショ</t>
    </rPh>
    <phoneticPr fontId="1"/>
  </si>
  <si>
    <r>
      <rPr>
        <u/>
        <sz val="9"/>
        <color theme="1"/>
        <rFont val="Meiryo UI"/>
        <family val="3"/>
        <charset val="128"/>
      </rPr>
      <t>※ゼロの場合は「0」と記載</t>
    </r>
    <r>
      <rPr>
        <sz val="9"/>
        <color theme="1"/>
        <rFont val="Meiryo UI"/>
        <family val="3"/>
        <charset val="128"/>
      </rPr>
      <t>　　※主たる事業所・従たる事業所を合計した人数を記載すること
※管理者も含めた人数を記載すること　※管理者が看護職員の職務等に従事している場合は、「常勤」「専従」欄に計上する
※新型コロナウイルス感染症等の影響により一時的に出勤できない従業者も職員数に含めること。</t>
    </r>
    <rPh sb="4" eb="6">
      <t>バアイ</t>
    </rPh>
    <rPh sb="11" eb="13">
      <t>キサイ</t>
    </rPh>
    <rPh sb="63" eb="66">
      <t>カンリシャ</t>
    </rPh>
    <rPh sb="67" eb="69">
      <t>カンゴ</t>
    </rPh>
    <rPh sb="69" eb="71">
      <t>ショクイン</t>
    </rPh>
    <rPh sb="72" eb="74">
      <t>ショクム</t>
    </rPh>
    <rPh sb="74" eb="75">
      <t>トウ</t>
    </rPh>
    <rPh sb="76" eb="78">
      <t>ジュウジ</t>
    </rPh>
    <rPh sb="82" eb="84">
      <t>バアイ</t>
    </rPh>
    <rPh sb="91" eb="93">
      <t>センジュウ</t>
    </rPh>
    <rPh sb="102" eb="104">
      <t>シンガタ</t>
    </rPh>
    <rPh sb="114" eb="115">
      <t>トウ</t>
    </rPh>
    <rPh sb="135" eb="137">
      <t>ショクイン</t>
    </rPh>
    <rPh sb="139" eb="140">
      <t>フク</t>
    </rPh>
    <phoneticPr fontId="1"/>
  </si>
  <si>
    <r>
      <t xml:space="preserve">① 常勤（人） </t>
    </r>
    <r>
      <rPr>
        <sz val="9"/>
        <color theme="1"/>
        <rFont val="Meiryo UI"/>
        <family val="3"/>
        <charset val="128"/>
      </rPr>
      <t>※実人数を記載</t>
    </r>
    <rPh sb="2" eb="4">
      <t>ジョウキン</t>
    </rPh>
    <rPh sb="5" eb="6">
      <t>ニン</t>
    </rPh>
    <rPh sb="9" eb="10">
      <t>ジツ</t>
    </rPh>
    <rPh sb="10" eb="12">
      <t>ニンズウ</t>
    </rPh>
    <rPh sb="13" eb="15">
      <t>キサイ</t>
    </rPh>
    <phoneticPr fontId="1"/>
  </si>
  <si>
    <r>
      <t>② 非常勤（人）</t>
    </r>
    <r>
      <rPr>
        <sz val="9"/>
        <color theme="1"/>
        <rFont val="Meiryo UI"/>
        <family val="3"/>
        <charset val="128"/>
      </rPr>
      <t>※実人数を記載</t>
    </r>
    <rPh sb="2" eb="5">
      <t>ヒジョウキン</t>
    </rPh>
    <rPh sb="6" eb="7">
      <t>ニン</t>
    </rPh>
    <phoneticPr fontId="1"/>
  </si>
  <si>
    <r>
      <rPr>
        <b/>
        <sz val="10"/>
        <color theme="1"/>
        <rFont val="Meiryo UI"/>
        <family val="3"/>
        <charset val="128"/>
      </rPr>
      <t>常勤換算後の総職員数（人）</t>
    </r>
    <r>
      <rPr>
        <b/>
        <sz val="9"/>
        <color theme="1"/>
        <rFont val="Meiryo UI"/>
        <family val="3"/>
        <charset val="128"/>
      </rPr>
      <t xml:space="preserve">
</t>
    </r>
    <r>
      <rPr>
        <sz val="8"/>
        <color theme="1"/>
        <rFont val="Meiryo UI"/>
        <family val="3"/>
        <charset val="128"/>
      </rPr>
      <t>※①の兼務者及び②を常勤換算し、①と②を合計した常勤換算数を記載</t>
    </r>
    <rPh sb="0" eb="2">
      <t>ジョウキン</t>
    </rPh>
    <rPh sb="2" eb="4">
      <t>カンサン</t>
    </rPh>
    <rPh sb="4" eb="5">
      <t>ゴ</t>
    </rPh>
    <rPh sb="6" eb="7">
      <t>ソウ</t>
    </rPh>
    <rPh sb="7" eb="10">
      <t>ショクインスウ</t>
    </rPh>
    <rPh sb="11" eb="12">
      <t>ニン</t>
    </rPh>
    <rPh sb="17" eb="19">
      <t>ケンム</t>
    </rPh>
    <rPh sb="19" eb="20">
      <t>シャ</t>
    </rPh>
    <rPh sb="20" eb="21">
      <t>オヨ</t>
    </rPh>
    <rPh sb="24" eb="26">
      <t>ジョウキン</t>
    </rPh>
    <rPh sb="26" eb="28">
      <t>カンサン</t>
    </rPh>
    <rPh sb="34" eb="36">
      <t>ゴウケイ</t>
    </rPh>
    <rPh sb="38" eb="40">
      <t>ジョウキン</t>
    </rPh>
    <rPh sb="40" eb="42">
      <t>カンサン</t>
    </rPh>
    <rPh sb="42" eb="43">
      <t>スウ</t>
    </rPh>
    <rPh sb="44" eb="46">
      <t>キサイ</t>
    </rPh>
    <phoneticPr fontId="1"/>
  </si>
  <si>
    <t>令和５年</t>
    <rPh sb="0" eb="2">
      <t>レイワ</t>
    </rPh>
    <rPh sb="3" eb="4">
      <t>ネン</t>
    </rPh>
    <phoneticPr fontId="1"/>
  </si>
  <si>
    <t>※令和５年６月（６月１日から６月30日までの１か月間）における利用者数　
※延べ人数ではなく実人数で記載
※（a）は、（A）の利用者のうち、令和５年６月（６月１日から６月30日までの１か月間）において、精神科訪問看護基本療養費を１日以上算定している利用者の実人数を計上すること。
（b）は、（B）の利用者のうち、令和５年６月（６月１日から６月30日までの１か月間）において、精神科訪問看護基本療養費を１日以上算定している利用者の実人数を計上すること。</t>
    <rPh sb="63" eb="66">
      <t>リヨウシャ</t>
    </rPh>
    <rPh sb="101" eb="104">
      <t>セイシンカ</t>
    </rPh>
    <rPh sb="104" eb="106">
      <t>ホウモン</t>
    </rPh>
    <rPh sb="106" eb="108">
      <t>カンゴ</t>
    </rPh>
    <rPh sb="108" eb="110">
      <t>キホン</t>
    </rPh>
    <rPh sb="110" eb="113">
      <t>リョウヨウヒ</t>
    </rPh>
    <rPh sb="115" eb="116">
      <t>ニチ</t>
    </rPh>
    <rPh sb="116" eb="118">
      <t>イジョウ</t>
    </rPh>
    <rPh sb="118" eb="120">
      <t>サンテイ</t>
    </rPh>
    <rPh sb="124" eb="127">
      <t>リヨウシャ</t>
    </rPh>
    <rPh sb="128" eb="129">
      <t>ジツ</t>
    </rPh>
    <rPh sb="129" eb="131">
      <t>ニンズウ</t>
    </rPh>
    <rPh sb="132" eb="134">
      <t>ケイジョウ</t>
    </rPh>
    <phoneticPr fontId="1"/>
  </si>
  <si>
    <t>全利用者数　〔①＋②＋③〕</t>
    <rPh sb="0" eb="1">
      <t>ゼン</t>
    </rPh>
    <rPh sb="1" eb="4">
      <t>リヨウシャ</t>
    </rPh>
    <rPh sb="4" eb="5">
      <t>スウ</t>
    </rPh>
    <phoneticPr fontId="1"/>
  </si>
  <si>
    <t>① 上記全利用者数のうち医療保険と介護保険の両方を利用した利用者の数（A）</t>
    <rPh sb="2" eb="4">
      <t>ジョウキ</t>
    </rPh>
    <rPh sb="4" eb="5">
      <t>スベ</t>
    </rPh>
    <rPh sb="5" eb="8">
      <t>リヨウシャ</t>
    </rPh>
    <rPh sb="8" eb="9">
      <t>スウ</t>
    </rPh>
    <rPh sb="12" eb="14">
      <t>イリョウ</t>
    </rPh>
    <rPh sb="14" eb="16">
      <t>ホケン</t>
    </rPh>
    <rPh sb="17" eb="19">
      <t>カイゴ</t>
    </rPh>
    <rPh sb="19" eb="21">
      <t>ホケン</t>
    </rPh>
    <rPh sb="22" eb="24">
      <t>リョウホウ</t>
    </rPh>
    <rPh sb="25" eb="26">
      <t>リ</t>
    </rPh>
    <rPh sb="29" eb="32">
      <t>リヨウシャ</t>
    </rPh>
    <rPh sb="33" eb="34">
      <t>スウ</t>
    </rPh>
    <phoneticPr fontId="1"/>
  </si>
  <si>
    <t>①のうち、精神科訪問看護基本療養費を算定した利用者の数（a）</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</si>
  <si>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② 上記全利用者数のうち医療保険のみの利用者の数（B）</t>
    <rPh sb="2" eb="4">
      <t>ジョウキ</t>
    </rPh>
    <rPh sb="4" eb="5">
      <t>スベ</t>
    </rPh>
    <rPh sb="5" eb="8">
      <t>リヨウシャ</t>
    </rPh>
    <rPh sb="8" eb="9">
      <t>スウ</t>
    </rPh>
    <phoneticPr fontId="1"/>
  </si>
  <si>
    <t>②のうち、精神科訪問看護基本療養費を算定した利用者の数（b）</t>
    <rPh sb="5" eb="8">
      <t>セイシンカ</t>
    </rPh>
    <rPh sb="8" eb="10">
      <t>ホウモン</t>
    </rPh>
    <rPh sb="10" eb="12">
      <t>カンゴ</t>
    </rPh>
    <rPh sb="12" eb="14">
      <t>キホン</t>
    </rPh>
    <rPh sb="14" eb="17">
      <t>リョウヨウヒ</t>
    </rPh>
    <rPh sb="18" eb="20">
      <t>サンテイ</t>
    </rPh>
    <rPh sb="22" eb="25">
      <t>リヨウシャ</t>
    </rPh>
    <rPh sb="26" eb="27">
      <t>スウ</t>
    </rPh>
    <phoneticPr fontId="1"/>
  </si>
  <si>
    <t>③ 上記全利用者数のうち介護保険のみの利用者の数</t>
    <rPh sb="2" eb="4">
      <t>ジョウキ</t>
    </rPh>
    <rPh sb="4" eb="5">
      <t>ゼン</t>
    </rPh>
    <rPh sb="5" eb="8">
      <t>リヨウシャ</t>
    </rPh>
    <rPh sb="8" eb="9">
      <t>スウ</t>
    </rPh>
    <phoneticPr fontId="1"/>
  </si>
  <si>
    <r>
      <t>※10名以上記載する場合は</t>
    </r>
    <r>
      <rPr>
        <u/>
        <sz val="8"/>
        <color theme="1"/>
        <rFont val="Meiryo UI"/>
        <family val="3"/>
        <charset val="128"/>
      </rPr>
      <t>、適宜記載欄を追加して記載</t>
    </r>
    <r>
      <rPr>
        <sz val="8"/>
        <color theme="1"/>
        <rFont val="Meiryo UI"/>
        <family val="3"/>
        <charset val="128"/>
      </rPr>
      <t>すること
※当該届出に係る指定訪問看護を行う看護師等が異動（採用・退職）した場合、地方厚生（支）局への届出が必要です</t>
    </r>
    <rPh sb="3" eb="6">
      <t>メイイジョウ</t>
    </rPh>
    <rPh sb="6" eb="8">
      <t>キサイ</t>
    </rPh>
    <rPh sb="10" eb="12">
      <t>バアイ</t>
    </rPh>
    <rPh sb="14" eb="16">
      <t>テキギ</t>
    </rPh>
    <rPh sb="16" eb="18">
      <t>キサイ</t>
    </rPh>
    <rPh sb="18" eb="19">
      <t>ラン</t>
    </rPh>
    <rPh sb="20" eb="22">
      <t>ツイカ</t>
    </rPh>
    <rPh sb="24" eb="26">
      <t>キサイ</t>
    </rPh>
    <rPh sb="32" eb="34">
      <t>トウガイ</t>
    </rPh>
    <rPh sb="34" eb="36">
      <t>トドケデ</t>
    </rPh>
    <rPh sb="37" eb="38">
      <t>カカ</t>
    </rPh>
    <rPh sb="39" eb="41">
      <t>シテイ</t>
    </rPh>
    <rPh sb="41" eb="43">
      <t>ホウモン</t>
    </rPh>
    <rPh sb="43" eb="45">
      <t>カンゴ</t>
    </rPh>
    <rPh sb="46" eb="47">
      <t>オコナ</t>
    </rPh>
    <rPh sb="48" eb="50">
      <t>カンゴ</t>
    </rPh>
    <rPh sb="50" eb="51">
      <t>シ</t>
    </rPh>
    <rPh sb="51" eb="52">
      <t>トウ</t>
    </rPh>
    <rPh sb="53" eb="55">
      <t>イドウ</t>
    </rPh>
    <rPh sb="56" eb="58">
      <t>サイヨウ</t>
    </rPh>
    <rPh sb="59" eb="61">
      <t>タイショク</t>
    </rPh>
    <rPh sb="64" eb="66">
      <t>バアイ</t>
    </rPh>
    <rPh sb="67" eb="69">
      <t>チホウ</t>
    </rPh>
    <rPh sb="69" eb="71">
      <t>コウセイ</t>
    </rPh>
    <rPh sb="72" eb="73">
      <t>シ</t>
    </rPh>
    <rPh sb="74" eb="75">
      <t>キョク</t>
    </rPh>
    <rPh sb="77" eb="79">
      <t>トドケデ</t>
    </rPh>
    <rPh sb="80" eb="82">
      <t>ヒツヨウ</t>
    </rPh>
    <phoneticPr fontId="1"/>
  </si>
  <si>
    <t>6．専門管理加算に係る届出</t>
    <rPh sb="2" eb="4">
      <t>センモン</t>
    </rPh>
    <rPh sb="4" eb="6">
      <t>カンリ</t>
    </rPh>
    <rPh sb="6" eb="8">
      <t>カサン</t>
    </rPh>
    <rPh sb="9" eb="10">
      <t>カカ</t>
    </rPh>
    <rPh sb="11" eb="13">
      <t>トドケデ</t>
    </rPh>
    <phoneticPr fontId="1"/>
  </si>
  <si>
    <t>7．遠隔死亡診断補助加算に係る届出</t>
    <rPh sb="2" eb="4">
      <t>エンカク</t>
    </rPh>
    <rPh sb="4" eb="6">
      <t>シボウ</t>
    </rPh>
    <rPh sb="6" eb="8">
      <t>シンダン</t>
    </rPh>
    <rPh sb="8" eb="10">
      <t>ホジョ</t>
    </rPh>
    <rPh sb="10" eb="12">
      <t>カサン</t>
    </rPh>
    <phoneticPr fontId="1"/>
  </si>
  <si>
    <t>8．褥瘡対策の実施状況</t>
    <rPh sb="2" eb="4">
      <t>ジョクソウ</t>
    </rPh>
    <rPh sb="4" eb="6">
      <t>タイサク</t>
    </rPh>
    <rPh sb="7" eb="9">
      <t>ジッシ</t>
    </rPh>
    <rPh sb="9" eb="11">
      <t>ジョウキョウ</t>
    </rPh>
    <phoneticPr fontId="1"/>
  </si>
  <si>
    <t xml:space="preserve">※令和５年６月１日時点の利用者数（全登録者数）を記載すること（１か月間ではなく１日時点の状況であるため注意すること） ※介護保険の利用者も含めること </t>
    <rPh sb="12" eb="15">
      <t>リヨウシャ</t>
    </rPh>
    <rPh sb="15" eb="16">
      <t>スウ</t>
    </rPh>
    <rPh sb="17" eb="18">
      <t>ゼン</t>
    </rPh>
    <rPh sb="18" eb="20">
      <t>トウロク</t>
    </rPh>
    <rPh sb="20" eb="21">
      <t>シャ</t>
    </rPh>
    <rPh sb="21" eb="22">
      <t>スウ</t>
    </rPh>
    <rPh sb="24" eb="26">
      <t>キサイ</t>
    </rPh>
    <rPh sb="60" eb="62">
      <t>カイゴ</t>
    </rPh>
    <rPh sb="62" eb="64">
      <t>ホケン</t>
    </rPh>
    <rPh sb="65" eb="68">
      <t>リヨウシャ</t>
    </rPh>
    <rPh sb="69" eb="70">
      <t>フク</t>
    </rPh>
    <phoneticPr fontId="1"/>
  </si>
  <si>
    <r>
      <t>③　②のうち、</t>
    </r>
    <r>
      <rPr>
        <u/>
        <sz val="11"/>
        <color theme="1"/>
        <rFont val="Meiryo UI"/>
        <family val="3"/>
        <charset val="128"/>
      </rPr>
      <t>訪問看護開始時に既に</t>
    </r>
    <r>
      <rPr>
        <sz val="11"/>
        <color theme="1"/>
        <rFont val="Meiryo UI"/>
        <family val="3"/>
        <charset val="128"/>
      </rPr>
      <t>褥瘡を有していた利用者数</t>
    </r>
    <rPh sb="7" eb="9">
      <t>ホウモン</t>
    </rPh>
    <rPh sb="9" eb="11">
      <t>カンゴ</t>
    </rPh>
    <rPh sb="11" eb="13">
      <t>カイシ</t>
    </rPh>
    <rPh sb="13" eb="14">
      <t>ジ</t>
    </rPh>
    <rPh sb="15" eb="16">
      <t>スデ</t>
    </rPh>
    <rPh sb="17" eb="19">
      <t>ジョクソウ</t>
    </rPh>
    <rPh sb="20" eb="21">
      <t>ユウ</t>
    </rPh>
    <rPh sb="25" eb="28">
      <t>リヨウシャ</t>
    </rPh>
    <rPh sb="28" eb="29">
      <t>スウ</t>
    </rPh>
    <phoneticPr fontId="1"/>
  </si>
  <si>
    <r>
      <t>④　②のうち、</t>
    </r>
    <r>
      <rPr>
        <u/>
        <sz val="11"/>
        <color theme="1"/>
        <rFont val="Meiryo UI"/>
        <family val="3"/>
        <charset val="128"/>
      </rPr>
      <t>訪問看護利用中に新たに</t>
    </r>
    <r>
      <rPr>
        <sz val="11"/>
        <color theme="1"/>
        <rFont val="Meiryo UI"/>
        <family val="3"/>
        <charset val="128"/>
      </rPr>
      <t>褥瘡が発生した利用者数　〔②－③〕</t>
    </r>
    <phoneticPr fontId="1"/>
  </si>
  <si>
    <r>
      <t>←</t>
    </r>
    <r>
      <rPr>
        <u/>
        <sz val="10"/>
        <color theme="1"/>
        <rFont val="Meiryo UI"/>
        <family val="3"/>
        <charset val="128"/>
      </rPr>
      <t xml:space="preserve">②－③と一致する
</t>
    </r>
    <r>
      <rPr>
        <sz val="10"/>
        <color theme="1"/>
        <rFont val="Meiryo UI"/>
        <family val="3"/>
        <charset val="128"/>
      </rPr>
      <t xml:space="preserve">　 </t>
    </r>
    <r>
      <rPr>
        <u/>
        <sz val="10"/>
        <color theme="1"/>
        <rFont val="Meiryo UI"/>
        <family val="3"/>
        <charset val="128"/>
      </rPr>
      <t>ことを確認すること</t>
    </r>
    <rPh sb="5" eb="7">
      <t>イッチ</t>
    </rPh>
    <rPh sb="15" eb="17">
      <t>カクニン</t>
    </rPh>
    <phoneticPr fontId="1"/>
  </si>
  <si>
    <t>↑○を確認すること</t>
    <rPh sb="3" eb="5">
      <t>カクニン</t>
    </rPh>
    <phoneticPr fontId="1"/>
  </si>
  <si>
    <r>
      <rPr>
        <u/>
        <sz val="11"/>
        <color theme="1"/>
        <rFont val="Meiryo UI"/>
        <family val="3"/>
        <charset val="128"/>
      </rPr>
      <t>訪問看護利用開始時</t>
    </r>
    <r>
      <rPr>
        <sz val="11"/>
        <color theme="1"/>
        <rFont val="Meiryo UI"/>
        <family val="3"/>
        <charset val="128"/>
      </rPr>
      <t>の褥瘡
（</t>
    </r>
    <r>
      <rPr>
        <u/>
        <sz val="11"/>
        <color theme="1"/>
        <rFont val="Meiryo UI"/>
        <family val="3"/>
        <charset val="128"/>
      </rPr>
      <t>③</t>
    </r>
    <r>
      <rPr>
        <sz val="11"/>
        <color theme="1"/>
        <rFont val="Meiryo UI"/>
        <family val="3"/>
        <charset val="128"/>
      </rPr>
      <t>の利用者の在宅療養開始時の状況）</t>
    </r>
    <rPh sb="6" eb="9">
      <t>カイシジ</t>
    </rPh>
    <rPh sb="10" eb="12">
      <t>ジョクソウ</t>
    </rPh>
    <phoneticPr fontId="1"/>
  </si>
  <si>
    <r>
      <rPr>
        <u/>
        <sz val="11"/>
        <color theme="1"/>
        <rFont val="Meiryo UI"/>
        <family val="3"/>
        <charset val="128"/>
      </rPr>
      <t>訪問看護利用中に新たに</t>
    </r>
    <r>
      <rPr>
        <sz val="11"/>
        <color theme="1"/>
        <rFont val="Meiryo UI"/>
        <family val="3"/>
        <charset val="128"/>
      </rPr>
      <t>発生した褥瘡
（</t>
    </r>
    <r>
      <rPr>
        <u/>
        <sz val="11"/>
        <color theme="1"/>
        <rFont val="Meiryo UI"/>
        <family val="3"/>
        <charset val="128"/>
      </rPr>
      <t>④</t>
    </r>
    <r>
      <rPr>
        <sz val="11"/>
        <color theme="1"/>
        <rFont val="Meiryo UI"/>
        <family val="3"/>
        <charset val="128"/>
      </rPr>
      <t>の利用者の発見時の状況）</t>
    </r>
    <rPh sb="8" eb="9">
      <t>アラ</t>
    </rPh>
    <rPh sb="11" eb="13">
      <t>ハッセイ</t>
    </rPh>
    <rPh sb="15" eb="17">
      <t>ジョクソウ</t>
    </rPh>
    <phoneticPr fontId="1"/>
  </si>
  <si>
    <r>
      <t>↑</t>
    </r>
    <r>
      <rPr>
        <u/>
        <sz val="9"/>
        <color theme="1"/>
        <rFont val="Meiryo UI"/>
        <family val="3"/>
        <charset val="128"/>
      </rPr>
      <t xml:space="preserve">合計が③と一致する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</si>
  <si>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r>
      <t>↑</t>
    </r>
    <r>
      <rPr>
        <u/>
        <sz val="9"/>
        <color theme="1"/>
        <rFont val="Meiryo UI"/>
        <family val="3"/>
        <charset val="128"/>
      </rPr>
      <t xml:space="preserve">合計が④と一致する
</t>
    </r>
    <r>
      <rPr>
        <sz val="9"/>
        <color theme="1"/>
        <rFont val="Meiryo UI"/>
        <family val="3"/>
        <charset val="128"/>
      </rPr>
      <t xml:space="preserve">　 </t>
    </r>
    <r>
      <rPr>
        <u/>
        <sz val="9"/>
        <color theme="1"/>
        <rFont val="Meiryo UI"/>
        <family val="3"/>
        <charset val="128"/>
      </rPr>
      <t>ことを確認すること</t>
    </r>
    <rPh sb="1" eb="3">
      <t>ゴウケイ</t>
    </rPh>
    <rPh sb="6" eb="8">
      <t>イッチ</t>
    </rPh>
    <rPh sb="16" eb="18">
      <t>カクニン</t>
    </rPh>
    <phoneticPr fontId="1"/>
  </si>
  <si>
    <t>9．機能強化型訪問看護管理療養費に係る届出</t>
    <rPh sb="2" eb="4">
      <t>キノウ</t>
    </rPh>
    <rPh sb="4" eb="6">
      <t>キョウカ</t>
    </rPh>
    <rPh sb="6" eb="7">
      <t>ガタ</t>
    </rPh>
    <rPh sb="7" eb="9">
      <t>ホウモン</t>
    </rPh>
    <rPh sb="9" eb="11">
      <t>カンゴ</t>
    </rPh>
    <rPh sb="11" eb="13">
      <t>カンリ</t>
    </rPh>
    <rPh sb="13" eb="16">
      <t>リョウヨウヒ</t>
    </rPh>
    <rPh sb="17" eb="18">
      <t>カカ</t>
    </rPh>
    <rPh sb="19" eb="21">
      <t>トドケデ</t>
    </rPh>
    <phoneticPr fontId="1"/>
  </si>
  <si>
    <r>
      <t>　(１)　看護職員数（機能強化型</t>
    </r>
    <r>
      <rPr>
        <b/>
        <u/>
        <sz val="12"/>
        <color theme="1"/>
        <rFont val="Meiryo UI"/>
        <family val="3"/>
        <charset val="128"/>
      </rPr>
      <t>１・２・３</t>
    </r>
    <r>
      <rPr>
        <b/>
        <sz val="12"/>
        <color theme="1"/>
        <rFont val="Meiryo UI"/>
        <family val="3"/>
        <charset val="128"/>
      </rPr>
      <t>）</t>
    </r>
    <rPh sb="5" eb="7">
      <t>カンゴ</t>
    </rPh>
    <rPh sb="7" eb="9">
      <t>ショクイン</t>
    </rPh>
    <rPh sb="9" eb="10">
      <t>スウ</t>
    </rPh>
    <rPh sb="11" eb="13">
      <t>キノウ</t>
    </rPh>
    <rPh sb="13" eb="15">
      <t>キョウカ</t>
    </rPh>
    <rPh sb="15" eb="16">
      <t>ガタ</t>
    </rPh>
    <phoneticPr fontId="1"/>
  </si>
  <si>
    <r>
      <t>　　　○ 非常勤看護職員の算入（機能強化型</t>
    </r>
    <r>
      <rPr>
        <b/>
        <u/>
        <sz val="11"/>
        <color theme="1"/>
        <rFont val="Meiryo UI"/>
        <family val="3"/>
        <charset val="128"/>
      </rPr>
      <t>１・２</t>
    </r>
    <r>
      <rPr>
        <b/>
        <sz val="11"/>
        <color theme="1"/>
        <rFont val="Meiryo UI"/>
        <family val="3"/>
        <charset val="128"/>
      </rPr>
      <t>のみ）</t>
    </r>
    <rPh sb="5" eb="8">
      <t>ヒジョウキン</t>
    </rPh>
    <rPh sb="8" eb="10">
      <t>カンゴ</t>
    </rPh>
    <rPh sb="10" eb="12">
      <t>ショクイン</t>
    </rPh>
    <rPh sb="13" eb="15">
      <t>サンニュウ</t>
    </rPh>
    <rPh sb="16" eb="18">
      <t>キノウ</t>
    </rPh>
    <rPh sb="18" eb="20">
      <t>キョウカ</t>
    </rPh>
    <rPh sb="20" eb="21">
      <t>ガタ</t>
    </rPh>
    <phoneticPr fontId="1"/>
  </si>
  <si>
    <r>
      <t>人員基準で求める常勤看護職員数（機能強化型１では７人、機能強化型２では５人）への非常勤看護職員の算入の有無　　</t>
    </r>
    <r>
      <rPr>
        <sz val="8"/>
        <color theme="1"/>
        <rFont val="Meiryo UI"/>
        <family val="3"/>
        <charset val="128"/>
      </rPr>
      <t>※常勤換算した１人分を常勤看護職員数に算入可能</t>
    </r>
    <rPh sb="0" eb="2">
      <t>ジンイン</t>
    </rPh>
    <rPh sb="2" eb="4">
      <t>キジュン</t>
    </rPh>
    <rPh sb="5" eb="6">
      <t>モト</t>
    </rPh>
    <rPh sb="8" eb="10">
      <t>ジョウキン</t>
    </rPh>
    <rPh sb="10" eb="12">
      <t>カンゴ</t>
    </rPh>
    <rPh sb="12" eb="15">
      <t>ショクインスウ</t>
    </rPh>
    <rPh sb="16" eb="18">
      <t>キノウ</t>
    </rPh>
    <rPh sb="18" eb="20">
      <t>キョウカ</t>
    </rPh>
    <rPh sb="20" eb="21">
      <t>ガタ</t>
    </rPh>
    <rPh sb="25" eb="26">
      <t>ニン</t>
    </rPh>
    <rPh sb="27" eb="29">
      <t>キノウ</t>
    </rPh>
    <rPh sb="29" eb="31">
      <t>キョウカ</t>
    </rPh>
    <rPh sb="31" eb="32">
      <t>ガタ</t>
    </rPh>
    <rPh sb="36" eb="37">
      <t>ニン</t>
    </rPh>
    <rPh sb="40" eb="43">
      <t>ヒジョウキン</t>
    </rPh>
    <rPh sb="43" eb="45">
      <t>カンゴ</t>
    </rPh>
    <rPh sb="45" eb="47">
      <t>ショクイン</t>
    </rPh>
    <rPh sb="48" eb="50">
      <t>サンニュウ</t>
    </rPh>
    <rPh sb="51" eb="53">
      <t>ウム</t>
    </rPh>
    <rPh sb="56" eb="58">
      <t>ジョウキン</t>
    </rPh>
    <rPh sb="58" eb="60">
      <t>カンサン</t>
    </rPh>
    <rPh sb="63" eb="64">
      <t>ニン</t>
    </rPh>
    <rPh sb="64" eb="65">
      <t>ブン</t>
    </rPh>
    <rPh sb="66" eb="68">
      <t>ジョウキン</t>
    </rPh>
    <rPh sb="68" eb="70">
      <t>カンゴ</t>
    </rPh>
    <rPh sb="70" eb="73">
      <t>ショクインスウ</t>
    </rPh>
    <rPh sb="74" eb="76">
      <t>サンニュウ</t>
    </rPh>
    <rPh sb="76" eb="78">
      <t>カノウ</t>
    </rPh>
    <phoneticPr fontId="1"/>
  </si>
  <si>
    <r>
      <t>　　　○ 看護職員の割合（機能強化型</t>
    </r>
    <r>
      <rPr>
        <b/>
        <u/>
        <sz val="11"/>
        <color theme="1"/>
        <rFont val="Meiryo UI"/>
        <family val="3"/>
        <charset val="128"/>
      </rPr>
      <t>１・２・３</t>
    </r>
    <r>
      <rPr>
        <b/>
        <sz val="11"/>
        <color theme="1"/>
        <rFont val="Meiryo UI"/>
        <family val="3"/>
        <charset val="128"/>
      </rPr>
      <t>）</t>
    </r>
    <rPh sb="5" eb="7">
      <t>カンゴ</t>
    </rPh>
    <rPh sb="7" eb="9">
      <t>ショクイン</t>
    </rPh>
    <rPh sb="10" eb="12">
      <t>ワリアイ</t>
    </rPh>
    <rPh sb="13" eb="15">
      <t>キノウ</t>
    </rPh>
    <rPh sb="15" eb="17">
      <t>キョウカ</t>
    </rPh>
    <rPh sb="17" eb="18">
      <t>ガタ</t>
    </rPh>
    <phoneticPr fontId="1"/>
  </si>
  <si>
    <r>
      <t>（２）訪問看護等に係る実績（機能強化型</t>
    </r>
    <r>
      <rPr>
        <b/>
        <u/>
        <sz val="12"/>
        <color theme="1"/>
        <rFont val="Meiryo UI"/>
        <family val="3"/>
        <charset val="128"/>
      </rPr>
      <t>１・２</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</si>
  <si>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 ターミナルケアの実施状況　【</t>
    </r>
    <r>
      <rPr>
        <b/>
        <u/>
        <sz val="11"/>
        <color theme="1"/>
        <rFont val="Meiryo UI"/>
        <family val="3"/>
        <charset val="128"/>
      </rPr>
      <t>令和４年度</t>
    </r>
    <r>
      <rPr>
        <b/>
        <sz val="11"/>
        <color theme="1"/>
        <rFont val="Meiryo UI"/>
        <family val="3"/>
        <charset val="128"/>
      </rPr>
      <t>（令和4年4月から令和5年3月までの1年間）】</t>
    </r>
    <rPh sb="13" eb="15">
      <t>ジッシ</t>
    </rPh>
    <rPh sb="15" eb="17">
      <t>ジョウキョウ</t>
    </rPh>
    <rPh sb="19" eb="21">
      <t>レイワ</t>
    </rPh>
    <rPh sb="22" eb="24">
      <t>ネンド</t>
    </rPh>
    <rPh sb="25" eb="27">
      <t>レイワ</t>
    </rPh>
    <rPh sb="28" eb="29">
      <t>ネン</t>
    </rPh>
    <rPh sb="30" eb="31">
      <t>ガツ</t>
    </rPh>
    <rPh sb="33" eb="35">
      <t>レイワ</t>
    </rPh>
    <rPh sb="36" eb="37">
      <t>ネン</t>
    </rPh>
    <rPh sb="38" eb="39">
      <t>ガツ</t>
    </rPh>
    <rPh sb="43" eb="45">
      <t>ネンカン</t>
    </rPh>
    <phoneticPr fontId="1"/>
  </si>
  <si>
    <r>
      <t>④　</t>
    </r>
    <r>
      <rPr>
        <sz val="9"/>
        <color theme="1"/>
        <rFont val="Meiryo UI"/>
        <family val="3"/>
        <charset val="128"/>
      </rPr>
      <t>在宅で死亡した利用者のうち、共同した保険医療機関において在宅がん医療総合診療料を算定していた利用者数</t>
    </r>
    <rPh sb="2" eb="4">
      <t>ザイタク</t>
    </rPh>
    <rPh sb="5" eb="7">
      <t>シボウ</t>
    </rPh>
    <rPh sb="9" eb="12">
      <t>リヨウシャ</t>
    </rPh>
    <rPh sb="16" eb="18">
      <t>キョウドウ</t>
    </rPh>
    <rPh sb="20" eb="22">
      <t>ホケン</t>
    </rPh>
    <rPh sb="22" eb="24">
      <t>イリョウ</t>
    </rPh>
    <rPh sb="24" eb="26">
      <t>キカン</t>
    </rPh>
    <rPh sb="30" eb="32">
      <t>ザイタク</t>
    </rPh>
    <rPh sb="34" eb="36">
      <t>イリョウ</t>
    </rPh>
    <rPh sb="36" eb="38">
      <t>ソウゴウ</t>
    </rPh>
    <rPh sb="38" eb="40">
      <t>シンリョウ</t>
    </rPh>
    <rPh sb="40" eb="41">
      <t>リョウ</t>
    </rPh>
    <rPh sb="42" eb="44">
      <t>サンテイ</t>
    </rPh>
    <rPh sb="48" eb="51">
      <t>リヨウシャ</t>
    </rPh>
    <rPh sb="51" eb="52">
      <t>スウ</t>
    </rPh>
    <phoneticPr fontId="1"/>
  </si>
  <si>
    <r>
      <t>⑤　</t>
    </r>
    <r>
      <rPr>
        <sz val="10"/>
        <color theme="1"/>
        <rFont val="Meiryo UI"/>
        <family val="3"/>
        <charset val="128"/>
      </rPr>
      <t>６月以上の訪問看護を実施し、７日以内の入院を経て、連携する保険医療機関で死亡した利用者数</t>
    </r>
    <rPh sb="3" eb="4">
      <t>ツキ</t>
    </rPh>
    <rPh sb="4" eb="6">
      <t>イジョウ</t>
    </rPh>
    <rPh sb="7" eb="9">
      <t>ホウモン</t>
    </rPh>
    <rPh sb="9" eb="11">
      <t>カンゴ</t>
    </rPh>
    <rPh sb="12" eb="14">
      <t>ジッシ</t>
    </rPh>
    <rPh sb="17" eb="18">
      <t>ニチ</t>
    </rPh>
    <rPh sb="18" eb="20">
      <t>イナイ</t>
    </rPh>
    <rPh sb="21" eb="23">
      <t>ニュウイン</t>
    </rPh>
    <rPh sb="24" eb="25">
      <t>ヘ</t>
    </rPh>
    <rPh sb="27" eb="29">
      <t>レンケイ</t>
    </rPh>
    <rPh sb="31" eb="33">
      <t>ホケン</t>
    </rPh>
    <rPh sb="33" eb="35">
      <t>イリョウ</t>
    </rPh>
    <rPh sb="35" eb="37">
      <t>キカン</t>
    </rPh>
    <rPh sb="38" eb="40">
      <t>シボウ</t>
    </rPh>
    <rPh sb="42" eb="45">
      <t>リヨウシャ</t>
    </rPh>
    <rPh sb="45" eb="46">
      <t>スウ</t>
    </rPh>
    <phoneticPr fontId="1"/>
  </si>
  <si>
    <t>　　　○　超重症児及び準超重症児の受け入れ状況　【令和５年４月１日～６月30日の直近３ヶ月】</t>
    <rPh sb="30" eb="31">
      <t>ガツ</t>
    </rPh>
    <rPh sb="32" eb="33">
      <t>ニチ</t>
    </rPh>
    <rPh sb="35" eb="36">
      <t>ガツ</t>
    </rPh>
    <rPh sb="38" eb="39">
      <t>ニチ</t>
    </rPh>
    <rPh sb="40" eb="42">
      <t>チョッキン</t>
    </rPh>
    <rPh sb="44" eb="45">
      <t>ゲツ</t>
    </rPh>
    <phoneticPr fontId="1"/>
  </si>
  <si>
    <r>
      <t>　　　○ 別表７の利用者数　【</t>
    </r>
    <r>
      <rPr>
        <b/>
        <u/>
        <sz val="11"/>
        <color theme="1"/>
        <rFont val="Meiryo UI"/>
        <family val="3"/>
        <charset val="128"/>
      </rPr>
      <t>直近１年間</t>
    </r>
    <r>
      <rPr>
        <b/>
        <sz val="11"/>
        <color theme="1"/>
        <rFont val="Meiryo UI"/>
        <family val="3"/>
        <charset val="128"/>
      </rPr>
      <t>】</t>
    </r>
    <rPh sb="5" eb="7">
      <t>ベッピョウ</t>
    </rPh>
    <rPh sb="9" eb="12">
      <t>リヨウシャ</t>
    </rPh>
    <rPh sb="12" eb="13">
      <t>スウ</t>
    </rPh>
    <rPh sb="15" eb="17">
      <t>チョッキン</t>
    </rPh>
    <rPh sb="18" eb="20">
      <t>ネンカン</t>
    </rPh>
    <phoneticPr fontId="1"/>
  </si>
  <si>
    <r>
      <rPr>
        <sz val="9"/>
        <color theme="1"/>
        <rFont val="Meiryo UI"/>
        <family val="3"/>
        <charset val="128"/>
      </rPr>
      <t>※</t>
    </r>
    <r>
      <rPr>
        <u/>
        <sz val="9"/>
        <color theme="1"/>
        <rFont val="Meiryo UI"/>
        <family val="3"/>
        <charset val="128"/>
      </rPr>
      <t>利用者には医療保険及び介護保険による利用者を含める</t>
    </r>
    <rPh sb="1" eb="4">
      <t>リヨウシャ</t>
    </rPh>
    <rPh sb="6" eb="8">
      <t>イリョウ</t>
    </rPh>
    <rPh sb="8" eb="10">
      <t>ホケン</t>
    </rPh>
    <rPh sb="10" eb="11">
      <t>オヨ</t>
    </rPh>
    <rPh sb="12" eb="14">
      <t>カイゴ</t>
    </rPh>
    <rPh sb="14" eb="16">
      <t>ホケン</t>
    </rPh>
    <rPh sb="19" eb="22">
      <t>リヨウシャ</t>
    </rPh>
    <rPh sb="23" eb="24">
      <t>フク</t>
    </rPh>
    <phoneticPr fontId="1"/>
  </si>
  <si>
    <r>
      <t>　　　　１）居宅介護支援事業所における介護サービス計画、介護予防サービス計画の作成状況　【</t>
    </r>
    <r>
      <rPr>
        <b/>
        <u/>
        <sz val="11"/>
        <color theme="1"/>
        <rFont val="Meiryo UI"/>
        <family val="3"/>
        <charset val="128"/>
      </rPr>
      <t>直近１年間</t>
    </r>
    <r>
      <rPr>
        <b/>
        <sz val="11"/>
        <color theme="1"/>
        <rFont val="Meiryo UI"/>
        <family val="3"/>
        <charset val="128"/>
      </rPr>
      <t>】</t>
    </r>
    <rPh sb="45" eb="47">
      <t>チョッキン</t>
    </rPh>
    <rPh sb="48" eb="50">
      <t>ネンカン</t>
    </rPh>
    <phoneticPr fontId="1"/>
  </si>
  <si>
    <r>
      <t>　　　　２）特定相談支援事業所又は障害児相談支援事業所におけるサービス等利用計画又は障害児支援利用計画の作成状況　【</t>
    </r>
    <r>
      <rPr>
        <b/>
        <u/>
        <sz val="11"/>
        <color theme="1"/>
        <rFont val="Meiryo UI"/>
        <family val="3"/>
        <charset val="128"/>
      </rPr>
      <t>直近１年間</t>
    </r>
    <r>
      <rPr>
        <b/>
        <sz val="11"/>
        <color theme="1"/>
        <rFont val="Meiryo UI"/>
        <family val="3"/>
        <charset val="128"/>
      </rPr>
      <t>】</t>
    </r>
    <rPh sb="45" eb="47">
      <t>シエン</t>
    </rPh>
    <rPh sb="47" eb="49">
      <t>リヨウ</t>
    </rPh>
    <rPh sb="49" eb="51">
      <t>ケイカク</t>
    </rPh>
    <rPh sb="52" eb="54">
      <t>サクセイ</t>
    </rPh>
    <rPh sb="54" eb="56">
      <t>ジョウキョウ</t>
    </rPh>
    <rPh sb="58" eb="60">
      <t>チョッキン</t>
    </rPh>
    <rPh sb="61" eb="63">
      <t>ネンカン</t>
    </rPh>
    <phoneticPr fontId="1"/>
  </si>
  <si>
    <r>
      <t>（３）訪問看護等に係る実績（機能強化型</t>
    </r>
    <r>
      <rPr>
        <b/>
        <u/>
        <sz val="12"/>
        <color theme="1"/>
        <rFont val="Meiryo UI"/>
        <family val="3"/>
        <charset val="128"/>
      </rPr>
      <t>３</t>
    </r>
    <r>
      <rPr>
        <b/>
        <sz val="12"/>
        <color theme="1"/>
        <rFont val="Meiryo UI"/>
        <family val="3"/>
        <charset val="128"/>
      </rPr>
      <t>のみ）</t>
    </r>
    <rPh sb="3" eb="5">
      <t>ホウモン</t>
    </rPh>
    <rPh sb="5" eb="7">
      <t>カンゴ</t>
    </rPh>
    <rPh sb="7" eb="8">
      <t>ナド</t>
    </rPh>
    <rPh sb="9" eb="10">
      <t>カカ</t>
    </rPh>
    <rPh sb="11" eb="13">
      <t>ジッセキ</t>
    </rPh>
    <rPh sb="14" eb="16">
      <t>キノウ</t>
    </rPh>
    <rPh sb="16" eb="18">
      <t>キョウカ</t>
    </rPh>
    <rPh sb="18" eb="19">
      <t>ガタ</t>
    </rPh>
    <phoneticPr fontId="1"/>
  </si>
  <si>
    <r>
      <t>　　　　１）別表７若しくは別表８に該当する又は精神科重症患者支援管理連携加算を算定する利用者　【</t>
    </r>
    <r>
      <rPr>
        <b/>
        <u/>
        <sz val="11"/>
        <color theme="1"/>
        <rFont val="Meiryo UI"/>
        <family val="3"/>
        <charset val="128"/>
      </rPr>
      <t>直近１年間</t>
    </r>
    <r>
      <rPr>
        <b/>
        <sz val="11"/>
        <color theme="1"/>
        <rFont val="Meiryo UI"/>
        <family val="3"/>
        <charset val="128"/>
      </rPr>
      <t>】</t>
    </r>
    <rPh sb="6" eb="8">
      <t>ベッピョウ</t>
    </rPh>
    <rPh sb="9" eb="10">
      <t>モ</t>
    </rPh>
    <rPh sb="13" eb="15">
      <t>ベッピョウ</t>
    </rPh>
    <rPh sb="17" eb="19">
      <t>ガイトウ</t>
    </rPh>
    <rPh sb="21" eb="22">
      <t>マタ</t>
    </rPh>
    <rPh sb="23" eb="26">
      <t>セイシンカ</t>
    </rPh>
    <rPh sb="26" eb="28">
      <t>ジュウショウ</t>
    </rPh>
    <rPh sb="28" eb="30">
      <t>カンジャ</t>
    </rPh>
    <rPh sb="30" eb="32">
      <t>シエン</t>
    </rPh>
    <rPh sb="32" eb="34">
      <t>カンリ</t>
    </rPh>
    <rPh sb="34" eb="36">
      <t>レンケイ</t>
    </rPh>
    <rPh sb="36" eb="38">
      <t>カサン</t>
    </rPh>
    <rPh sb="39" eb="41">
      <t>サンテイ</t>
    </rPh>
    <rPh sb="43" eb="46">
      <t>リヨウシャ</t>
    </rPh>
    <rPh sb="48" eb="50">
      <t>チョッキン</t>
    </rPh>
    <rPh sb="51" eb="53">
      <t>ネンカン</t>
    </rPh>
    <phoneticPr fontId="1"/>
  </si>
  <si>
    <r>
      <t>③　</t>
    </r>
    <r>
      <rPr>
        <sz val="10.5"/>
        <color theme="1"/>
        <rFont val="Meiryo UI"/>
        <family val="3"/>
        <charset val="128"/>
      </rPr>
      <t>精神科重症患者支援管理連携加算を算定する利用者数</t>
    </r>
    <rPh sb="2" eb="5">
      <t>セイシンカ</t>
    </rPh>
    <rPh sb="5" eb="7">
      <t>ジュウショウ</t>
    </rPh>
    <rPh sb="7" eb="9">
      <t>カンジャ</t>
    </rPh>
    <rPh sb="9" eb="11">
      <t>シエン</t>
    </rPh>
    <rPh sb="11" eb="13">
      <t>カンリ</t>
    </rPh>
    <rPh sb="13" eb="15">
      <t>レンケイ</t>
    </rPh>
    <rPh sb="15" eb="17">
      <t>カサン</t>
    </rPh>
    <rPh sb="18" eb="20">
      <t>サンテイ</t>
    </rPh>
    <rPh sb="22" eb="25">
      <t>リヨウシャ</t>
    </rPh>
    <rPh sb="25" eb="26">
      <t>スウ</t>
    </rPh>
    <phoneticPr fontId="1"/>
  </si>
  <si>
    <r>
      <t>　　　　２）複数の訪問看護ステーションで共同して訪問看護を提供する利用者　【</t>
    </r>
    <r>
      <rPr>
        <b/>
        <u/>
        <sz val="11"/>
        <color theme="1"/>
        <rFont val="Meiryo UI"/>
        <family val="3"/>
        <charset val="128"/>
      </rPr>
      <t>直近１年間</t>
    </r>
    <r>
      <rPr>
        <b/>
        <sz val="11"/>
        <color theme="1"/>
        <rFont val="Meiryo UI"/>
        <family val="3"/>
        <charset val="128"/>
      </rPr>
      <t>】</t>
    </r>
    <rPh sb="6" eb="8">
      <t>フクスウ</t>
    </rPh>
    <rPh sb="9" eb="11">
      <t>ホウモン</t>
    </rPh>
    <rPh sb="11" eb="13">
      <t>カンゴ</t>
    </rPh>
    <rPh sb="20" eb="22">
      <t>キョウドウ</t>
    </rPh>
    <rPh sb="24" eb="26">
      <t>ホウモン</t>
    </rPh>
    <rPh sb="26" eb="28">
      <t>カンゴ</t>
    </rPh>
    <rPh sb="29" eb="31">
      <t>テイキョウ</t>
    </rPh>
    <rPh sb="33" eb="36">
      <t>リヨウシャ</t>
    </rPh>
    <rPh sb="38" eb="40">
      <t>チョッキン</t>
    </rPh>
    <rPh sb="41" eb="43">
      <t>ネンカン</t>
    </rPh>
    <phoneticPr fontId="1"/>
  </si>
  <si>
    <r>
      <t>　地域の保険医療機関や訪問看護ステーションを対象とした研修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1" eb="13">
      <t>ホウモン</t>
    </rPh>
    <rPh sb="13" eb="15">
      <t>カンゴ</t>
    </rPh>
    <rPh sb="22" eb="24">
      <t>タイショウ</t>
    </rPh>
    <rPh sb="27" eb="29">
      <t>ケンシュウ</t>
    </rPh>
    <rPh sb="31" eb="33">
      <t>チョッキン</t>
    </rPh>
    <rPh sb="34" eb="36">
      <t>ネンカン</t>
    </rPh>
    <phoneticPr fontId="1"/>
  </si>
  <si>
    <r>
      <t>　地域の訪問看護ステーション又は住民等に対する情報提供、相談対応　【</t>
    </r>
    <r>
      <rPr>
        <u/>
        <sz val="11"/>
        <color theme="1"/>
        <rFont val="Meiryo UI"/>
        <family val="3"/>
        <charset val="128"/>
      </rPr>
      <t>直近１年間</t>
    </r>
    <r>
      <rPr>
        <sz val="11"/>
        <color theme="1"/>
        <rFont val="Meiryo UI"/>
        <family val="3"/>
        <charset val="128"/>
      </rPr>
      <t>】</t>
    </r>
    <rPh sb="1" eb="3">
      <t>チイキ</t>
    </rPh>
    <rPh sb="4" eb="6">
      <t>ホウモン</t>
    </rPh>
    <rPh sb="6" eb="8">
      <t>カンゴ</t>
    </rPh>
    <rPh sb="14" eb="15">
      <t>マタ</t>
    </rPh>
    <rPh sb="16" eb="18">
      <t>ジュウミン</t>
    </rPh>
    <rPh sb="18" eb="19">
      <t>トウ</t>
    </rPh>
    <rPh sb="20" eb="21">
      <t>タイ</t>
    </rPh>
    <rPh sb="23" eb="25">
      <t>ジョウホウ</t>
    </rPh>
    <rPh sb="25" eb="27">
      <t>テイキョウ</t>
    </rPh>
    <rPh sb="28" eb="30">
      <t>ソウダン</t>
    </rPh>
    <rPh sb="30" eb="32">
      <t>タイオウ</t>
    </rPh>
    <rPh sb="34" eb="36">
      <t>チョッキン</t>
    </rPh>
    <rPh sb="37" eb="39">
      <t>ネンカン</t>
    </rPh>
    <phoneticPr fontId="1"/>
  </si>
  <si>
    <r>
      <t>　地域の保険医療機関(＊)の看護職員による指定訪問看護の提供を行う従事者としての
　一定期間の勤務実績　【</t>
    </r>
    <r>
      <rPr>
        <u/>
        <sz val="11"/>
        <color theme="1"/>
        <rFont val="Meiryo UI"/>
        <family val="3"/>
        <charset val="128"/>
      </rPr>
      <t>直近１年間</t>
    </r>
    <r>
      <rPr>
        <sz val="11"/>
        <color theme="1"/>
        <rFont val="Meiryo UI"/>
        <family val="3"/>
        <charset val="128"/>
      </rPr>
      <t>】</t>
    </r>
    <rPh sb="1" eb="3">
      <t>チイキ</t>
    </rPh>
    <rPh sb="4" eb="6">
      <t>ホケン</t>
    </rPh>
    <rPh sb="6" eb="8">
      <t>イリョウ</t>
    </rPh>
    <rPh sb="8" eb="10">
      <t>キカン</t>
    </rPh>
    <rPh sb="14" eb="16">
      <t>カンゴ</t>
    </rPh>
    <rPh sb="16" eb="18">
      <t>ショクイン</t>
    </rPh>
    <rPh sb="21" eb="23">
      <t>シテイ</t>
    </rPh>
    <rPh sb="23" eb="25">
      <t>ホウモン</t>
    </rPh>
    <rPh sb="25" eb="27">
      <t>カンゴ</t>
    </rPh>
    <rPh sb="28" eb="30">
      <t>テイキョウ</t>
    </rPh>
    <rPh sb="31" eb="32">
      <t>オコナ</t>
    </rPh>
    <rPh sb="33" eb="36">
      <t>ジュウジシャ</t>
    </rPh>
    <rPh sb="42" eb="44">
      <t>イッテイ</t>
    </rPh>
    <rPh sb="44" eb="46">
      <t>キカン</t>
    </rPh>
    <rPh sb="47" eb="49">
      <t>キンム</t>
    </rPh>
    <rPh sb="49" eb="51">
      <t>ジッセキ</t>
    </rPh>
    <rPh sb="53" eb="55">
      <t>チョッキン</t>
    </rPh>
    <rPh sb="56" eb="58">
      <t>ネンカン</t>
    </rPh>
    <phoneticPr fontId="1"/>
  </si>
  <si>
    <t>　上記(＊)以外の保険医療機関と共同して算定した退院時共同指導加算の算定件数 
　【令和５年４月１日～６月30日の直近３ヶ月】</t>
    <rPh sb="1" eb="3">
      <t>ジョウキ</t>
    </rPh>
    <rPh sb="6" eb="8">
      <t>イガイ</t>
    </rPh>
    <rPh sb="9" eb="11">
      <t>ホケン</t>
    </rPh>
    <rPh sb="11" eb="13">
      <t>イリョウ</t>
    </rPh>
    <rPh sb="13" eb="15">
      <t>キカン</t>
    </rPh>
    <rPh sb="16" eb="18">
      <t>キョウドウ</t>
    </rPh>
    <rPh sb="20" eb="22">
      <t>サンテイ</t>
    </rPh>
    <rPh sb="24" eb="26">
      <t>タイイン</t>
    </rPh>
    <rPh sb="26" eb="27">
      <t>ジ</t>
    </rPh>
    <rPh sb="27" eb="29">
      <t>キョウドウ</t>
    </rPh>
    <rPh sb="29" eb="31">
      <t>シドウ</t>
    </rPh>
    <rPh sb="31" eb="33">
      <t>カサン</t>
    </rPh>
    <rPh sb="34" eb="36">
      <t>サンテイ</t>
    </rPh>
    <rPh sb="36" eb="38">
      <t>ケンスウ</t>
    </rPh>
    <rPh sb="47" eb="48">
      <t>ガツ</t>
    </rPh>
    <rPh sb="49" eb="50">
      <t>ニチ</t>
    </rPh>
    <rPh sb="52" eb="53">
      <t>ガツ</t>
    </rPh>
    <rPh sb="55" eb="56">
      <t>ニチ</t>
    </rPh>
    <rPh sb="57" eb="59">
      <t>チョッキン</t>
    </rPh>
    <rPh sb="61" eb="62">
      <t>ゲツ</t>
    </rPh>
    <phoneticPr fontId="1"/>
  </si>
  <si>
    <t>　　　○ 同一敷地内・同一開設者の保険医療機関以外の利用者の状況  【令和５年４月１日～６月30日の直近３ヶ月】</t>
    <rPh sb="5" eb="7">
      <t>ドウイツ</t>
    </rPh>
    <rPh sb="7" eb="9">
      <t>シキチ</t>
    </rPh>
    <rPh sb="9" eb="10">
      <t>ナイ</t>
    </rPh>
    <rPh sb="11" eb="13">
      <t>ドウイツ</t>
    </rPh>
    <rPh sb="13" eb="16">
      <t>カイセツシャ</t>
    </rPh>
    <phoneticPr fontId="1"/>
  </si>
  <si>
    <r>
      <t>（４）その他（機能強化型</t>
    </r>
    <r>
      <rPr>
        <b/>
        <u/>
        <sz val="12"/>
        <color theme="1"/>
        <rFont val="Meiryo UI"/>
        <family val="3"/>
        <charset val="128"/>
      </rPr>
      <t>１・２・３</t>
    </r>
    <r>
      <rPr>
        <b/>
        <sz val="12"/>
        <color theme="1"/>
        <rFont val="Meiryo UI"/>
        <family val="3"/>
        <charset val="128"/>
      </rPr>
      <t>）</t>
    </r>
    <rPh sb="5" eb="6">
      <t>タ</t>
    </rPh>
    <rPh sb="7" eb="9">
      <t>キノウ</t>
    </rPh>
    <rPh sb="9" eb="11">
      <t>キョウカ</t>
    </rPh>
    <rPh sb="11" eb="12">
      <t>ガタ</t>
    </rPh>
    <phoneticPr fontId="1"/>
  </si>
  <si>
    <r>
      <t>※</t>
    </r>
    <r>
      <rPr>
        <sz val="7"/>
        <color theme="1"/>
        <rFont val="Times New Roman"/>
        <family val="1"/>
      </rPr>
      <t xml:space="preserve">   </t>
    </r>
    <r>
      <rPr>
        <sz val="10.5"/>
        <color theme="1"/>
        <rFont val="ＭＳ 明朝"/>
        <family val="1"/>
        <charset val="128"/>
      </rPr>
      <t>休止の届出がされている場合は、当該報告書の提出は不要です。</t>
    </r>
  </si>
  <si>
    <r>
      <t>１．「受付番号」欄は、記載しないこと。</t>
    </r>
    <r>
      <rPr>
        <b/>
        <u val="double"/>
        <sz val="10.5"/>
        <color theme="1"/>
        <rFont val="ＭＳ 明朝"/>
        <family val="1"/>
        <charset val="128"/>
      </rPr>
      <t>地方厚生（支）局都府県事務所において、１番から連続した番号をステーションコード順に付すものであること。</t>
    </r>
    <rPh sb="58" eb="59">
      <t>ジュン</t>
    </rPh>
    <rPh sb="60" eb="61">
      <t>フ</t>
    </rPh>
    <phoneticPr fontId="1"/>
  </si>
  <si>
    <r>
      <t>３．</t>
    </r>
    <r>
      <rPr>
        <u/>
        <sz val="10.5"/>
        <color theme="1"/>
        <rFont val="ＭＳ 明朝"/>
        <family val="1"/>
        <charset val="128"/>
      </rPr>
      <t>ゼロの場合は空欄とせず、「０」と記載すること</t>
    </r>
    <r>
      <rPr>
        <sz val="10.5"/>
        <color theme="1"/>
        <rFont val="ＭＳ 明朝"/>
        <family val="1"/>
        <charset val="128"/>
      </rPr>
      <t>。</t>
    </r>
  </si>
  <si>
    <t>４．特に指定がない場合以外、「直近１年間」は、令和４年７月１日から令和５年６月30日までの期間の実績を記載すること。</t>
  </si>
  <si>
    <t>５．職員の常勤換算に係る報告については小数点第一位までの実数（小数点以下第二位切り捨て）で記載をすること。</t>
    <rPh sb="2" eb="4">
      <t>ショクイン</t>
    </rPh>
    <rPh sb="5" eb="7">
      <t>ジョウキン</t>
    </rPh>
    <rPh sb="7" eb="9">
      <t>カンサン</t>
    </rPh>
    <rPh sb="10" eb="11">
      <t>カカ</t>
    </rPh>
    <rPh sb="12" eb="14">
      <t>ホウコク</t>
    </rPh>
    <rPh sb="19" eb="22">
      <t>ショウスウテン</t>
    </rPh>
    <rPh sb="22" eb="23">
      <t>ダイ</t>
    </rPh>
    <rPh sb="23" eb="24">
      <t>1</t>
    </rPh>
    <rPh sb="24" eb="25">
      <t>イ</t>
    </rPh>
    <rPh sb="28" eb="30">
      <t>ジッスウ</t>
    </rPh>
    <rPh sb="31" eb="34">
      <t>ショウスウテン</t>
    </rPh>
    <rPh sb="34" eb="36">
      <t>イカ</t>
    </rPh>
    <rPh sb="36" eb="37">
      <t>ダイ</t>
    </rPh>
    <rPh sb="37" eb="39">
      <t>ニイ</t>
    </rPh>
    <rPh sb="39" eb="40">
      <t>キ</t>
    </rPh>
    <rPh sb="41" eb="42">
      <t>ス</t>
    </rPh>
    <rPh sb="45" eb="47">
      <t>キサイ</t>
    </rPh>
    <phoneticPr fontId="1"/>
  </si>
  <si>
    <r>
      <t>・「①　訪問看護ステーション全利用者数」は、</t>
    </r>
    <r>
      <rPr>
        <b/>
        <u/>
        <sz val="10.5"/>
        <color theme="1"/>
        <rFont val="ＭＳ 明朝"/>
        <family val="1"/>
        <charset val="128"/>
      </rPr>
      <t>令和５年６月１日時点の訪問看護ステーションの全利用者数（全登録者数）</t>
    </r>
    <r>
      <rPr>
        <sz val="10.5"/>
        <color theme="1"/>
        <rFont val="ＭＳ 明朝"/>
        <family val="1"/>
        <charset val="128"/>
      </rPr>
      <t>を記載すること。（当該日の利用開始者は含めないが、当該日の利用終了者は含める。）</t>
    </r>
  </si>
  <si>
    <t>・「②　①のうち、d1以上の褥瘡を有していた利用者数」は、「①　訪問看護ステーション全利用者数（全登録者数）」のうち、令和５年６月１日時点でDESIGN-R2020分類d1以上を有する利用者数を記載すること。（１人の利用者が複数の褥瘡を有していても、利用者数１人として数える。）</t>
  </si>
  <si>
    <r>
      <t>・</t>
    </r>
    <r>
      <rPr>
        <u/>
        <sz val="10.5"/>
        <color theme="1"/>
        <rFont val="ＭＳ 明朝"/>
        <family val="1"/>
        <charset val="128"/>
      </rPr>
      <t>④が②－③と一致しているか、⑤がそれぞれ③の合計、④の合計と一致しているか、確認すること。</t>
    </r>
    <r>
      <rPr>
        <sz val="10.5"/>
        <color theme="1"/>
        <rFont val="ＭＳ 明朝"/>
        <family val="1"/>
        <charset val="128"/>
      </rPr>
      <t>（エクセル上で入力した場合は、</t>
    </r>
    <r>
      <rPr>
        <b/>
        <u/>
        <sz val="10.5"/>
        <color theme="1"/>
        <rFont val="ＭＳ 明朝"/>
        <family val="1"/>
        <charset val="128"/>
      </rPr>
      <t>「自動チェック」が「○」</t>
    </r>
    <r>
      <rPr>
        <sz val="10.5"/>
        <color theme="1"/>
        <rFont val="ＭＳ 明朝"/>
        <family val="1"/>
        <charset val="128"/>
      </rPr>
      <t>となっていることを確認。）</t>
    </r>
  </si>
  <si>
    <r>
      <rPr>
        <sz val="11"/>
        <color theme="10"/>
        <rFont val="游ゴシック"/>
        <family val="3"/>
        <charset val="128"/>
        <scheme val="minor"/>
      </rPr>
      <t>③　</t>
    </r>
    <r>
      <rPr>
        <u/>
        <sz val="11"/>
        <color theme="10"/>
        <rFont val="游ゴシック"/>
        <family val="2"/>
        <charset val="128"/>
        <scheme val="minor"/>
      </rPr>
      <t>別紙様式１３</t>
    </r>
    <phoneticPr fontId="1"/>
  </si>
  <si>
    <t xml:space="preserve">
         ※記載上の注意へ</t>
    <phoneticPr fontId="1"/>
  </si>
  <si>
    <t>都道府県番号</t>
    <phoneticPr fontId="1"/>
  </si>
  <si>
    <t>ステーションコード７桁</t>
    <rPh sb="10" eb="11">
      <t>ケタ</t>
    </rPh>
    <phoneticPr fontId="9"/>
  </si>
  <si>
    <t>受付番号</t>
  </si>
  <si>
    <t>※地方厚生（支）局記載　</t>
    <phoneticPr fontId="1"/>
  </si>
  <si>
    <t>　　介護保険法・健康保険法による指定</t>
    <rPh sb="2" eb="4">
      <t>カイゴ</t>
    </rPh>
    <rPh sb="4" eb="7">
      <t>ホケンホウ</t>
    </rPh>
    <rPh sb="8" eb="10">
      <t>ケンコウ</t>
    </rPh>
    <rPh sb="10" eb="12">
      <t>ホケン</t>
    </rPh>
    <rPh sb="12" eb="13">
      <t>ホウ</t>
    </rPh>
    <rPh sb="16" eb="18">
      <t>シテイ</t>
    </rPh>
    <phoneticPr fontId="1"/>
  </si>
  <si>
    <t>１　都道府県</t>
    <rPh sb="2" eb="6">
      <t>トドウフケン</t>
    </rPh>
    <phoneticPr fontId="1"/>
  </si>
  <si>
    <t xml:space="preserve"> ２　市区町村</t>
    <rPh sb="3" eb="5">
      <t>シク</t>
    </rPh>
    <rPh sb="5" eb="7">
      <t>チョウソン</t>
    </rPh>
    <phoneticPr fontId="1"/>
  </si>
  <si>
    <t>３　広域連合・一部事務組合</t>
    <rPh sb="2" eb="4">
      <t>コウイキ</t>
    </rPh>
    <rPh sb="4" eb="6">
      <t>レンゴウ</t>
    </rPh>
    <rPh sb="7" eb="9">
      <t>イチブ</t>
    </rPh>
    <rPh sb="9" eb="11">
      <t>ジム</t>
    </rPh>
    <rPh sb="11" eb="13">
      <t>クミアイ</t>
    </rPh>
    <phoneticPr fontId="1"/>
  </si>
  <si>
    <t>４　独立行政法人</t>
    <rPh sb="2" eb="4">
      <t>ドクリツ</t>
    </rPh>
    <rPh sb="4" eb="6">
      <t>ギョウセイ</t>
    </rPh>
    <rPh sb="6" eb="8">
      <t>ホウジン</t>
    </rPh>
    <phoneticPr fontId="1"/>
  </si>
  <si>
    <t xml:space="preserve"> ５　日本赤十字社・社会保険関係団体</t>
    <rPh sb="3" eb="5">
      <t>ニホン</t>
    </rPh>
    <rPh sb="5" eb="8">
      <t>セキジュウジ</t>
    </rPh>
    <rPh sb="8" eb="9">
      <t>シャ</t>
    </rPh>
    <rPh sb="10" eb="12">
      <t>シャカイ</t>
    </rPh>
    <rPh sb="12" eb="14">
      <t>ホケン</t>
    </rPh>
    <rPh sb="14" eb="16">
      <t>カンケイ</t>
    </rPh>
    <rPh sb="16" eb="18">
      <t>ダンタイ</t>
    </rPh>
    <phoneticPr fontId="1"/>
  </si>
  <si>
    <t>６　医療法人</t>
    <rPh sb="2" eb="4">
      <t>イリョウ</t>
    </rPh>
    <rPh sb="4" eb="6">
      <t>ホウジン</t>
    </rPh>
    <phoneticPr fontId="1"/>
  </si>
  <si>
    <t>７　医師会</t>
    <rPh sb="2" eb="5">
      <t>イシカイ</t>
    </rPh>
    <phoneticPr fontId="1"/>
  </si>
  <si>
    <t xml:space="preserve"> ８　看護協会</t>
    <phoneticPr fontId="1"/>
  </si>
  <si>
    <t>９　公益社団・財団法人（７、８以外）</t>
    <phoneticPr fontId="1"/>
  </si>
  <si>
    <t>10　一般社団・財団法人（７、８、９以外）</t>
    <rPh sb="3" eb="5">
      <t>イッパン</t>
    </rPh>
    <rPh sb="5" eb="7">
      <t>シャダン</t>
    </rPh>
    <rPh sb="8" eb="10">
      <t>ザイダン</t>
    </rPh>
    <rPh sb="10" eb="12">
      <t>ホウジン</t>
    </rPh>
    <rPh sb="18" eb="20">
      <t>イガイ</t>
    </rPh>
    <phoneticPr fontId="1"/>
  </si>
  <si>
    <t>11　社会福祉協議会</t>
    <phoneticPr fontId="1"/>
  </si>
  <si>
    <t>12　社会福祉法人（社会福祉協議会以外）</t>
    <phoneticPr fontId="1"/>
  </si>
  <si>
    <t>14　消費生活協同組合及び連合会</t>
    <phoneticPr fontId="1"/>
  </si>
  <si>
    <t>17　１～16以外</t>
    <phoneticPr fontId="1"/>
  </si>
  <si>
    <t>〒</t>
    <phoneticPr fontId="1"/>
  </si>
  <si>
    <t>市/区/郡</t>
  </si>
  <si>
    <r>
      <t xml:space="preserve">管理者の職種
</t>
    </r>
    <r>
      <rPr>
        <b/>
        <sz val="9"/>
        <color theme="1"/>
        <rFont val="Meiryo UI"/>
        <family val="3"/>
        <charset val="128"/>
      </rPr>
      <t xml:space="preserve">※主に従事している
</t>
    </r>
    <r>
      <rPr>
        <sz val="9"/>
        <color theme="1"/>
        <rFont val="Meiryo UI"/>
        <family val="3"/>
        <charset val="128"/>
      </rPr>
      <t>職種を選択すること。</t>
    </r>
    <phoneticPr fontId="1"/>
  </si>
  <si>
    <r>
      <t>※</t>
    </r>
    <r>
      <rPr>
        <b/>
        <sz val="10"/>
        <color theme="1"/>
        <rFont val="Meiryo UI"/>
        <family val="3"/>
        <charset val="128"/>
      </rPr>
      <t>「常勤換算数」</t>
    </r>
    <r>
      <rPr>
        <sz val="10"/>
        <color theme="1"/>
        <rFont val="Meiryo UI"/>
        <family val="3"/>
        <charset val="128"/>
      </rPr>
      <t>については</t>
    </r>
    <r>
      <rPr>
        <b/>
        <sz val="10"/>
        <color theme="1"/>
        <rFont val="Meiryo UI"/>
        <family val="3"/>
        <charset val="128"/>
      </rPr>
      <t>「小数点第一位までの実数（小数点以下第二位切り捨て）」</t>
    </r>
    <r>
      <rPr>
        <sz val="10"/>
        <color theme="1"/>
        <rFont val="Meiryo UI"/>
        <family val="3"/>
        <charset val="128"/>
      </rPr>
      <t>で記載をすること。</t>
    </r>
    <phoneticPr fontId="1"/>
  </si>
  <si>
    <t>祝日</t>
    <rPh sb="0" eb="2">
      <t>シュクジツ</t>
    </rPh>
    <phoneticPr fontId="1"/>
  </si>
  <si>
    <t>※営業している曜日等に☑を付すこと</t>
    <rPh sb="9" eb="10">
      <t>トウ</t>
    </rPh>
    <phoneticPr fontId="1"/>
  </si>
  <si>
    <t>※当該届出に係る指定訪問看護を行う看護師等が異動（採用・退職）した場合、地方厚生（支）局への届出が必要です</t>
    <rPh sb="41" eb="42">
      <t>シ</t>
    </rPh>
    <phoneticPr fontId="1"/>
  </si>
  <si>
    <t>⇒「無」の場合は（１）～（４）の記載は不要</t>
    <rPh sb="2" eb="3">
      <t>ナ</t>
    </rPh>
    <rPh sb="5" eb="7">
      <t>バアイ</t>
    </rPh>
    <rPh sb="16" eb="18">
      <t>キサイ</t>
    </rPh>
    <rPh sb="19" eb="21">
      <t>フヨウ</t>
    </rPh>
    <phoneticPr fontId="1"/>
  </si>
  <si>
    <t>６．手書きのものを訂正する場合は、二重線で削除し、訂正印は押印しないこと。捨印も不要であること。</t>
    <phoneticPr fontId="1"/>
  </si>
  <si>
    <r>
      <t>７．「訪問看護ステーションコード」の欄には、</t>
    </r>
    <r>
      <rPr>
        <b/>
        <u/>
        <sz val="10.5"/>
        <color theme="1"/>
        <rFont val="ＭＳ 明朝"/>
        <family val="1"/>
        <charset val="128"/>
      </rPr>
      <t>都道府県番号（２桁）を太枠</t>
    </r>
    <r>
      <rPr>
        <b/>
        <sz val="10.5"/>
        <color theme="1"/>
        <rFont val="ＭＳ 明朝"/>
        <family val="1"/>
        <charset val="128"/>
      </rPr>
      <t>に</t>
    </r>
    <r>
      <rPr>
        <sz val="10.5"/>
        <color theme="1"/>
        <rFont val="ＭＳ 明朝"/>
        <family val="1"/>
        <charset val="128"/>
      </rPr>
      <t>、</t>
    </r>
    <r>
      <rPr>
        <b/>
        <u/>
        <sz val="10.5"/>
        <color theme="1"/>
        <rFont val="ＭＳ 明朝"/>
        <family val="1"/>
        <charset val="128"/>
      </rPr>
      <t>訪問看護ステーションコード（７桁）を細枠</t>
    </r>
    <r>
      <rPr>
        <b/>
        <sz val="10.5"/>
        <color theme="1"/>
        <rFont val="ＭＳ 明朝"/>
        <family val="1"/>
        <charset val="128"/>
      </rPr>
      <t>に</t>
    </r>
    <r>
      <rPr>
        <sz val="10.5"/>
        <color theme="1"/>
        <rFont val="ＭＳ 明朝"/>
        <family val="1"/>
        <charset val="128"/>
      </rPr>
      <t>記載すること。都道府県番号は以下を参照すること。</t>
    </r>
    <rPh sb="3" eb="5">
      <t>ホウモン</t>
    </rPh>
    <rPh sb="5" eb="7">
      <t>カンゴ</t>
    </rPh>
    <rPh sb="18" eb="19">
      <t>ラン</t>
    </rPh>
    <rPh sb="33" eb="35">
      <t>フトワク</t>
    </rPh>
    <rPh sb="55" eb="56">
      <t>ホソ</t>
    </rPh>
    <rPh sb="56" eb="57">
      <t>ワク</t>
    </rPh>
    <rPh sb="65" eb="69">
      <t>トドウフケン</t>
    </rPh>
    <rPh sb="69" eb="71">
      <t>バンゴウ</t>
    </rPh>
    <rPh sb="72" eb="74">
      <t>イカ</t>
    </rPh>
    <rPh sb="75" eb="77">
      <t>サンショウ</t>
    </rPh>
    <phoneticPr fontId="1"/>
  </si>
  <si>
    <t>都道府県名</t>
    <rPh sb="0" eb="4">
      <t>トドウフケン</t>
    </rPh>
    <rPh sb="4" eb="5">
      <t>メイ</t>
    </rPh>
    <phoneticPr fontId="9"/>
  </si>
  <si>
    <t>都道府県番号</t>
    <rPh sb="0" eb="4">
      <t>トドウフケン</t>
    </rPh>
    <rPh sb="4" eb="6">
      <t>バンゴウ</t>
    </rPh>
    <phoneticPr fontId="9"/>
  </si>
  <si>
    <t>北海道</t>
  </si>
  <si>
    <t>０１</t>
  </si>
  <si>
    <t>青森県</t>
  </si>
  <si>
    <t>０２</t>
  </si>
  <si>
    <t>岩手県</t>
  </si>
  <si>
    <t>０３</t>
  </si>
  <si>
    <t>宮城県</t>
  </si>
  <si>
    <t>０４</t>
  </si>
  <si>
    <t>秋田県</t>
  </si>
  <si>
    <t>０５</t>
  </si>
  <si>
    <t>山形県</t>
  </si>
  <si>
    <t>０６</t>
  </si>
  <si>
    <t>福島県</t>
  </si>
  <si>
    <t>０７</t>
  </si>
  <si>
    <t>茨城県</t>
  </si>
  <si>
    <t>０８</t>
  </si>
  <si>
    <t>栃木県</t>
  </si>
  <si>
    <t>０９</t>
  </si>
  <si>
    <t>群馬県</t>
  </si>
  <si>
    <t>１０</t>
  </si>
  <si>
    <t>埼玉県</t>
  </si>
  <si>
    <t>１１</t>
  </si>
  <si>
    <t>千葉県</t>
  </si>
  <si>
    <t>１２</t>
  </si>
  <si>
    <t>東京都</t>
  </si>
  <si>
    <t>１３</t>
  </si>
  <si>
    <t>神奈川県</t>
  </si>
  <si>
    <t>１４</t>
  </si>
  <si>
    <t>新潟県</t>
  </si>
  <si>
    <t>１５</t>
  </si>
  <si>
    <t>富山県</t>
  </si>
  <si>
    <t>１６</t>
  </si>
  <si>
    <t>石川県</t>
  </si>
  <si>
    <t>１７</t>
  </si>
  <si>
    <t>福井県</t>
  </si>
  <si>
    <t>１８</t>
  </si>
  <si>
    <t>山梨県</t>
  </si>
  <si>
    <t>１９</t>
  </si>
  <si>
    <t>長野県</t>
  </si>
  <si>
    <t>２０</t>
  </si>
  <si>
    <t>岐阜県</t>
  </si>
  <si>
    <t>２１</t>
  </si>
  <si>
    <t>静岡県</t>
  </si>
  <si>
    <t>２２</t>
  </si>
  <si>
    <t>愛知県</t>
  </si>
  <si>
    <t>２３</t>
  </si>
  <si>
    <t>三重県</t>
  </si>
  <si>
    <t>２４</t>
  </si>
  <si>
    <t>滋賀県</t>
  </si>
  <si>
    <t>２５</t>
  </si>
  <si>
    <t>京都府</t>
  </si>
  <si>
    <t>２６</t>
  </si>
  <si>
    <t>大阪府</t>
  </si>
  <si>
    <t>２７</t>
  </si>
  <si>
    <t>兵庫県</t>
  </si>
  <si>
    <t>２８</t>
  </si>
  <si>
    <t>奈良県</t>
  </si>
  <si>
    <t>２９</t>
  </si>
  <si>
    <t>和歌山県</t>
  </si>
  <si>
    <t>３０</t>
  </si>
  <si>
    <t>鳥取県</t>
  </si>
  <si>
    <t>３１</t>
  </si>
  <si>
    <t>島根県</t>
  </si>
  <si>
    <t>３２</t>
  </si>
  <si>
    <t>岡山県</t>
  </si>
  <si>
    <t>３３</t>
  </si>
  <si>
    <t>広島県</t>
  </si>
  <si>
    <t>３４</t>
  </si>
  <si>
    <t>山口県</t>
  </si>
  <si>
    <t>３５</t>
  </si>
  <si>
    <t>徳島県</t>
  </si>
  <si>
    <t>３６</t>
  </si>
  <si>
    <t>香川県</t>
  </si>
  <si>
    <t>３７</t>
  </si>
  <si>
    <t>愛媛県</t>
  </si>
  <si>
    <t>３８</t>
  </si>
  <si>
    <t>高知県</t>
  </si>
  <si>
    <t>３９</t>
  </si>
  <si>
    <t>福岡県</t>
  </si>
  <si>
    <t>４０</t>
  </si>
  <si>
    <t>佐賀県</t>
  </si>
  <si>
    <t>４１</t>
    <phoneticPr fontId="1"/>
  </si>
  <si>
    <t>長崎県</t>
  </si>
  <si>
    <t>４２</t>
  </si>
  <si>
    <t>熊本県</t>
  </si>
  <si>
    <t>４３</t>
  </si>
  <si>
    <t>大分県</t>
  </si>
  <si>
    <t>４４</t>
  </si>
  <si>
    <t>宮崎県</t>
  </si>
  <si>
    <t>４５</t>
  </si>
  <si>
    <t>鹿児島県</t>
  </si>
  <si>
    <t>４６</t>
  </si>
  <si>
    <t>沖縄県</t>
  </si>
  <si>
    <t>４７</t>
  </si>
  <si>
    <t>８．「指定の状況」欄は、介護保険及び医療保険（みなし指定を含む）の指定を受けている場合は「介護保険法・健康保険法による指定」を、介護保険の指定を受けていない場合は「健康保険法のみ」を選択すること。</t>
    <rPh sb="16" eb="17">
      <t>オヨ</t>
    </rPh>
    <rPh sb="18" eb="20">
      <t>イリョウ</t>
    </rPh>
    <rPh sb="20" eb="22">
      <t>ホケン</t>
    </rPh>
    <rPh sb="26" eb="28">
      <t>シテイ</t>
    </rPh>
    <rPh sb="29" eb="30">
      <t>フク</t>
    </rPh>
    <rPh sb="51" eb="53">
      <t>ケンコウ</t>
    </rPh>
    <rPh sb="53" eb="55">
      <t>ホケン</t>
    </rPh>
    <rPh sb="55" eb="56">
      <t>ホウ</t>
    </rPh>
    <rPh sb="59" eb="61">
      <t>シテイ</t>
    </rPh>
    <phoneticPr fontId="1"/>
  </si>
  <si>
    <r>
      <t>９．管理者の職種は、</t>
    </r>
    <r>
      <rPr>
        <u/>
        <sz val="10.5"/>
        <color theme="1"/>
        <rFont val="ＭＳ 明朝"/>
        <family val="1"/>
        <charset val="128"/>
      </rPr>
      <t>主に従事している職種</t>
    </r>
    <r>
      <rPr>
        <sz val="10.5"/>
        <color theme="1"/>
        <rFont val="ＭＳ 明朝"/>
        <family val="1"/>
        <charset val="128"/>
      </rPr>
      <t>を選択すること。</t>
    </r>
    <phoneticPr fontId="1"/>
  </si>
  <si>
    <t>10．「従たる事業所（サテライト）を所有する場合、事業所数とその所在地」の「所在地」は、市町村名を記載すること。</t>
    <phoneticPr fontId="1"/>
  </si>
  <si>
    <t>11 ．「従業者の職種・員数」は、従たる事業所（サテライト）に勤務する職員も含めて、職種ごとに記載すること。新型コロナウイルス感染症等の影響により一時的に出勤できない職員（管理者を含む）についても、令和５年７月１日現在に当該事業所に所属している場合は、出勤状況にかかわらず、本来の雇用契約に基づいて職員数に含めること。</t>
    <phoneticPr fontId="1"/>
  </si>
  <si>
    <t>12 ．「従業者の職種・員数」の「①　常勤（人）」欄は、雇用形態が常勤の職員であり、管理者も含めて記載すること。「②　非常勤（人）」欄は、雇用形態が非常勤の職員について記載すること。
「兼務」に該当する者とは、たとえば、訪問看護ステーションに併設されている入所施設での看護業務などを行っている場合などが当てはまるが、当該訪問看護ステーションで介護保険の訪問看護を行っている時間がある場合については兼務とはならない。
なお、管理者については、「指定訪問看護の事業の人員及び運営に関する基準について」（令和４年３月４日保発0304第４号）のとおり、「専従、かつ、常勤の者でなければならない」とされているため、「専従」「常勤」へ記載することとなる。指定訪問看護ステーションの管理上支障がない場合に兼ねることが可能とされている他の職務（当該ステーションの看護職員としての職務に従事する場合、当該ステーションが介護保険法による指定を受けている指定訪問看護ステーションである場合に、当該指定訪問看護ステーションの管理者又は看護職員としての職務に従事する場合、同一敷地内にある又は道路を隔てて隣接する等、特に当該指定訪問看護ステーションの管理業務に支障がないと認められる範囲内に他の事業所、施設等がある場合に、当該他の事業所等の管理者又は従業者としての職務に従事する場合）にあたっている場合も、「専従」「常勤」へ記載すること。</t>
    <phoneticPr fontId="1"/>
  </si>
  <si>
    <t>13．「③　主たる事業所の職員数」、「④　従たる事業所の職員数」欄は、常勤・非常勤の雇用形態にかかわらず、それぞれの実人数を記載すること。</t>
    <phoneticPr fontId="1"/>
  </si>
  <si>
    <t>14．「主な掲示事項」の「営業日」は営業している曜日等を記載すること。「営業日以外の計画的な訪問看護」とは、緊急時を除き営業日以外に計画的な訪問を行っていることをいう。</t>
    <rPh sb="26" eb="27">
      <t>トウ</t>
    </rPh>
    <phoneticPr fontId="1"/>
  </si>
  <si>
    <r>
      <t>15．「訪問看護ステーションの利用者数」については、</t>
    </r>
    <r>
      <rPr>
        <b/>
        <u/>
        <sz val="10.5"/>
        <color theme="1"/>
        <rFont val="ＭＳ 明朝"/>
        <family val="1"/>
        <charset val="128"/>
      </rPr>
      <t>令和５年６月１日から同年６月30日までの１か月間の実人数</t>
    </r>
    <r>
      <rPr>
        <sz val="10.5"/>
        <color theme="1"/>
        <rFont val="ＭＳ 明朝"/>
        <family val="1"/>
        <charset val="128"/>
      </rPr>
      <t>（延べ人数ではない。）で記載すること。また、当該利用者数のうち、「医療保険と介護保険の両方を利用した利用者の数」、「医療保険のみの利用者の数」、「介護保険のみの利用者の数」をそれぞれ記載すること。
（a）は、（A）の利用者のうち、令和５年６月（６月１日から６月30日までの１か月間）において、精神科訪問看護基本療養費を１日以上算定している利用者の実人数を計上すること。
（b）は、（B）の利用者のうち、令和５年６月（６月１日から６月30日までの１か月間）において、精神科訪問看護基本療養費を１日以上算定している利用者の実人数を計上すること。</t>
    </r>
    <phoneticPr fontId="1"/>
  </si>
  <si>
    <r>
      <t>16．「１．精神科訪問看護基本療養費に係る届出」、「２．24時間対応体制加算に係る届出」及び「９．機能強化型訪問看護管理療養費に係る届出」は、当該届出がない場合には、</t>
    </r>
    <r>
      <rPr>
        <u/>
        <sz val="10.5"/>
        <color theme="1"/>
        <rFont val="ＭＳ 明朝"/>
        <family val="1"/>
        <charset val="128"/>
      </rPr>
      <t>「届出状況」の有無以外の記載は不要</t>
    </r>
    <r>
      <rPr>
        <sz val="10.5"/>
        <color theme="1"/>
        <rFont val="ＭＳ 明朝"/>
        <family val="1"/>
        <charset val="128"/>
      </rPr>
      <t>とする。</t>
    </r>
    <phoneticPr fontId="1"/>
  </si>
  <si>
    <t>17．「１．精神科訪問看護基本療養費に係る届出」の「当該届出に係る指定訪問看護を行う看護師等」における職種は、保健師、看護師、准看護師又は作業療法士の別を記載すること。</t>
    <phoneticPr fontId="1"/>
  </si>
  <si>
    <r>
      <t>18「８．褥瘡対策の実施状況」は、医療保険の他、</t>
    </r>
    <r>
      <rPr>
        <b/>
        <u/>
        <sz val="10.5"/>
        <color theme="1"/>
        <rFont val="ＭＳ 明朝"/>
        <family val="1"/>
        <charset val="128"/>
      </rPr>
      <t>介護保険の利用者についても含めること。</t>
    </r>
    <r>
      <rPr>
        <sz val="10.5"/>
        <color theme="1"/>
        <rFont val="ＭＳ 明朝"/>
        <family val="1"/>
        <charset val="128"/>
      </rPr>
      <t>また、下記を参照の上、記載すること。</t>
    </r>
    <phoneticPr fontId="1"/>
  </si>
  <si>
    <t>19．「９．機能強化型訪問看護管理療養費に係る届出」における「看護職員の割合」については、訪問看護ステーションの全従事者について、常勤換算した保健師・助産師・看護師・准看護師の員数を①に、常勤換算した理学療法士・作業療法士・言語聴覚士の員数を②に記載した上で、割合を算出すること。</t>
    <phoneticPr fontId="1"/>
  </si>
  <si>
    <t xml:space="preserve">    精神科複数回訪問加算</t>
    <rPh sb="4" eb="7">
      <t>セイシンカ</t>
    </rPh>
    <rPh sb="7" eb="10">
      <t>フクスウカイ</t>
    </rPh>
    <rPh sb="10" eb="12">
      <t>ホウモン</t>
    </rPh>
    <rPh sb="12" eb="14">
      <t>カサン</t>
    </rPh>
    <phoneticPr fontId="1"/>
  </si>
  <si>
    <t xml:space="preserve">    精神科重症患者支援管理連携加算</t>
    <rPh sb="4" eb="7">
      <t>セイシンカ</t>
    </rPh>
    <rPh sb="7" eb="9">
      <t>ジュウショウ</t>
    </rPh>
    <rPh sb="9" eb="11">
      <t>カンジャ</t>
    </rPh>
    <rPh sb="11" eb="13">
      <t>シエン</t>
    </rPh>
    <rPh sb="13" eb="15">
      <t>カンリ</t>
    </rPh>
    <rPh sb="15" eb="17">
      <t>レンケイ</t>
    </rPh>
    <rPh sb="17" eb="19">
      <t>カサン</t>
    </rPh>
    <phoneticPr fontId="1"/>
  </si>
  <si>
    <r>
      <t>ご提出の際にはこちらの判定シートと必要様式を印刷の上、</t>
    </r>
    <r>
      <rPr>
        <b/>
        <sz val="11"/>
        <color theme="1"/>
        <rFont val="ＭＳ Ｐゴシック"/>
        <family val="3"/>
        <charset val="128"/>
      </rPr>
      <t>東北厚生局秋田事務所</t>
    </r>
    <r>
      <rPr>
        <sz val="11"/>
        <color theme="1"/>
        <rFont val="ＭＳ Ｐゴシック"/>
        <family val="3"/>
        <charset val="128"/>
      </rPr>
      <t>までご提出ください。</t>
    </r>
    <rPh sb="1" eb="3">
      <t>テイシュツ</t>
    </rPh>
    <rPh sb="4" eb="5">
      <t>サイ</t>
    </rPh>
    <rPh sb="11" eb="13">
      <t>ハンテイ</t>
    </rPh>
    <rPh sb="17" eb="19">
      <t>ヒツヨウ</t>
    </rPh>
    <rPh sb="19" eb="21">
      <t>ヨウシキ</t>
    </rPh>
    <rPh sb="22" eb="24">
      <t>インサツ</t>
    </rPh>
    <rPh sb="25" eb="26">
      <t>ウエ</t>
    </rPh>
    <rPh sb="27" eb="29">
      <t>トウホク</t>
    </rPh>
    <rPh sb="29" eb="32">
      <t>コウセイキョク</t>
    </rPh>
    <rPh sb="32" eb="34">
      <t>アキタ</t>
    </rPh>
    <rPh sb="34" eb="36">
      <t>ジム</t>
    </rPh>
    <rPh sb="36" eb="37">
      <t>ショ</t>
    </rPh>
    <rPh sb="40" eb="42">
      <t>テイシュツ</t>
    </rPh>
    <phoneticPr fontId="1"/>
  </si>
  <si>
    <t>提出先：東北厚生局秋田事務所</t>
    <rPh sb="0" eb="2">
      <t>テイシュツ</t>
    </rPh>
    <rPh sb="2" eb="3">
      <t>サキ</t>
    </rPh>
    <rPh sb="4" eb="6">
      <t>トウホク</t>
    </rPh>
    <rPh sb="6" eb="9">
      <t>コウセイキョク</t>
    </rPh>
    <phoneticPr fontId="1"/>
  </si>
  <si>
    <t>〒010-0951　　
秋田市山王７－１－４　秋田第２合同庁舎４Ｆ　</t>
    <phoneticPr fontId="1"/>
  </si>
  <si>
    <t>℡  018-800-7080</t>
    <phoneticPr fontId="1"/>
  </si>
  <si>
    <r>
      <rPr>
        <sz val="9"/>
        <color rgb="FF000000"/>
        <rFont val="ＭＳ ゴシック"/>
        <family val="3"/>
        <charset val="128"/>
      </rPr>
      <t>医療法人久幸会
ニコニコ訪問看護ステーション</t>
    </r>
  </si>
  <si>
    <t>〇</t>
    <phoneticPr fontId="63"/>
  </si>
  <si>
    <r>
      <rPr>
        <sz val="9"/>
        <color rgb="FF000000"/>
        <rFont val="ＭＳ ゴシック"/>
        <family val="3"/>
        <charset val="128"/>
      </rPr>
      <t>医療法人久盛会
秋田緑ヶ丘訪問看護ステーション</t>
    </r>
  </si>
  <si>
    <r>
      <rPr>
        <sz val="9"/>
        <color rgb="FF000000"/>
        <rFont val="ＭＳ ゴシック"/>
        <family val="3"/>
        <charset val="128"/>
      </rPr>
      <t>社会福祉法人秋田中央福祉会
訪問看護いずみ</t>
    </r>
  </si>
  <si>
    <r>
      <rPr>
        <sz val="9"/>
        <color rgb="FF000000"/>
        <rFont val="ＭＳ ゴシック"/>
        <family val="3"/>
        <charset val="128"/>
      </rPr>
      <t>公益社団法人秋田県看護協会
訪問看護ステーションあきた</t>
    </r>
  </si>
  <si>
    <r>
      <rPr>
        <sz val="9"/>
        <color rgb="FF000000"/>
        <rFont val="ＭＳ ゴシック"/>
        <family val="3"/>
        <charset val="128"/>
      </rPr>
      <t>医療法人惇慧会
外旭川訪問看護ステーション</t>
    </r>
  </si>
  <si>
    <r>
      <rPr>
        <sz val="9"/>
        <color rgb="FF000000"/>
        <rFont val="ＭＳ ゴシック"/>
        <family val="3"/>
        <charset val="128"/>
      </rPr>
      <t>秋田県厚生農業協同組合連合会
厚生連あきた訪問看護ステーション</t>
    </r>
  </si>
  <si>
    <r>
      <rPr>
        <sz val="9"/>
        <color rgb="FF000000"/>
        <rFont val="ＭＳ ゴシック"/>
        <family val="3"/>
        <charset val="128"/>
      </rPr>
      <t>社会福祉法人　桜丘会
訪問看護ステーション　幸</t>
    </r>
  </si>
  <si>
    <r>
      <rPr>
        <sz val="9"/>
        <color rgb="FF000000"/>
        <rFont val="ＭＳ ゴシック"/>
        <family val="3"/>
        <charset val="128"/>
      </rPr>
      <t>有限会社　エリアサポート秋田
ななかまどの街訪問看護ステーション</t>
    </r>
  </si>
  <si>
    <r>
      <rPr>
        <sz val="9"/>
        <color rgb="FF000000"/>
        <rFont val="ＭＳ ゴシック"/>
        <family val="3"/>
        <charset val="128"/>
      </rPr>
      <t>株式会社　Ｎ・フィールド
訪問看護ステーション　デューン秋田</t>
    </r>
  </si>
  <si>
    <r>
      <rPr>
        <sz val="9"/>
        <color rgb="FF000000"/>
        <rFont val="ＭＳ ゴシック"/>
        <family val="3"/>
        <charset val="128"/>
      </rPr>
      <t>株式会社　メディカルリーフ
訪問看護ステーション　すみれ</t>
    </r>
  </si>
  <si>
    <r>
      <rPr>
        <sz val="9"/>
        <color rgb="FF000000"/>
        <rFont val="ＭＳ ゴシック"/>
        <family val="3"/>
        <charset val="128"/>
      </rPr>
      <t>株式会社　彩の風
彩の風　訪問看護ステーション</t>
    </r>
  </si>
  <si>
    <r>
      <rPr>
        <sz val="9"/>
        <color rgb="FF000000"/>
        <rFont val="ＭＳ ゴシック"/>
        <family val="3"/>
        <charset val="128"/>
      </rPr>
      <t>医療法人　回生会
訪問看護ステーションひまわり</t>
    </r>
  </si>
  <si>
    <r>
      <rPr>
        <sz val="9"/>
        <color rgb="FF000000"/>
        <rFont val="ＭＳ ゴシック"/>
        <family val="3"/>
        <charset val="128"/>
      </rPr>
      <t>株式会社　きららホールディングス
パリケアあきた訪問看護ステーション</t>
    </r>
  </si>
  <si>
    <r>
      <rPr>
        <sz val="9"/>
        <color rgb="FF000000"/>
        <rFont val="ＭＳ ゴシック"/>
        <family val="3"/>
        <charset val="128"/>
      </rPr>
      <t>株式会社グリーンリーフ
訪問看護ステーション赤とんぼ</t>
    </r>
  </si>
  <si>
    <r>
      <rPr>
        <sz val="9"/>
        <color rgb="FF000000"/>
        <rFont val="ＭＳ ゴシック"/>
        <family val="3"/>
        <charset val="128"/>
      </rPr>
      <t>特定非営利活動法人ホームホスピス秋田
ホームホスピス秋田訪問看護ステーション</t>
    </r>
  </si>
  <si>
    <r>
      <rPr>
        <sz val="9"/>
        <color rgb="FF000000"/>
        <rFont val="ＭＳ ゴシック"/>
        <family val="3"/>
        <charset val="128"/>
      </rPr>
      <t>エターナルジャパン株式会社
訪問看護事業所あらや</t>
    </r>
  </si>
  <si>
    <r>
      <rPr>
        <sz val="9"/>
        <color rgb="FF000000"/>
        <rFont val="ＭＳ ゴシック"/>
        <family val="3"/>
        <charset val="128"/>
      </rPr>
      <t>合同会社訪問看護ステーションシェアハート
訪問看護ステーションシェアハート</t>
    </r>
  </si>
  <si>
    <r>
      <rPr>
        <sz val="9"/>
        <color rgb="FF000000"/>
        <rFont val="ＭＳ ゴシック"/>
        <family val="3"/>
        <charset val="128"/>
      </rPr>
      <t>セントシェアハウス株式会社
みんなのまち訪問看護ステーション</t>
    </r>
  </si>
  <si>
    <r>
      <rPr>
        <sz val="9"/>
        <color rgb="FF000000"/>
        <rFont val="ＭＳ ゴシック"/>
        <family val="3"/>
        <charset val="128"/>
      </rPr>
      <t>社会福祉法人　いずみ会
リンデンバウム訪問看護ステーション</t>
    </r>
  </si>
  <si>
    <r>
      <rPr>
        <sz val="9"/>
        <color rgb="FF000000"/>
        <rFont val="ＭＳ ゴシック"/>
        <family val="3"/>
        <charset val="128"/>
      </rPr>
      <t>豊興産株式会社
らいく　訪問看護ステーション</t>
    </r>
  </si>
  <si>
    <r>
      <rPr>
        <sz val="9"/>
        <color rgb="FF000000"/>
        <rFont val="ＭＳ ゴシック"/>
        <family val="3"/>
        <charset val="128"/>
      </rPr>
      <t>合同会社Ａｄｄ　Ｃａｒｅ
ごてんまりＺ訪問看護ステーション</t>
    </r>
  </si>
  <si>
    <r>
      <rPr>
        <sz val="9"/>
        <color rgb="FF000000"/>
        <rFont val="ＭＳ ゴシック"/>
        <family val="3"/>
        <charset val="128"/>
      </rPr>
      <t>ｂｅａｎｓ　ＬＬＣ合同会社
こまめ訪問看護ステーション</t>
    </r>
  </si>
  <si>
    <r>
      <rPr>
        <sz val="9"/>
        <color rgb="FF000000"/>
        <rFont val="ＭＳ ゴシック"/>
        <family val="3"/>
        <charset val="128"/>
      </rPr>
      <t>合同会社ｐｌａｔｉｎｕМ　ＲｏｃＫｅＴ
プロケアあきた訪問看護ステーション</t>
    </r>
  </si>
  <si>
    <r>
      <rPr>
        <sz val="9"/>
        <color rgb="FF000000"/>
        <rFont val="ＭＳ ゴシック"/>
        <family val="3"/>
        <charset val="128"/>
      </rPr>
      <t>秋田県厚生農業協同組合連合会
厚生連山本訪問看護ステーション</t>
    </r>
  </si>
  <si>
    <r>
      <rPr>
        <sz val="9"/>
        <color rgb="FF000000"/>
        <rFont val="ＭＳ ゴシック"/>
        <family val="3"/>
        <charset val="128"/>
      </rPr>
      <t>一般社団法人能代市山本郡医師会
能代市山本郡医師会立能代山本訪問看護ステーション</t>
    </r>
  </si>
  <si>
    <r>
      <rPr>
        <sz val="9"/>
        <color rgb="FF000000"/>
        <rFont val="ＭＳ ゴシック"/>
        <family val="3"/>
        <charset val="128"/>
      </rPr>
      <t>株式会社　秋田福祉企画
訪問看護リハビリステーションわかば</t>
    </r>
  </si>
  <si>
    <r>
      <rPr>
        <sz val="9"/>
        <color rgb="FF000000"/>
        <rFont val="ＭＳ ゴシック"/>
        <family val="3"/>
        <charset val="128"/>
      </rPr>
      <t>株式会社インデナース
けやき訪問看護ステーション</t>
    </r>
  </si>
  <si>
    <r>
      <rPr>
        <sz val="9"/>
        <color rgb="FF000000"/>
        <rFont val="ＭＳ ゴシック"/>
        <family val="3"/>
        <charset val="128"/>
      </rPr>
      <t>株式会社　ｅｓｐａｃｅ
訪問看護リハビリステーションあじさい</t>
    </r>
  </si>
  <si>
    <r>
      <rPr>
        <sz val="9"/>
        <color rgb="FF000000"/>
        <rFont val="ＭＳ ゴシック"/>
        <family val="3"/>
        <charset val="128"/>
      </rPr>
      <t>医療法人光智会
大館訪問看護ステーション</t>
    </r>
  </si>
  <si>
    <r>
      <rPr>
        <sz val="9"/>
        <color rgb="FF000000"/>
        <rFont val="ＭＳ ゴシック"/>
        <family val="3"/>
        <charset val="128"/>
      </rPr>
      <t>公益社団法人秋田県看護協会
訪問看護ステーションおおだてハチ公</t>
    </r>
  </si>
  <si>
    <r>
      <rPr>
        <sz val="9"/>
        <color rgb="FF000000"/>
        <rFont val="ＭＳ ゴシック"/>
        <family val="3"/>
        <charset val="128"/>
      </rPr>
      <t>株式会社スフィーダ
訪問看護リハビリステーションまごころ</t>
    </r>
  </si>
  <si>
    <r>
      <rPr>
        <sz val="9"/>
        <color rgb="FF000000"/>
        <rFont val="ＭＳ ゴシック"/>
        <family val="3"/>
        <charset val="128"/>
      </rPr>
      <t>有限会社まりＥｎｔｅｒｐｒｉｓｅ
すずらん訪問看護ステーション</t>
    </r>
  </si>
  <si>
    <r>
      <rPr>
        <sz val="9"/>
        <color rgb="FF000000"/>
        <rFont val="ＭＳ ゴシック"/>
        <family val="3"/>
        <charset val="128"/>
      </rPr>
      <t>株式会社なが岡
訪問看護ステーションはる</t>
    </r>
  </si>
  <si>
    <r>
      <rPr>
        <sz val="9"/>
        <color rgb="FF000000"/>
        <rFont val="ＭＳ ゴシック"/>
        <family val="3"/>
        <charset val="128"/>
      </rPr>
      <t>有限会社トータルケア一心堂
訪問看護ステーション一心堂</t>
    </r>
  </si>
  <si>
    <r>
      <rPr>
        <sz val="9"/>
        <color rgb="FF000000"/>
        <rFont val="ＭＳ ゴシック"/>
        <family val="3"/>
        <charset val="128"/>
      </rPr>
      <t>株式会社フロンテッド
訪問看護ステーションみらい</t>
    </r>
  </si>
  <si>
    <r>
      <rPr>
        <sz val="9"/>
        <color rgb="FF000000"/>
        <rFont val="ＭＳ ゴシック"/>
        <family val="3"/>
        <charset val="128"/>
      </rPr>
      <t>池田ライフサポート＆システム株式会社
「わかば」訪問看護ステーション</t>
    </r>
  </si>
  <si>
    <r>
      <rPr>
        <sz val="9"/>
        <color rgb="FF000000"/>
        <rFont val="ＭＳ ゴシック"/>
        <family val="3"/>
        <charset val="128"/>
      </rPr>
      <t>合同会社Ａｄｄ　Ｃａｒｅ
ごてんまり訪問看護ステーション</t>
    </r>
  </si>
  <si>
    <r>
      <rPr>
        <sz val="9"/>
        <color rgb="FF000000"/>
        <rFont val="ＭＳ ゴシック"/>
        <family val="3"/>
        <charset val="128"/>
      </rPr>
      <t>株式会社よつば
愛・あい訪問看護ステーション</t>
    </r>
  </si>
  <si>
    <r>
      <rPr>
        <sz val="9"/>
        <color rgb="FF000000"/>
        <rFont val="ＭＳ ゴシック"/>
        <family val="3"/>
        <charset val="128"/>
      </rPr>
      <t>ジャパン・グロー株式会社
訪問看護事業所おおまがり</t>
    </r>
  </si>
  <si>
    <r>
      <rPr>
        <sz val="9"/>
        <color rgb="FF000000"/>
        <rFont val="ＭＳ ゴシック"/>
        <family val="3"/>
        <charset val="128"/>
      </rPr>
      <t>秋田県厚生農業協同組合連合会
厚生連鹿角訪問看護ステーション</t>
    </r>
  </si>
  <si>
    <r>
      <rPr>
        <sz val="9"/>
        <color rgb="FF000000"/>
        <rFont val="ＭＳ ゴシック"/>
        <family val="3"/>
        <charset val="128"/>
      </rPr>
      <t>社会福祉法人　北秋田市社会福祉協議会
北秋田市社協訪問看護ステーション</t>
    </r>
  </si>
  <si>
    <r>
      <rPr>
        <sz val="9"/>
        <color rgb="FF000000"/>
        <rFont val="ＭＳ ゴシック"/>
        <family val="3"/>
        <charset val="128"/>
      </rPr>
      <t>株式会社三光メディケア
訪問看護ステーション　ハルモニア・にかほ</t>
    </r>
  </si>
  <si>
    <r>
      <rPr>
        <sz val="9"/>
        <color rgb="FF000000"/>
        <rFont val="ＭＳ ゴシック"/>
        <family val="3"/>
        <charset val="128"/>
      </rPr>
      <t>株式会社　和心
しあわせ訪問看護ステーション</t>
    </r>
  </si>
  <si>
    <r>
      <rPr>
        <sz val="9"/>
        <color rgb="FF000000"/>
        <rFont val="ＭＳ ゴシック"/>
        <family val="3"/>
        <charset val="128"/>
      </rPr>
      <t>医療法人敬徳会
天王訪問看護ステーション</t>
    </r>
  </si>
  <si>
    <r>
      <rPr>
        <sz val="9"/>
        <color rgb="FF000000"/>
        <rFont val="ＭＳ ゴシック"/>
        <family val="3"/>
        <charset val="128"/>
      </rPr>
      <t>社会福祉法人五城目町社会福祉協議会
五城目訪問看護ステーション</t>
    </r>
  </si>
  <si>
    <r>
      <rPr>
        <sz val="9"/>
        <color rgb="FF000000"/>
        <rFont val="ＭＳ ゴシック"/>
        <family val="3"/>
        <charset val="128"/>
      </rPr>
      <t>株式会社ろくごうめでぃかる
訪問看護ステーション　ひだまりの郷</t>
    </r>
  </si>
  <si>
    <r>
      <rPr>
        <sz val="9"/>
        <color rgb="FF000000"/>
        <rFont val="ＭＳ ゴシック"/>
        <family val="3"/>
        <charset val="128"/>
      </rPr>
      <t>合同会社Ａｄｄ　Ｃａｒｅ
ごてんまりα訪問看護ステーション</t>
    </r>
  </si>
  <si>
    <r>
      <rPr>
        <sz val="9"/>
        <color rgb="FF000000"/>
        <rFont val="ＭＳ ゴシック"/>
        <family val="3"/>
        <charset val="128"/>
      </rPr>
      <t>社会医療法人明和会
中通訪問看護ステーション</t>
    </r>
  </si>
  <si>
    <r>
      <rPr>
        <sz val="9"/>
        <color rgb="FF000000"/>
        <rFont val="ＭＳ ゴシック"/>
        <family val="3"/>
        <charset val="128"/>
      </rPr>
      <t>社団法人秋田市医師会
秋田市医師会訪問看護ステーション</t>
    </r>
  </si>
  <si>
    <r>
      <rPr>
        <sz val="9"/>
        <color rgb="FF000000"/>
        <rFont val="ＭＳ ゴシック"/>
        <family val="3"/>
        <charset val="128"/>
      </rPr>
      <t>医療法人正観会
御野場訪問看護ステーション</t>
    </r>
  </si>
  <si>
    <r>
      <rPr>
        <sz val="9"/>
        <color rgb="FF000000"/>
        <rFont val="ＭＳ ゴシック"/>
        <family val="3"/>
        <charset val="128"/>
      </rPr>
      <t>株式会社虹の街
虹の街訪問看護ステーション</t>
    </r>
  </si>
  <si>
    <r>
      <rPr>
        <sz val="9"/>
        <color rgb="FF000000"/>
        <rFont val="ＭＳ ゴシック"/>
        <family val="3"/>
        <charset val="128"/>
      </rPr>
      <t>有限会社ケアサービスおちあい
訪問看護ステーション彩</t>
    </r>
  </si>
  <si>
    <r>
      <rPr>
        <sz val="9"/>
        <color rgb="FF000000"/>
        <rFont val="ＭＳ ゴシック"/>
        <family val="3"/>
        <charset val="128"/>
      </rPr>
      <t>合同会社ケアステーション心
訪問看護ステーション心音</t>
    </r>
  </si>
  <si>
    <r>
      <rPr>
        <sz val="9"/>
        <color rgb="FF000000"/>
        <rFont val="ＭＳ ゴシック"/>
        <family val="3"/>
        <charset val="128"/>
      </rPr>
      <t>社会福祉法人　正和会
訪問看護ステーションみなと町</t>
    </r>
  </si>
  <si>
    <r>
      <rPr>
        <sz val="9"/>
        <color rgb="FF000000"/>
        <rFont val="ＭＳ ゴシック"/>
        <family val="3"/>
        <charset val="128"/>
      </rPr>
      <t>合同会社こころ
訪問看護ステーションこころ</t>
    </r>
  </si>
  <si>
    <r>
      <rPr>
        <sz val="9"/>
        <color rgb="FF000000"/>
        <rFont val="ＭＳ ゴシック"/>
        <family val="3"/>
        <charset val="128"/>
      </rPr>
      <t>社会福祉法人正和会
ケアコンプレックス高清水訪問看護ステーション</t>
    </r>
  </si>
  <si>
    <r>
      <rPr>
        <sz val="9"/>
        <color rgb="FF000000"/>
        <rFont val="ＭＳ ゴシック"/>
        <family val="3"/>
        <charset val="128"/>
      </rPr>
      <t>株式会社アンビス
医心館訪問看護ステーション秋田</t>
    </r>
  </si>
  <si>
    <r>
      <rPr>
        <sz val="9"/>
        <color rgb="FF000000"/>
        <rFont val="ＭＳ ゴシック"/>
        <family val="3"/>
        <charset val="128"/>
      </rPr>
      <t>株式会社ヤマタクリエイト秋田
訪問看護ステーション城南</t>
    </r>
  </si>
  <si>
    <r>
      <rPr>
        <sz val="9"/>
        <color rgb="FF000000"/>
        <rFont val="ＭＳ ゴシック"/>
        <family val="3"/>
        <charset val="128"/>
      </rPr>
      <t>ＳＯＭＰＯケア株式会社
ＳＯＭＰＯケア　秋田旭川　訪問看護</t>
    </r>
  </si>
  <si>
    <r>
      <rPr>
        <sz val="9"/>
        <color rgb="FF000000"/>
        <rFont val="ＭＳ ゴシック"/>
        <family val="3"/>
        <charset val="128"/>
      </rPr>
      <t>ＳＯＭＰＯケア株式会社
ＳＯＭＰＯケア　秋田仁井田　訪問看護</t>
    </r>
  </si>
  <si>
    <r>
      <rPr>
        <sz val="9"/>
        <color rgb="FF000000"/>
        <rFont val="ＭＳ ゴシック"/>
        <family val="3"/>
        <charset val="128"/>
      </rPr>
      <t>株式会社　虹の街
虹の街看護小規模多機能いずみ</t>
    </r>
  </si>
  <si>
    <r>
      <rPr>
        <sz val="9"/>
        <color rgb="FF000000"/>
        <rFont val="ＭＳ ゴシック"/>
        <family val="3"/>
        <charset val="128"/>
      </rPr>
      <t>有限会社ケアサービスおちあい
訪問看護ステーション彩べえ</t>
    </r>
  </si>
  <si>
    <r>
      <rPr>
        <sz val="9"/>
        <color rgb="FF000000"/>
        <rFont val="ＭＳ ゴシック"/>
        <family val="3"/>
        <charset val="128"/>
      </rPr>
      <t>株式会社松峰園
訪問看護ステーション　松峰園</t>
    </r>
  </si>
  <si>
    <r>
      <rPr>
        <sz val="9"/>
        <color rgb="FF000000"/>
        <rFont val="ＭＳ ゴシック"/>
        <family val="3"/>
        <charset val="128"/>
      </rPr>
      <t>独立行政法人地域医療機能推進機構
独立行政法人地域医療機能推進機構　秋田病院附属訪問看護ステーション</t>
    </r>
  </si>
  <si>
    <r>
      <rPr>
        <sz val="9"/>
        <color rgb="FF000000"/>
        <rFont val="ＭＳ ゴシック"/>
        <family val="3"/>
        <charset val="128"/>
      </rPr>
      <t>株式会社虹の街
虹の街訪問看護ステーションのしろ</t>
    </r>
  </si>
  <si>
    <r>
      <rPr>
        <sz val="9"/>
        <color rgb="FF000000"/>
        <rFont val="ＭＳ ゴシック"/>
        <family val="3"/>
        <charset val="128"/>
      </rPr>
      <t>秋田県厚生農業協同組合連合会
厚生連平鹿訪問看護ステーション</t>
    </r>
  </si>
  <si>
    <r>
      <rPr>
        <sz val="9"/>
        <color rgb="FF000000"/>
        <rFont val="ＭＳ ゴシック"/>
        <family val="3"/>
        <charset val="128"/>
      </rPr>
      <t>株式会社　虹の街
虹の街訪問看護ステーション横手</t>
    </r>
  </si>
  <si>
    <r>
      <rPr>
        <sz val="9"/>
        <color rgb="FF000000"/>
        <rFont val="ＭＳ ゴシック"/>
        <family val="3"/>
        <charset val="128"/>
      </rPr>
      <t>株式会社すずらん看護
すずらん訪問看護ステーション横手</t>
    </r>
  </si>
  <si>
    <r>
      <rPr>
        <sz val="9"/>
        <color rgb="FF000000"/>
        <rFont val="ＭＳ ゴシック"/>
        <family val="3"/>
        <charset val="128"/>
      </rPr>
      <t>株式会社福分
コンパス訪問看護横手</t>
    </r>
  </si>
  <si>
    <r>
      <rPr>
        <sz val="9"/>
        <color rgb="FF000000"/>
        <rFont val="ＭＳ ゴシック"/>
        <family val="3"/>
        <charset val="128"/>
      </rPr>
      <t>株式会社　虹の街
虹の街訪問看護ステーション大館</t>
    </r>
  </si>
  <si>
    <r>
      <rPr>
        <sz val="9"/>
        <color rgb="FF000000"/>
        <rFont val="ＭＳ ゴシック"/>
        <family val="3"/>
        <charset val="128"/>
      </rPr>
      <t>社会医療法人青嵐会
第一病院訪問看護ステーション</t>
    </r>
  </si>
  <si>
    <r>
      <rPr>
        <sz val="9"/>
        <color rgb="FF000000"/>
        <rFont val="ＭＳ ゴシック"/>
        <family val="3"/>
        <charset val="128"/>
      </rPr>
      <t>有限会社　よろ津や
ほのぼの看護ステーション</t>
    </r>
  </si>
  <si>
    <r>
      <rPr>
        <sz val="9"/>
        <color rgb="FF000000"/>
        <rFont val="ＭＳ ゴシック"/>
        <family val="3"/>
        <charset val="128"/>
      </rPr>
      <t>一般社団法人由利本荘医師会
医師会訪問看護ステーション</t>
    </r>
  </si>
  <si>
    <r>
      <rPr>
        <sz val="9"/>
        <color rgb="FF000000"/>
        <rFont val="ＭＳ ゴシック"/>
        <family val="3"/>
        <charset val="128"/>
      </rPr>
      <t>秋田県厚生農業協同組合連合会
厚生連雄勝訪問看護ステーション</t>
    </r>
  </si>
  <si>
    <r>
      <rPr>
        <sz val="9"/>
        <color rgb="FF000000"/>
        <rFont val="ＭＳ ゴシック"/>
        <family val="3"/>
        <charset val="128"/>
      </rPr>
      <t>株式会社ｅｃｈｏｅｓ
訪問看護ステーションうらら</t>
    </r>
  </si>
  <si>
    <r>
      <rPr>
        <sz val="9"/>
        <color rgb="FF000000"/>
        <rFont val="ＭＳ ゴシック"/>
        <family val="3"/>
        <charset val="128"/>
      </rPr>
      <t>社会医療法人明和会
大曲訪問看護ステーション</t>
    </r>
  </si>
  <si>
    <r>
      <rPr>
        <sz val="9"/>
        <color rgb="FF000000"/>
        <rFont val="ＭＳ ゴシック"/>
        <family val="3"/>
        <charset val="128"/>
      </rPr>
      <t>秋田県厚生農業協同組合連合会
厚生連仙北訪問看護ステーション</t>
    </r>
  </si>
  <si>
    <r>
      <rPr>
        <sz val="9"/>
        <color rgb="FF000000"/>
        <rFont val="ＭＳ ゴシック"/>
        <family val="3"/>
        <charset val="128"/>
      </rPr>
      <t>有限会社　鷹揚館
おうようかん訪問看護ステーション</t>
    </r>
  </si>
  <si>
    <r>
      <rPr>
        <sz val="9"/>
        <color rgb="FF000000"/>
        <rFont val="ＭＳ ゴシック"/>
        <family val="3"/>
        <charset val="128"/>
      </rPr>
      <t>株式会社　虹の街
虹の街看護小規模多機能おおまがり</t>
    </r>
  </si>
  <si>
    <r>
      <rPr>
        <sz val="9"/>
        <color rgb="FF000000"/>
        <rFont val="ＭＳ ゴシック"/>
        <family val="3"/>
        <charset val="128"/>
      </rPr>
      <t>株式会社虹の街
虹の街訪問看護ステーション大曲</t>
    </r>
  </si>
  <si>
    <r>
      <rPr>
        <sz val="9"/>
        <color rgb="FF000000"/>
        <rFont val="ＭＳ ゴシック"/>
        <family val="3"/>
        <charset val="128"/>
      </rPr>
      <t>一般財団法人たかのす福祉公社
訪問看護ステーション　はぁと</t>
    </r>
  </si>
  <si>
    <r>
      <rPr>
        <sz val="9"/>
        <color rgb="FF000000"/>
        <rFont val="ＭＳ ゴシック"/>
        <family val="3"/>
        <charset val="128"/>
      </rPr>
      <t>株式会社　メディフェア
訪問看護ステーション　実</t>
    </r>
  </si>
  <si>
    <r>
      <rPr>
        <sz val="9"/>
        <color rgb="FF000000"/>
        <rFont val="ＭＳ ゴシック"/>
        <family val="3"/>
        <charset val="128"/>
      </rPr>
      <t>有限会社　福寿
訪問看護ステーションかくのだて</t>
    </r>
  </si>
  <si>
    <r>
      <rPr>
        <sz val="9"/>
        <color rgb="FF000000"/>
        <rFont val="ＭＳ ゴシック"/>
        <family val="3"/>
        <charset val="128"/>
      </rPr>
      <t>秋田県厚生農業協同組合連合会
厚生連北秋訪問看護ステーション</t>
    </r>
  </si>
  <si>
    <r>
      <rPr>
        <sz val="9"/>
        <color rgb="FF000000"/>
        <rFont val="ＭＳ ゴシック"/>
        <family val="3"/>
        <charset val="128"/>
      </rPr>
      <t>社会医療法人正和会
南秋田訪問看護ステーション</t>
    </r>
  </si>
  <si>
    <r>
      <rPr>
        <sz val="9"/>
        <color rgb="FF000000"/>
        <rFont val="ＭＳ ゴシック"/>
        <family val="3"/>
        <charset val="128"/>
      </rPr>
      <t>秋田県厚生農業協同組合連合会
厚生連湖東訪問看護ステーション</t>
    </r>
  </si>
  <si>
    <t>機能強化型訪問看護管理療養費２</t>
  </si>
  <si>
    <t>中通訪問看護ステーション</t>
  </si>
  <si>
    <t>〒010－0001</t>
  </si>
  <si>
    <t>秋田市中通五丁目９番２２号</t>
  </si>
  <si>
    <t>ニコニコ訪問看護ステーション</t>
  </si>
  <si>
    <t>〒010－0146</t>
  </si>
  <si>
    <t>秋田市下新城中野字琵琶沼１２４番地１</t>
  </si>
  <si>
    <t>秋田緑ヶ丘訪問看護ステーション</t>
  </si>
  <si>
    <t>〒011－0911</t>
  </si>
  <si>
    <t>秋田市飯島字堀川８４番地</t>
  </si>
  <si>
    <t>訪問看護いずみ</t>
  </si>
  <si>
    <t>〒010－0802</t>
  </si>
  <si>
    <t>秋田市外旭川字三千刈１１４－１</t>
  </si>
  <si>
    <t>訪問看護ステーションあきた</t>
  </si>
  <si>
    <t>〒010－0914</t>
  </si>
  <si>
    <t>秋田市保戸野千代田町１６番１６号</t>
  </si>
  <si>
    <t>秋田市医師会訪問看護ステーション</t>
  </si>
  <si>
    <t>〒010－0976</t>
  </si>
  <si>
    <t>秋田市八橋南一丁目８番５号</t>
  </si>
  <si>
    <t>御野場訪問看護ステーション</t>
  </si>
  <si>
    <t>〒010－1427</t>
  </si>
  <si>
    <t>秋田市仁井田新田三丁目１４番１７号</t>
  </si>
  <si>
    <t>外旭川訪問看護ステーション</t>
  </si>
  <si>
    <t>秋田市外旭川字中谷地４６</t>
  </si>
  <si>
    <t>厚生連あきた訪問看護ステーション</t>
  </si>
  <si>
    <t>〒011－0948</t>
  </si>
  <si>
    <t>秋田市飯島西袋１丁目１番１号</t>
  </si>
  <si>
    <t>虹の街訪問看護ステーション</t>
  </si>
  <si>
    <t>〒010－0063</t>
  </si>
  <si>
    <t>秋田市牛島西一丁目３番８号</t>
  </si>
  <si>
    <t>訪問看護ステーション　幸</t>
  </si>
  <si>
    <t>秋田市中通六丁目４番２７号</t>
  </si>
  <si>
    <t>ななかまどの街訪問看護ステーション</t>
  </si>
  <si>
    <t>〒010－1419</t>
  </si>
  <si>
    <t>秋田市御所野堤台1丁目６－９５</t>
  </si>
  <si>
    <t>訪問看護ステーション　デューン秋田</t>
  </si>
  <si>
    <t>秋田市中通１丁目３－３９ダイアパレス中通１階</t>
  </si>
  <si>
    <t>ハートボックス訪問看護ステーション</t>
  </si>
  <si>
    <t>秋田市仁井田新田一丁目１６－４</t>
  </si>
  <si>
    <t>訪問看護ステーション　すみれ</t>
  </si>
  <si>
    <t>秋田市保戸野千代田町１３－４１　アイリフォームビル２Ｂ</t>
  </si>
  <si>
    <t>彩の風　訪問看護ステーション</t>
  </si>
  <si>
    <t>〒010－0947</t>
  </si>
  <si>
    <t>秋田市川尻上野町１－５６</t>
  </si>
  <si>
    <t>訪問看護ステーション彩</t>
  </si>
  <si>
    <t>秋田市飯島字飯島水尻５０１番地１</t>
  </si>
  <si>
    <t>訪問看護ステーションひまわり</t>
  </si>
  <si>
    <t>秋田市牛島西一丁目７番５号</t>
  </si>
  <si>
    <t>パリケアあきた訪問看護ステーション</t>
  </si>
  <si>
    <t>〒010－0932</t>
  </si>
  <si>
    <t>秋田市川元開和町１番３５号　東和ビル２階</t>
  </si>
  <si>
    <t>訪問看護ステーション心音</t>
  </si>
  <si>
    <t>〒010－0041</t>
  </si>
  <si>
    <t>秋田市広面字樋ノ沖３５番地２</t>
  </si>
  <si>
    <t>訪問看護ステーション赤とんぼ</t>
  </si>
  <si>
    <t>〒010－1421</t>
  </si>
  <si>
    <t>秋田市仁井田本町六丁目２番８号レジデンス関Ｂ棟１０１号室</t>
  </si>
  <si>
    <t>ホームホスピス秋田訪問看護ステーション</t>
  </si>
  <si>
    <t>秋田市広面字近藤堰添５０－１あきた東内科クリニック２階</t>
  </si>
  <si>
    <t>訪問看護ステーションみなと町</t>
  </si>
  <si>
    <t>〒011－0942</t>
  </si>
  <si>
    <t>秋田市土崎港東二丁目１４番７号</t>
  </si>
  <si>
    <t>訪問看護ステーションこころ</t>
  </si>
  <si>
    <t>〒010－0961</t>
  </si>
  <si>
    <t>秋田市八橋イサノ一丁目９番２１号</t>
  </si>
  <si>
    <t>ケアコンプレックス高清水訪問看護ステーション</t>
  </si>
  <si>
    <t>〒011－0943</t>
  </si>
  <si>
    <t>秋田市土崎港南三丁目１３番４４号</t>
  </si>
  <si>
    <t>訪問看護事業所あらや</t>
  </si>
  <si>
    <t>〒010－1634</t>
  </si>
  <si>
    <t>秋田市新屋沖田町９番２１－１０１号</t>
  </si>
  <si>
    <t>医心館訪問看護ステーション秋田</t>
  </si>
  <si>
    <t>秋田市広面字大巻５９番地</t>
  </si>
  <si>
    <t>訪問看護ステーション城南</t>
  </si>
  <si>
    <t>〒010－0038</t>
  </si>
  <si>
    <t>秋田市楢山城南新町２１番１２号</t>
  </si>
  <si>
    <t>訪問看護ステーションシェアハート</t>
  </si>
  <si>
    <t>〒011－0946</t>
  </si>
  <si>
    <t>秋田市土崎港中央五丁目１番１３号</t>
  </si>
  <si>
    <t>みんなのまち訪問看護ステーション</t>
  </si>
  <si>
    <t>〒010－1636</t>
  </si>
  <si>
    <t>秋田市新屋比内町２２番２２号</t>
  </si>
  <si>
    <t>ＳＯＭＰＯケア　秋田旭川　訪問看護</t>
  </si>
  <si>
    <t>〒010－0831</t>
  </si>
  <si>
    <t>秋田市旭川清澄町１６番１７号</t>
  </si>
  <si>
    <t>リンデンバウム訪問看護ステーション</t>
  </si>
  <si>
    <t>〒010－0817</t>
  </si>
  <si>
    <t>秋田市泉菅野二丁目１７番１１号</t>
  </si>
  <si>
    <t>らいく　訪問看護ステーション</t>
  </si>
  <si>
    <t>〒010－1637</t>
  </si>
  <si>
    <t>秋田市新屋扇町１２番４９号</t>
  </si>
  <si>
    <t>ごてんまりＺ訪問看護ステーション</t>
  </si>
  <si>
    <t>〒010－1415</t>
  </si>
  <si>
    <t>秋田市御所野湯本二丁目１番２号秋田物流センターＡ棟　Ａ－２</t>
  </si>
  <si>
    <t>こまめ訪問看護ステーション</t>
  </si>
  <si>
    <t>〒010－0861</t>
  </si>
  <si>
    <t>秋田市手形からみでん７番１３号コーポマツダ２０２号</t>
  </si>
  <si>
    <t>プロケアあきた訪問看護ステーション</t>
  </si>
  <si>
    <t>〒010－0941</t>
  </si>
  <si>
    <t>秋田市川尻町字大川反１７０番地４０　２ＦＡ号室</t>
  </si>
  <si>
    <t>ＳＯＭＰＯケア　秋田仁井田　訪問看護</t>
  </si>
  <si>
    <t>秋田市仁井田新田一丁目５番１５号ＫＳビル２階２０６号室</t>
  </si>
  <si>
    <t>虹の街看護小規模多機能いずみ</t>
  </si>
  <si>
    <t>〒010－0917</t>
  </si>
  <si>
    <t>秋田市泉中央五丁目３１番８号</t>
  </si>
  <si>
    <t>厚生連山本訪問看護ステーション</t>
  </si>
  <si>
    <t>〒016－0014</t>
  </si>
  <si>
    <t>能代市落合字上前田地内</t>
  </si>
  <si>
    <t>能代市山本郡医師会立能代山本訪問看護ステーション</t>
  </si>
  <si>
    <t>〒016－0151</t>
  </si>
  <si>
    <t>能代市檜山字新田沢１０５番地</t>
  </si>
  <si>
    <t>訪問看護ステーション彩べえ</t>
  </si>
  <si>
    <t>能代市落合上釜谷地１８５</t>
  </si>
  <si>
    <t>訪問看護リハビリステーションわかば</t>
  </si>
  <si>
    <t>〒016－0171</t>
  </si>
  <si>
    <t>能代市河戸川字上大須賀２番地１</t>
  </si>
  <si>
    <t>独立行政法人地域医療機能推進機構　秋田病院附属訪問看護ステーション</t>
  </si>
  <si>
    <t>〒016－0851</t>
  </si>
  <si>
    <t>能代市緑町５番２２号</t>
  </si>
  <si>
    <t>けやき訪問看護ステーション</t>
  </si>
  <si>
    <t>〒016－0873</t>
  </si>
  <si>
    <t>能代市長崎２５番地５コーポキモト１０２号</t>
  </si>
  <si>
    <t>虹の街訪問看護ステーションのしろ</t>
  </si>
  <si>
    <t>能代市河戸川字下大須賀４０番</t>
  </si>
  <si>
    <t>厚生連平鹿訪問看護ステーション</t>
  </si>
  <si>
    <t>〒013－0042</t>
  </si>
  <si>
    <t>横手市前郷八ツ口３番１</t>
  </si>
  <si>
    <t>街かどケアステーションさらさ</t>
  </si>
  <si>
    <t>〒013－0036</t>
  </si>
  <si>
    <t>横手市駅前町７－１７</t>
  </si>
  <si>
    <t>虹の街訪問看護ステーション横手</t>
  </si>
  <si>
    <t>〒013－0074</t>
  </si>
  <si>
    <t>横手市三本柳字寺田１３５番３号</t>
  </si>
  <si>
    <t>訪問看護リハビリステーションあじさい</t>
  </si>
  <si>
    <t>〒013－0063</t>
  </si>
  <si>
    <t>横手市婦気大堤字田久保下２０４－１　２階</t>
  </si>
  <si>
    <t>すずらん訪問看護ステーション横手</t>
  </si>
  <si>
    <t>〒013－0461</t>
  </si>
  <si>
    <t>横手市大雄三村東１８番地</t>
  </si>
  <si>
    <t>条里ケアセンター</t>
  </si>
  <si>
    <t>〒013－0060</t>
  </si>
  <si>
    <t>横手市条里一丁目１５番７号</t>
  </si>
  <si>
    <t>コンパス訪問看護横手</t>
  </si>
  <si>
    <t>〒013－0022</t>
  </si>
  <si>
    <t>横手市四日町６－６</t>
  </si>
  <si>
    <t>大館訪問看護ステーション</t>
  </si>
  <si>
    <t>〒017－0872</t>
  </si>
  <si>
    <t>大館市片山町三丁目１４番１４号</t>
  </si>
  <si>
    <t>訪問看護ステーションおおだてハチ公</t>
  </si>
  <si>
    <t>大館市片山町三丁目１０番５１号</t>
  </si>
  <si>
    <t>訪問看護リハビリステーションまごころ</t>
  </si>
  <si>
    <t>〒017－0012</t>
  </si>
  <si>
    <t>大館市釈迦内字稲荷山下１８１－１</t>
  </si>
  <si>
    <t>虹の街訪問看護ステーション大館</t>
  </si>
  <si>
    <t>〒017－0046</t>
  </si>
  <si>
    <t>大館市清水三丁目１番２号</t>
  </si>
  <si>
    <t>すずらん訪問看護ステーション</t>
  </si>
  <si>
    <t>〒017－0847</t>
  </si>
  <si>
    <t>大館市幸町１７番１号大館青色申告会館１ＦＢ室</t>
  </si>
  <si>
    <t>訪問看護ステーションはる</t>
  </si>
  <si>
    <t>〒018－5701</t>
  </si>
  <si>
    <t>大館市比内町扇田字扇田４２３</t>
  </si>
  <si>
    <t>訪問看護ステーション一心堂</t>
  </si>
  <si>
    <t>〒017－0814</t>
  </si>
  <si>
    <t>大館市赤館町１４６－４</t>
  </si>
  <si>
    <t>訪問看護ステーションみらい</t>
  </si>
  <si>
    <t>〒017－0042</t>
  </si>
  <si>
    <t>大館市観音堂５５４番地１</t>
  </si>
  <si>
    <t>第一病院訪問看護ステーション</t>
  </si>
  <si>
    <t>〒015－0834</t>
  </si>
  <si>
    <t>由利本荘市岩渕下１１０</t>
  </si>
  <si>
    <t>ほのぼの看護ステーション</t>
  </si>
  <si>
    <t>〒015－0843</t>
  </si>
  <si>
    <t>由利本荘市東梵天９５番地２</t>
  </si>
  <si>
    <t>「わかば」訪問看護ステーション</t>
  </si>
  <si>
    <t>〒015－0011</t>
  </si>
  <si>
    <t>由利本荘市石脇字下夕畑１９３－１</t>
  </si>
  <si>
    <t>ごてんまり訪問看護ステーション</t>
  </si>
  <si>
    <t>〒018－1301</t>
  </si>
  <si>
    <t>由利本荘市岩城内道川字井戸ノ沢８４番地１２０</t>
  </si>
  <si>
    <t>医師会訪問看護ステーション</t>
  </si>
  <si>
    <t>〒015－0885</t>
  </si>
  <si>
    <t>由利本荘市水林４５６番地４</t>
  </si>
  <si>
    <t>厚生連雄勝訪問看護ステーション</t>
  </si>
  <si>
    <t>〒012－0055</t>
  </si>
  <si>
    <t>湯沢市山田字勇ヶ岡２５　雄勝中央病院内</t>
  </si>
  <si>
    <t>訪問看護ステーションうらら</t>
  </si>
  <si>
    <t>〒012－0036</t>
  </si>
  <si>
    <t>湯沢市両神１３０－６</t>
  </si>
  <si>
    <t>大曲訪問看護ステーション</t>
  </si>
  <si>
    <t>〒014－0062</t>
  </si>
  <si>
    <t>大仙市大曲上栄町４番３号</t>
  </si>
  <si>
    <t>厚生連仙北訪問看護ステーション</t>
  </si>
  <si>
    <t>〒014－0027</t>
  </si>
  <si>
    <t>大仙市大曲通町８番６５号</t>
  </si>
  <si>
    <t>虹の街看護小規模多機能おおまがり</t>
  </si>
  <si>
    <t>〒014－0022</t>
  </si>
  <si>
    <t>大仙市大花町３番６０－６号</t>
  </si>
  <si>
    <t>虹の街訪問看護ステーション大曲</t>
  </si>
  <si>
    <t>訪問看護事業所おおまがり</t>
  </si>
  <si>
    <t>〒014－0057</t>
  </si>
  <si>
    <t>大仙市大曲船場町１丁目１３番１０－２号ケイエムスリーパクトＢ１０３</t>
  </si>
  <si>
    <t>厚生連鹿角訪問看護ステーション</t>
  </si>
  <si>
    <t>〒018－5201</t>
  </si>
  <si>
    <t>鹿角市花輪字向畑１８番地</t>
  </si>
  <si>
    <t>訪問看護ステーション　はぁと</t>
  </si>
  <si>
    <t>〒018－3324</t>
  </si>
  <si>
    <t>北秋田市大町８番２３号</t>
  </si>
  <si>
    <t>北秋田市社協訪問看護ステーション</t>
  </si>
  <si>
    <t>〒018－4301</t>
  </si>
  <si>
    <t>北秋田市米内沢字大樋１番地２号</t>
  </si>
  <si>
    <t>訪問看護ステーション　実</t>
  </si>
  <si>
    <t>〒018－4221</t>
  </si>
  <si>
    <t>北秋田市下杉字上清水沢７４番地１－２</t>
  </si>
  <si>
    <t>訪問看護ステーションかくのだて</t>
  </si>
  <si>
    <t>〒014－0367</t>
  </si>
  <si>
    <t>仙北市角館町勝楽１２３－１</t>
  </si>
  <si>
    <t>訪問看護ステーション　ハルモニア・にかほ</t>
  </si>
  <si>
    <t>〒018－0411</t>
  </si>
  <si>
    <t>にかほ市院内字嶋田４２番地１</t>
  </si>
  <si>
    <t>しあわせ訪問看護ステーション</t>
  </si>
  <si>
    <t>〒018－0116</t>
  </si>
  <si>
    <t>にかほ市象潟町字４丁目塩越２０１番地</t>
  </si>
  <si>
    <t>厚生連北秋訪問看護ステーション</t>
  </si>
  <si>
    <t>北秋田市下杉字上清水沢１６－２９</t>
  </si>
  <si>
    <t>南秋田訪問看護ステーション</t>
  </si>
  <si>
    <t>〒018－1401</t>
  </si>
  <si>
    <t>潟上市昭和大久保字街道下９２－１</t>
  </si>
  <si>
    <t>天王訪問看護ステーション</t>
  </si>
  <si>
    <t>〒010－0201</t>
  </si>
  <si>
    <t>潟上市天王字北野３０７－５５</t>
  </si>
  <si>
    <t>厚生連湖東訪問看護ステーション</t>
  </si>
  <si>
    <t>〒018－1605</t>
  </si>
  <si>
    <t>南秋田郡八郎潟町川崎貝保９８番１</t>
  </si>
  <si>
    <t>五城目訪問看護ステーション</t>
  </si>
  <si>
    <t>〒018－1725</t>
  </si>
  <si>
    <t>南秋田郡五城目町西磯ノ目１丁目６番１０号</t>
  </si>
  <si>
    <t>訪問看護ステーション　ひだまりの郷</t>
  </si>
  <si>
    <t>〒019－1402</t>
  </si>
  <si>
    <t>仙北郡美郷町野中字宮崎５８－１</t>
  </si>
  <si>
    <t>ごてんまりα訪問看護ステーション</t>
  </si>
  <si>
    <t>〒019－1404</t>
  </si>
  <si>
    <t>仙北郡美郷町六郷古館南６　サテライト六郷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</si>
</sst>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
  </numFmts>
  <fonts count="65">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1"/>
      <color theme="1"/>
      <name val="ＭＳ Ｐゴシック"/>
      <family val="3"/>
      <charset val="128"/>
    </font>
    <font>
      <sz val="11"/>
      <color theme="1"/>
      <name val="游ゴシック"/>
      <family val="3"/>
      <charset val="128"/>
      <scheme val="minor"/>
    </font>
    <font>
      <u/>
      <sz val="11"/>
      <color theme="10"/>
      <name val="游ゴシック"/>
      <family val="2"/>
      <charset val="128"/>
      <scheme val="minor"/>
    </font>
    <font>
      <sz val="11"/>
      <name val="ＭＳ Ｐ明朝"/>
      <family val="1"/>
      <charset val="128"/>
    </font>
    <font>
      <sz val="11"/>
      <name val="ＭＳ Ｐゴシック"/>
      <family val="3"/>
      <charset val="128"/>
    </font>
    <font>
      <sz val="6"/>
      <name val="ＭＳ Ｐ明朝"/>
      <family val="1"/>
      <charset val="128"/>
    </font>
    <font>
      <sz val="6"/>
      <name val="ＭＳ Ｐゴシック"/>
      <family val="3"/>
      <charset val="128"/>
    </font>
    <font>
      <sz val="10"/>
      <color indexed="8"/>
      <name val="ＭＳ Ｐゴシック"/>
      <family val="3"/>
      <charset val="128"/>
    </font>
    <font>
      <sz val="10"/>
      <color theme="1"/>
      <name val="ＭＳ Ｐゴシック"/>
      <family val="3"/>
      <charset val="128"/>
    </font>
    <font>
      <sz val="11"/>
      <color indexed="8"/>
      <name val="ＭＳ Ｐゴシック"/>
      <family val="3"/>
      <charset val="128"/>
    </font>
    <font>
      <b/>
      <sz val="12"/>
      <color theme="1"/>
      <name val="ＭＳ Ｐゴシック"/>
      <family val="3"/>
      <charset val="128"/>
    </font>
    <font>
      <b/>
      <sz val="18"/>
      <color theme="1"/>
      <name val="ＭＳ Ｐゴシック"/>
      <family val="3"/>
      <charset val="128"/>
    </font>
    <font>
      <sz val="9"/>
      <color theme="1"/>
      <name val="ＭＳ 明朝"/>
      <family val="1"/>
      <charset val="128"/>
    </font>
    <font>
      <sz val="10"/>
      <color theme="1"/>
      <name val="ＭＳ 明朝"/>
      <family val="1"/>
      <charset val="128"/>
    </font>
    <font>
      <sz val="11"/>
      <color rgb="FFFF0000"/>
      <name val="ＭＳ Ｐゴシック"/>
      <family val="3"/>
      <charset val="128"/>
    </font>
    <font>
      <b/>
      <sz val="12"/>
      <color indexed="8"/>
      <name val="ＭＳ Ｐゴシック"/>
      <family val="3"/>
      <charset val="128"/>
    </font>
    <font>
      <sz val="12"/>
      <color indexed="8"/>
      <name val="ＭＳ Ｐゴシック"/>
      <family val="3"/>
      <charset val="128"/>
    </font>
    <font>
      <sz val="14"/>
      <color indexed="8"/>
      <name val="ＭＳ Ｐゴシック"/>
      <family val="3"/>
      <charset val="128"/>
    </font>
    <font>
      <sz val="8"/>
      <color indexed="8"/>
      <name val="ＭＳ Ｐゴシック"/>
      <family val="3"/>
      <charset val="128"/>
    </font>
    <font>
      <b/>
      <sz val="8"/>
      <color theme="1"/>
      <name val="ＭＳ Ｐゴシック"/>
      <family val="3"/>
      <charset val="128"/>
    </font>
    <font>
      <b/>
      <sz val="16"/>
      <color theme="1"/>
      <name val="ＭＳ Ｐゴシック"/>
      <family val="3"/>
      <charset val="128"/>
    </font>
    <font>
      <sz val="12"/>
      <color theme="1"/>
      <name val="ＭＳ Ｐゴシック"/>
      <family val="3"/>
      <charset val="128"/>
    </font>
    <font>
      <b/>
      <sz val="9"/>
      <color indexed="81"/>
      <name val="MS P ゴシック"/>
      <family val="3"/>
      <charset val="128"/>
    </font>
    <font>
      <sz val="12"/>
      <color theme="1"/>
      <name val="游ゴシック"/>
      <family val="3"/>
      <charset val="128"/>
      <scheme val="minor"/>
    </font>
    <font>
      <sz val="11"/>
      <color theme="1"/>
      <name val="Meiryo UI"/>
      <family val="3"/>
      <charset val="128"/>
    </font>
    <font>
      <sz val="9"/>
      <color theme="1"/>
      <name val="Meiryo UI"/>
      <family val="3"/>
      <charset val="128"/>
    </font>
    <font>
      <b/>
      <sz val="11"/>
      <color theme="1"/>
      <name val="Meiryo UI"/>
      <family val="3"/>
      <charset val="128"/>
    </font>
    <font>
      <b/>
      <u val="double"/>
      <sz val="10"/>
      <color theme="1"/>
      <name val="Meiryo UI"/>
      <family val="3"/>
      <charset val="128"/>
    </font>
    <font>
      <sz val="10"/>
      <color theme="1"/>
      <name val="Meiryo UI"/>
      <family val="3"/>
      <charset val="128"/>
    </font>
    <font>
      <b/>
      <sz val="9"/>
      <color theme="1"/>
      <name val="Meiryo UI"/>
      <family val="3"/>
      <charset val="128"/>
    </font>
    <font>
      <u/>
      <sz val="9"/>
      <color theme="1"/>
      <name val="Meiryo UI"/>
      <family val="3"/>
      <charset val="128"/>
    </font>
    <font>
      <b/>
      <sz val="6.5"/>
      <color theme="1"/>
      <name val="Meiryo UI"/>
      <family val="3"/>
      <charset val="128"/>
    </font>
    <font>
      <b/>
      <sz val="8"/>
      <color theme="1"/>
      <name val="Meiryo UI"/>
      <family val="3"/>
      <charset val="128"/>
    </font>
    <font>
      <b/>
      <sz val="10"/>
      <color theme="1"/>
      <name val="Meiryo UI"/>
      <family val="3"/>
      <charset val="128"/>
    </font>
    <font>
      <sz val="8"/>
      <color theme="1"/>
      <name val="Meiryo UI"/>
      <family val="3"/>
      <charset val="128"/>
    </font>
    <font>
      <b/>
      <sz val="12"/>
      <color theme="1"/>
      <name val="Meiryo UI"/>
      <family val="3"/>
      <charset val="128"/>
    </font>
    <font>
      <u/>
      <sz val="8"/>
      <color theme="1"/>
      <name val="Meiryo UI"/>
      <family val="3"/>
      <charset val="128"/>
    </font>
    <font>
      <u/>
      <sz val="11"/>
      <color theme="1"/>
      <name val="Meiryo UI"/>
      <family val="3"/>
      <charset val="128"/>
    </font>
    <font>
      <u/>
      <sz val="10"/>
      <color theme="1"/>
      <name val="Meiryo UI"/>
      <family val="3"/>
      <charset val="128"/>
    </font>
    <font>
      <u/>
      <sz val="8.5"/>
      <color theme="1"/>
      <name val="Meiryo UI"/>
      <family val="3"/>
      <charset val="128"/>
    </font>
    <font>
      <b/>
      <u/>
      <sz val="12"/>
      <color theme="1"/>
      <name val="Meiryo UI"/>
      <family val="3"/>
      <charset val="128"/>
    </font>
    <font>
      <b/>
      <u/>
      <sz val="11"/>
      <color theme="1"/>
      <name val="Meiryo UI"/>
      <family val="3"/>
      <charset val="128"/>
    </font>
    <font>
      <sz val="10.5"/>
      <color theme="1"/>
      <name val="Meiryo UI"/>
      <family val="3"/>
      <charset val="128"/>
    </font>
    <font>
      <sz val="10.5"/>
      <color theme="1"/>
      <name val="ＭＳ 明朝"/>
      <family val="1"/>
      <charset val="128"/>
    </font>
    <font>
      <sz val="7"/>
      <color theme="1"/>
      <name val="Times New Roman"/>
      <family val="1"/>
    </font>
    <font>
      <b/>
      <u val="double"/>
      <sz val="10.5"/>
      <color theme="1"/>
      <name val="ＭＳ 明朝"/>
      <family val="1"/>
      <charset val="128"/>
    </font>
    <font>
      <u/>
      <sz val="10.5"/>
      <color theme="1"/>
      <name val="ＭＳ 明朝"/>
      <family val="1"/>
      <charset val="128"/>
    </font>
    <font>
      <b/>
      <u/>
      <sz val="10.5"/>
      <color theme="1"/>
      <name val="ＭＳ 明朝"/>
      <family val="1"/>
      <charset val="128"/>
    </font>
    <font>
      <sz val="11"/>
      <color theme="10"/>
      <name val="游ゴシック"/>
      <family val="3"/>
      <charset val="128"/>
      <scheme val="minor"/>
    </font>
    <font>
      <u/>
      <sz val="11"/>
      <color theme="10"/>
      <name val="游ゴシック"/>
      <family val="3"/>
      <charset val="128"/>
      <scheme val="minor"/>
    </font>
    <font>
      <sz val="7"/>
      <color theme="1"/>
      <name val="Meiryo UI"/>
      <family val="3"/>
      <charset val="128"/>
    </font>
    <font>
      <sz val="8.5"/>
      <color theme="1"/>
      <name val="Meiryo UI"/>
      <family val="3"/>
      <charset val="128"/>
    </font>
    <font>
      <sz val="9"/>
      <name val="ＭＳ Ｐゴシック"/>
      <family val="3"/>
      <charset val="128"/>
    </font>
    <font>
      <sz val="12"/>
      <name val="ＭＳ Ｐゴシック"/>
      <family val="3"/>
      <charset val="128"/>
    </font>
    <font>
      <b/>
      <sz val="10.5"/>
      <color theme="1"/>
      <name val="ＭＳ 明朝"/>
      <family val="1"/>
      <charset val="128"/>
    </font>
    <font>
      <b/>
      <sz val="9"/>
      <color theme="1"/>
      <name val="ＭＳ 明朝"/>
      <family val="1"/>
      <charset val="128"/>
    </font>
    <font>
      <sz val="10.5"/>
      <color rgb="FF000000"/>
      <name val="ＭＳ 明朝"/>
      <family val="1"/>
      <charset val="128"/>
    </font>
    <font>
      <sz val="9"/>
      <color rgb="FF000000"/>
      <name val="ＭＳ ゴシック"/>
      <family val="2"/>
    </font>
    <font>
      <sz val="10"/>
      <color rgb="FF000000"/>
      <name val="ＭＳ ゴシック"/>
      <family val="2"/>
    </font>
    <font>
      <sz val="9"/>
      <color rgb="FF000000"/>
      <name val="ＭＳ ゴシック"/>
      <family val="3"/>
      <charset val="128"/>
    </font>
    <font>
      <sz val="6"/>
      <name val="游ゴシック"/>
      <family val="3"/>
      <charset val="128"/>
      <scheme val="minor"/>
    </font>
    <font>
      <sz val="10"/>
      <name val="ＭＳ Ｐゴシック"/>
      <family val="3"/>
      <charset val="128"/>
    </font>
  </fonts>
  <fills count="6">
    <fill>
      <patternFill patternType="none"/>
    </fill>
    <fill>
      <patternFill patternType="gray125"/>
    </fill>
    <fill>
      <patternFill patternType="solid">
        <fgColor theme="0"/>
        <bgColor indexed="64"/>
      </patternFill>
    </fill>
    <fill>
      <patternFill patternType="gray0625">
        <fgColor theme="0" tint="-0.24994659260841701"/>
        <bgColor theme="0" tint="-4.9989318521683403E-2"/>
      </patternFill>
    </fill>
    <fill>
      <patternFill patternType="solid">
        <fgColor rgb="FFFFFFCC"/>
        <bgColor indexed="64"/>
      </patternFill>
    </fill>
    <fill>
      <patternFill patternType="solid">
        <fgColor rgb="FFFFFFFF"/>
      </patternFill>
    </fill>
  </fills>
  <borders count="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indexed="64"/>
      </bottom>
      <diagonal/>
    </border>
    <border>
      <left style="hair">
        <color auto="1"/>
      </left>
      <right style="thin">
        <color auto="1"/>
      </right>
      <top style="thin">
        <color auto="1"/>
      </top>
      <bottom style="thin">
        <color indexed="64"/>
      </bottom>
      <diagonal/>
    </border>
    <border>
      <left/>
      <right style="hair">
        <color auto="1"/>
      </right>
      <top style="thin">
        <color auto="1"/>
      </top>
      <bottom style="thin">
        <color indexed="64"/>
      </bottom>
      <diagonal/>
    </border>
    <border>
      <left/>
      <right style="hair">
        <color auto="1"/>
      </right>
      <top style="hair">
        <color auto="1"/>
      </top>
      <bottom style="hair">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right/>
      <top/>
      <bottom style="double">
        <color indexed="64"/>
      </bottom>
      <diagonal/>
    </border>
    <border>
      <left style="double">
        <color indexed="64"/>
      </left>
      <right style="thin">
        <color auto="1"/>
      </right>
      <top style="double">
        <color indexed="64"/>
      </top>
      <bottom style="thin">
        <color indexed="64"/>
      </bottom>
      <diagonal/>
    </border>
    <border>
      <left style="double">
        <color indexed="64"/>
      </left>
      <right style="thin">
        <color auto="1"/>
      </right>
      <top style="thin">
        <color auto="1"/>
      </top>
      <bottom style="double">
        <color indexed="64"/>
      </bottom>
      <diagonal/>
    </border>
    <border>
      <left style="thin">
        <color auto="1"/>
      </left>
      <right style="double">
        <color indexed="64"/>
      </right>
      <top style="thin">
        <color auto="1"/>
      </top>
      <bottom style="double">
        <color indexed="64"/>
      </bottom>
      <diagonal/>
    </border>
    <border>
      <left style="thin">
        <color auto="1"/>
      </left>
      <right style="double">
        <color indexed="64"/>
      </right>
      <top style="double">
        <color indexed="64"/>
      </top>
      <bottom style="thin">
        <color indexed="64"/>
      </bottom>
      <diagonal/>
    </border>
    <border>
      <left/>
      <right/>
      <top/>
      <bottom style="hair">
        <color indexed="64"/>
      </bottom>
      <diagonal/>
    </border>
    <border>
      <left style="medium">
        <color indexed="64"/>
      </left>
      <right style="medium">
        <color indexed="64"/>
      </right>
      <top style="medium">
        <color indexed="64"/>
      </top>
      <bottom/>
      <diagonal/>
    </border>
    <border>
      <left style="hair">
        <color auto="1"/>
      </left>
      <right style="thin">
        <color auto="1"/>
      </right>
      <top/>
      <bottom/>
      <diagonal/>
    </border>
    <border>
      <left style="hair">
        <color auto="1"/>
      </left>
      <right style="thin">
        <color auto="1"/>
      </right>
      <top style="thin">
        <color indexed="64"/>
      </top>
      <bottom/>
      <diagonal/>
    </border>
    <border>
      <left style="thin">
        <color indexed="64"/>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indexed="64"/>
      </top>
      <bottom style="thin">
        <color auto="1"/>
      </bottom>
      <diagonal/>
    </border>
    <border>
      <left style="thin">
        <color auto="1"/>
      </left>
      <right style="thin">
        <color auto="1"/>
      </right>
      <top style="thin">
        <color auto="1"/>
      </top>
      <bottom style="double">
        <color indexed="64"/>
      </bottom>
      <diagonal/>
    </border>
    <border>
      <left style="thin">
        <color auto="1"/>
      </left>
      <right style="double">
        <color indexed="64"/>
      </right>
      <top style="thin">
        <color auto="1"/>
      </top>
      <bottom style="thin">
        <color auto="1"/>
      </bottom>
      <diagonal/>
    </border>
    <border>
      <left/>
      <right style="double">
        <color indexed="64"/>
      </right>
      <top style="thin">
        <color auto="1"/>
      </top>
      <bottom style="thin">
        <color auto="1"/>
      </bottom>
      <diagonal/>
    </border>
    <border>
      <left style="double">
        <color indexed="64"/>
      </left>
      <right/>
      <top style="thin">
        <color auto="1"/>
      </top>
      <bottom style="thin">
        <color auto="1"/>
      </bottom>
      <diagonal/>
    </border>
    <border>
      <left style="thin">
        <color auto="1"/>
      </left>
      <right/>
      <top/>
      <bottom style="dotted">
        <color indexed="64"/>
      </bottom>
      <diagonal/>
    </border>
    <border>
      <left/>
      <right/>
      <top/>
      <bottom style="dotted">
        <color indexed="64"/>
      </bottom>
      <diagonal/>
    </border>
    <border>
      <left/>
      <right style="thin">
        <color auto="1"/>
      </right>
      <top/>
      <bottom style="dotted">
        <color indexed="64"/>
      </bottom>
      <diagonal/>
    </border>
    <border>
      <left style="medium">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auto="1"/>
      </left>
      <right style="thin">
        <color auto="1"/>
      </right>
      <top/>
      <bottom style="thin">
        <color indexed="64"/>
      </bottom>
      <diagonal/>
    </border>
    <border>
      <left style="thin">
        <color indexed="64"/>
      </left>
      <right style="hair">
        <color auto="1"/>
      </right>
      <top style="thin">
        <color auto="1"/>
      </top>
      <bottom/>
      <diagonal/>
    </border>
    <border>
      <left style="thin">
        <color indexed="64"/>
      </left>
      <right style="hair">
        <color auto="1"/>
      </right>
      <top style="hair">
        <color indexed="64"/>
      </top>
      <bottom/>
      <diagonal/>
    </border>
    <border diagonalUp="1">
      <left style="thin">
        <color indexed="64"/>
      </left>
      <right style="hair">
        <color auto="1"/>
      </right>
      <top style="hair">
        <color indexed="64"/>
      </top>
      <bottom/>
      <diagonal style="thin">
        <color indexed="64"/>
      </diagonal>
    </border>
    <border>
      <left style="thin">
        <color indexed="64"/>
      </left>
      <right style="hair">
        <color auto="1"/>
      </right>
      <top style="hair">
        <color indexed="64"/>
      </top>
      <bottom style="hair">
        <color indexed="64"/>
      </bottom>
      <diagonal/>
    </border>
    <border>
      <left style="thin">
        <color indexed="64"/>
      </left>
      <right style="hair">
        <color auto="1"/>
      </right>
      <top/>
      <bottom style="hair">
        <color indexed="64"/>
      </bottom>
      <diagonal/>
    </border>
    <border>
      <left style="thin">
        <color indexed="64"/>
      </left>
      <right style="hair">
        <color auto="1"/>
      </right>
      <top/>
      <bottom/>
      <diagonal/>
    </border>
    <border>
      <left style="thick">
        <color auto="1"/>
      </left>
      <right/>
      <top style="thick">
        <color auto="1"/>
      </top>
      <bottom style="thick">
        <color auto="1"/>
      </bottom>
      <diagonal/>
    </border>
    <border>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theme="1"/>
      </left>
      <right style="dotted">
        <color indexed="64"/>
      </right>
      <top style="medium">
        <color theme="1"/>
      </top>
      <bottom style="medium">
        <color theme="1"/>
      </bottom>
      <diagonal/>
    </border>
    <border>
      <left style="dotted">
        <color indexed="64"/>
      </left>
      <right style="medium">
        <color theme="1"/>
      </right>
      <top style="medium">
        <color theme="1"/>
      </top>
      <bottom style="medium">
        <color theme="1"/>
      </bottom>
      <diagonal/>
    </border>
    <border>
      <left/>
      <right style="dotted">
        <color indexed="64"/>
      </right>
      <top style="thin">
        <color theme="1"/>
      </top>
      <bottom style="thin">
        <color theme="1"/>
      </bottom>
      <diagonal/>
    </border>
    <border>
      <left style="dotted">
        <color indexed="64"/>
      </left>
      <right style="dotted">
        <color indexed="64"/>
      </right>
      <top style="thin">
        <color theme="1"/>
      </top>
      <bottom style="thin">
        <color theme="1"/>
      </bottom>
      <diagonal/>
    </border>
    <border>
      <left/>
      <right style="thin">
        <color theme="1"/>
      </right>
      <top style="thin">
        <color theme="1"/>
      </top>
      <bottom style="thin">
        <color theme="1"/>
      </bottom>
      <diagonal/>
    </border>
    <border>
      <left/>
      <right style="thick">
        <color auto="1"/>
      </right>
      <top/>
      <bottom/>
      <diagonal/>
    </border>
    <border>
      <left style="thin">
        <color auto="1"/>
      </left>
      <right/>
      <top/>
      <bottom style="double">
        <color auto="1"/>
      </bottom>
      <diagonal/>
    </border>
    <border>
      <left/>
      <right style="thin">
        <color auto="1"/>
      </right>
      <top/>
      <bottom style="double">
        <color auto="1"/>
      </bottom>
      <diagonal/>
    </border>
    <border>
      <left style="medium">
        <color indexed="64"/>
      </left>
      <right style="dashed">
        <color indexed="64"/>
      </right>
      <top style="medium">
        <color indexed="64"/>
      </top>
      <bottom style="double">
        <color indexed="64"/>
      </bottom>
      <diagonal/>
    </border>
    <border>
      <left style="dashed">
        <color indexed="64"/>
      </left>
      <right style="medium">
        <color indexed="64"/>
      </right>
      <top style="medium">
        <color indexed="64"/>
      </top>
      <bottom style="double">
        <color indexed="64"/>
      </bottom>
      <diagonal/>
    </border>
    <border>
      <left style="medium">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right/>
      <top style="mediumDashed">
        <color rgb="FF000000"/>
      </top>
      <bottom style="mediumDashed">
        <color rgb="FF000000"/>
      </bottom>
      <diagonal/>
    </border>
  </borders>
  <cellStyleXfs count="8">
    <xf numFmtId="0" fontId="0" fillId="0" borderId="0">
      <alignment vertical="center"/>
    </xf>
    <xf numFmtId="0" fontId="5" fillId="0" borderId="0" applyNumberFormat="0" applyFill="0" applyBorder="0" applyAlignment="0" applyProtection="0">
      <alignment vertical="center"/>
    </xf>
    <xf numFmtId="0" fontId="6" fillId="0" borderId="0"/>
    <xf numFmtId="0" fontId="4" fillId="0" borderId="0">
      <alignment vertical="center"/>
    </xf>
    <xf numFmtId="0" fontId="7" fillId="0" borderId="0">
      <alignment vertical="center"/>
    </xf>
    <xf numFmtId="0" fontId="7" fillId="0" borderId="0"/>
    <xf numFmtId="0" fontId="4" fillId="0" borderId="0">
      <alignment vertical="center"/>
    </xf>
    <xf numFmtId="0" fontId="7" fillId="0" borderId="0"/>
  </cellStyleXfs>
  <cellXfs count="416">
    <xf numFmtId="0" fontId="0" fillId="0" borderId="0" xfId="0">
      <alignment vertical="center"/>
    </xf>
    <xf numFmtId="0" fontId="2" fillId="0" borderId="0" xfId="0" applyFont="1">
      <alignment vertical="center"/>
    </xf>
    <xf numFmtId="0" fontId="13" fillId="0" borderId="0" xfId="0" applyFont="1" applyAlignment="1">
      <alignment horizontal="center" vertical="center"/>
    </xf>
    <xf numFmtId="0" fontId="17" fillId="0" borderId="0" xfId="0" applyFont="1">
      <alignment vertical="center"/>
    </xf>
    <xf numFmtId="0" fontId="12" fillId="0" borderId="0" xfId="3" applyFont="1">
      <alignment vertical="center"/>
    </xf>
    <xf numFmtId="0" fontId="12" fillId="0" borderId="0" xfId="3" applyFont="1" applyAlignment="1">
      <alignment vertical="center" shrinkToFit="1"/>
    </xf>
    <xf numFmtId="0" fontId="18" fillId="0" borderId="0" xfId="3" applyFont="1" applyAlignment="1">
      <alignment horizontal="right" vertical="center" shrinkToFit="1"/>
    </xf>
    <xf numFmtId="0" fontId="12" fillId="0" borderId="0" xfId="3" applyFont="1" applyAlignment="1">
      <alignment horizontal="left" vertical="center" indent="1" shrinkToFit="1"/>
    </xf>
    <xf numFmtId="0" fontId="19" fillId="0" borderId="0" xfId="3" applyFont="1" applyAlignment="1">
      <alignment horizontal="left" vertical="center" indent="1"/>
    </xf>
    <xf numFmtId="0" fontId="19" fillId="0" borderId="0" xfId="3" applyFont="1">
      <alignment vertical="center"/>
    </xf>
    <xf numFmtId="0" fontId="19" fillId="0" borderId="0" xfId="3" applyFont="1" applyAlignment="1">
      <alignment horizontal="left" vertical="center" indent="6"/>
    </xf>
    <xf numFmtId="0" fontId="19" fillId="0" borderId="32" xfId="3" applyFont="1" applyBorder="1" applyAlignment="1">
      <alignment horizontal="left" vertical="center" wrapText="1" indent="1"/>
    </xf>
    <xf numFmtId="0" fontId="19" fillId="0" borderId="19" xfId="3" applyFont="1" applyBorder="1" applyAlignment="1">
      <alignment horizontal="left" vertical="center" wrapText="1" indent="1"/>
    </xf>
    <xf numFmtId="0" fontId="19" fillId="0" borderId="32" xfId="3" applyFont="1" applyBorder="1" applyAlignment="1">
      <alignment horizontal="left" vertical="center" indent="1" shrinkToFit="1"/>
    </xf>
    <xf numFmtId="0" fontId="12" fillId="0" borderId="19" xfId="3" applyFont="1" applyBorder="1" applyAlignment="1">
      <alignment horizontal="distributed" vertical="center" indent="1"/>
    </xf>
    <xf numFmtId="49" fontId="20" fillId="0" borderId="19" xfId="3" applyNumberFormat="1" applyFont="1" applyBorder="1" applyAlignment="1">
      <alignment horizontal="left" vertical="center" indent="1" shrinkToFit="1"/>
    </xf>
    <xf numFmtId="0" fontId="19" fillId="0" borderId="0" xfId="3" applyFont="1" applyBorder="1" applyAlignment="1">
      <alignment horizontal="left" vertical="center" indent="1" shrinkToFit="1"/>
    </xf>
    <xf numFmtId="0" fontId="21" fillId="0" borderId="0" xfId="3" applyFont="1" applyBorder="1" applyAlignment="1">
      <alignment horizontal="distributed" vertical="center" indent="1"/>
    </xf>
    <xf numFmtId="49" fontId="19" fillId="0" borderId="0" xfId="3" applyNumberFormat="1" applyFont="1" applyBorder="1" applyAlignment="1">
      <alignment horizontal="left" vertical="center" indent="1" shrinkToFit="1"/>
    </xf>
    <xf numFmtId="176" fontId="2" fillId="0" borderId="29" xfId="0" applyNumberFormat="1" applyFont="1" applyBorder="1" applyAlignment="1" applyProtection="1">
      <alignment horizontal="center" vertical="center"/>
      <protection locked="0"/>
    </xf>
    <xf numFmtId="0" fontId="19" fillId="0" borderId="0" xfId="3" applyFont="1" applyBorder="1" applyAlignment="1">
      <alignment horizontal="distributed" vertical="center" indent="1"/>
    </xf>
    <xf numFmtId="0" fontId="19" fillId="0" borderId="32" xfId="3" applyFont="1" applyBorder="1" applyAlignment="1">
      <alignment horizontal="distributed" vertical="center" indent="1"/>
    </xf>
    <xf numFmtId="0" fontId="19" fillId="0" borderId="0" xfId="3" applyFont="1" applyAlignment="1">
      <alignment horizontal="left" vertical="center" indent="3"/>
    </xf>
    <xf numFmtId="0" fontId="20" fillId="0" borderId="0" xfId="3" applyFont="1" applyAlignment="1">
      <alignment horizontal="center" vertical="center" shrinkToFit="1"/>
    </xf>
    <xf numFmtId="0" fontId="19" fillId="0" borderId="0" xfId="3" applyFont="1" applyAlignment="1">
      <alignment horizontal="left" vertical="center" indent="2"/>
    </xf>
    <xf numFmtId="0" fontId="2" fillId="0" borderId="0" xfId="3" applyFont="1">
      <alignment vertical="center"/>
    </xf>
    <xf numFmtId="0" fontId="2" fillId="0" borderId="0" xfId="3" applyFont="1" applyAlignment="1">
      <alignment horizontal="left" vertical="center" indent="1"/>
    </xf>
    <xf numFmtId="0" fontId="2" fillId="0" borderId="0" xfId="3" applyFont="1" applyAlignment="1">
      <alignment horizontal="left" vertical="center" indent="2"/>
    </xf>
    <xf numFmtId="0" fontId="2" fillId="0" borderId="0" xfId="3" applyFont="1" applyAlignment="1">
      <alignment horizontal="left" vertical="center" indent="3"/>
    </xf>
    <xf numFmtId="0" fontId="2" fillId="0" borderId="0" xfId="3" applyFont="1" applyAlignment="1">
      <alignment horizontal="left" vertical="center" indent="6"/>
    </xf>
    <xf numFmtId="49" fontId="19" fillId="0" borderId="0" xfId="3" applyNumberFormat="1" applyFont="1" applyAlignment="1">
      <alignment horizontal="left"/>
    </xf>
    <xf numFmtId="0" fontId="19" fillId="0" borderId="32" xfId="3" applyFont="1" applyBorder="1" applyAlignment="1">
      <alignment horizontal="distributed" vertical="center" wrapText="1" indent="1"/>
    </xf>
    <xf numFmtId="0" fontId="5" fillId="0" borderId="3" xfId="1" quotePrefix="1" applyBorder="1" applyAlignment="1" applyProtection="1">
      <alignment horizontal="center" vertical="center"/>
    </xf>
    <xf numFmtId="0" fontId="2" fillId="2" borderId="0" xfId="0" applyFont="1" applyFill="1">
      <alignment vertical="center"/>
    </xf>
    <xf numFmtId="0" fontId="13" fillId="2" borderId="0" xfId="0" applyFont="1" applyFill="1" applyAlignment="1">
      <alignment horizontal="center" vertical="center"/>
    </xf>
    <xf numFmtId="0" fontId="24" fillId="2" borderId="0" xfId="0" applyFont="1" applyFill="1" applyAlignment="1">
      <alignment horizontal="left" vertical="center"/>
    </xf>
    <xf numFmtId="0" fontId="11" fillId="2" borderId="0" xfId="0" applyFont="1" applyFill="1" applyAlignment="1">
      <alignment horizontal="left" vertical="center"/>
    </xf>
    <xf numFmtId="0" fontId="27" fillId="0" borderId="0" xfId="0" applyFont="1">
      <alignment vertical="center"/>
    </xf>
    <xf numFmtId="0" fontId="32" fillId="0" borderId="1" xfId="0" applyFont="1" applyBorder="1" applyAlignment="1">
      <alignment horizontal="center" vertical="center"/>
    </xf>
    <xf numFmtId="0" fontId="32" fillId="0" borderId="39" xfId="0" applyFont="1" applyBorder="1" applyAlignment="1">
      <alignment horizontal="center" vertical="center"/>
    </xf>
    <xf numFmtId="0" fontId="29" fillId="0" borderId="2" xfId="0" applyFont="1" applyBorder="1" applyAlignment="1">
      <alignment horizontal="center" vertical="center"/>
    </xf>
    <xf numFmtId="0" fontId="27" fillId="0" borderId="0" xfId="0" applyFont="1" applyAlignment="1"/>
    <xf numFmtId="0" fontId="31" fillId="0" borderId="9" xfId="0" applyFont="1" applyBorder="1" applyAlignment="1"/>
    <xf numFmtId="0" fontId="31" fillId="0" borderId="0" xfId="0" applyFont="1" applyAlignment="1"/>
    <xf numFmtId="0" fontId="29" fillId="0" borderId="9" xfId="0" applyFont="1" applyBorder="1" applyAlignment="1"/>
    <xf numFmtId="0" fontId="29" fillId="0" borderId="8" xfId="0" applyFont="1" applyBorder="1" applyAlignment="1"/>
    <xf numFmtId="0" fontId="31" fillId="4" borderId="6" xfId="0" applyFont="1" applyFill="1" applyBorder="1">
      <alignment vertical="center"/>
    </xf>
    <xf numFmtId="0" fontId="31" fillId="0" borderId="0" xfId="0" applyFont="1">
      <alignment vertical="center"/>
    </xf>
    <xf numFmtId="0" fontId="31" fillId="4" borderId="0" xfId="0" applyFont="1" applyFill="1">
      <alignment vertical="center"/>
    </xf>
    <xf numFmtId="0" fontId="27" fillId="4" borderId="43" xfId="0" applyFont="1" applyFill="1" applyBorder="1" applyAlignment="1">
      <alignment horizontal="center" vertical="center"/>
    </xf>
    <xf numFmtId="0" fontId="27" fillId="4" borderId="7" xfId="0" applyFont="1" applyFill="1" applyBorder="1">
      <alignment vertical="center"/>
    </xf>
    <xf numFmtId="0" fontId="27" fillId="4" borderId="9" xfId="0" applyFont="1" applyFill="1" applyBorder="1">
      <alignment vertical="center"/>
    </xf>
    <xf numFmtId="0" fontId="27" fillId="4" borderId="8" xfId="0" applyFont="1" applyFill="1" applyBorder="1">
      <alignment vertical="center"/>
    </xf>
    <xf numFmtId="0" fontId="28" fillId="0" borderId="6" xfId="0" applyFont="1" applyBorder="1">
      <alignment vertical="center"/>
    </xf>
    <xf numFmtId="0" fontId="29" fillId="0" borderId="0" xfId="0" applyFont="1" applyAlignment="1">
      <alignment horizontal="left" vertical="center"/>
    </xf>
    <xf numFmtId="0" fontId="27" fillId="0" borderId="14" xfId="0" applyFont="1" applyBorder="1">
      <alignment vertical="center"/>
    </xf>
    <xf numFmtId="0" fontId="27" fillId="0" borderId="18" xfId="0" applyFont="1" applyBorder="1">
      <alignment vertical="center"/>
    </xf>
    <xf numFmtId="0" fontId="27" fillId="0" borderId="15" xfId="0" applyFont="1" applyBorder="1">
      <alignment vertical="center"/>
    </xf>
    <xf numFmtId="0" fontId="27" fillId="0" borderId="13" xfId="0" applyFont="1" applyBorder="1" applyAlignment="1">
      <alignment horizontal="right" vertical="center"/>
    </xf>
    <xf numFmtId="0" fontId="27" fillId="0" borderId="15" xfId="0" applyFont="1" applyBorder="1" applyAlignment="1">
      <alignment horizontal="right" vertical="center"/>
    </xf>
    <xf numFmtId="0" fontId="27" fillId="0" borderId="17" xfId="0" applyFont="1" applyBorder="1">
      <alignment vertical="center"/>
    </xf>
    <xf numFmtId="0" fontId="28" fillId="0" borderId="0" xfId="0" applyFont="1">
      <alignment vertical="center"/>
    </xf>
    <xf numFmtId="0" fontId="28" fillId="0" borderId="15" xfId="0" applyFont="1" applyBorder="1">
      <alignment vertical="center"/>
    </xf>
    <xf numFmtId="0" fontId="38" fillId="0" borderId="18" xfId="0" applyFont="1" applyBorder="1">
      <alignment vertical="center"/>
    </xf>
    <xf numFmtId="0" fontId="28" fillId="0" borderId="18" xfId="0" applyFont="1" applyBorder="1">
      <alignment vertical="center"/>
    </xf>
    <xf numFmtId="0" fontId="27" fillId="0" borderId="16" xfId="0" applyFont="1" applyBorder="1">
      <alignment vertical="center"/>
    </xf>
    <xf numFmtId="0" fontId="37" fillId="0" borderId="18" xfId="0" applyFont="1" applyBorder="1" applyAlignment="1">
      <alignment vertical="top"/>
    </xf>
    <xf numFmtId="0" fontId="37" fillId="0" borderId="16" xfId="0" applyFont="1" applyBorder="1">
      <alignment vertical="center"/>
    </xf>
    <xf numFmtId="0" fontId="37" fillId="0" borderId="18" xfId="0" applyFont="1" applyBorder="1">
      <alignment vertical="center"/>
    </xf>
    <xf numFmtId="0" fontId="37" fillId="0" borderId="17" xfId="0" applyFont="1" applyBorder="1">
      <alignment vertical="center"/>
    </xf>
    <xf numFmtId="0" fontId="27" fillId="0" borderId="0" xfId="0" applyFont="1" applyAlignment="1">
      <alignment horizontal="right" vertical="center"/>
    </xf>
    <xf numFmtId="0" fontId="31" fillId="0" borderId="0" xfId="0" applyFont="1" applyAlignment="1">
      <alignment horizontal="center"/>
    </xf>
    <xf numFmtId="0" fontId="31" fillId="0" borderId="15" xfId="0" applyFont="1" applyBorder="1" applyAlignment="1"/>
    <xf numFmtId="0" fontId="38" fillId="3" borderId="20" xfId="0" applyFont="1" applyFill="1" applyBorder="1" applyAlignment="1">
      <alignment horizontal="center" vertical="center"/>
    </xf>
    <xf numFmtId="0" fontId="27" fillId="0" borderId="50" xfId="0" applyFont="1" applyBorder="1">
      <alignment vertical="center"/>
    </xf>
    <xf numFmtId="0" fontId="31" fillId="0" borderId="0" xfId="0" applyFont="1" applyAlignment="1">
      <alignment vertical="top"/>
    </xf>
    <xf numFmtId="0" fontId="31" fillId="0" borderId="18" xfId="0" applyFont="1" applyBorder="1" applyAlignment="1">
      <alignment horizontal="left" vertical="top" wrapText="1"/>
    </xf>
    <xf numFmtId="0" fontId="31" fillId="0" borderId="18" xfId="0" applyFont="1" applyBorder="1" applyAlignment="1">
      <alignment horizontal="right" vertical="center"/>
    </xf>
    <xf numFmtId="0" fontId="31" fillId="0" borderId="18" xfId="0" applyFont="1" applyBorder="1" applyAlignment="1">
      <alignment horizontal="left" vertical="top"/>
    </xf>
    <xf numFmtId="0" fontId="29" fillId="0" borderId="0" xfId="0" applyFont="1">
      <alignment vertical="center"/>
    </xf>
    <xf numFmtId="0" fontId="27" fillId="4" borderId="45" xfId="0" applyFont="1" applyFill="1" applyBorder="1">
      <alignment vertical="center"/>
    </xf>
    <xf numFmtId="0" fontId="28" fillId="0" borderId="14" xfId="0" applyFont="1" applyBorder="1" applyAlignment="1">
      <alignment horizontal="center" vertical="center"/>
    </xf>
    <xf numFmtId="0" fontId="37" fillId="0" borderId="0" xfId="0" applyFont="1" applyAlignment="1">
      <alignment horizontal="left" vertical="top"/>
    </xf>
    <xf numFmtId="0" fontId="27" fillId="0" borderId="47" xfId="0" applyFont="1" applyBorder="1">
      <alignment vertical="center"/>
    </xf>
    <xf numFmtId="0" fontId="27" fillId="0" borderId="15" xfId="0" applyFont="1" applyBorder="1" applyAlignment="1">
      <alignment vertical="center" wrapText="1"/>
    </xf>
    <xf numFmtId="0" fontId="27" fillId="2" borderId="0" xfId="0" applyFont="1" applyFill="1" applyAlignment="1">
      <alignment horizontal="left" vertical="center"/>
    </xf>
    <xf numFmtId="0" fontId="27" fillId="2" borderId="0" xfId="0" applyFont="1" applyFill="1" applyAlignment="1">
      <alignment horizontal="center" vertical="center"/>
    </xf>
    <xf numFmtId="0" fontId="27" fillId="2" borderId="0" xfId="0" applyFont="1" applyFill="1" applyAlignment="1">
      <alignment horizontal="right" vertical="center"/>
    </xf>
    <xf numFmtId="0" fontId="27" fillId="0" borderId="14" xfId="0" applyFont="1" applyBorder="1" applyAlignment="1"/>
    <xf numFmtId="0" fontId="29" fillId="0" borderId="15" xfId="0" applyFont="1" applyBorder="1" applyAlignment="1"/>
    <xf numFmtId="0" fontId="27" fillId="4" borderId="38" xfId="0" applyFont="1" applyFill="1" applyBorder="1">
      <alignment vertical="center"/>
    </xf>
    <xf numFmtId="0" fontId="27" fillId="4" borderId="17" xfId="0" applyFont="1" applyFill="1" applyBorder="1">
      <alignment vertical="center"/>
    </xf>
    <xf numFmtId="0" fontId="27" fillId="0" borderId="43" xfId="0" applyFont="1" applyBorder="1" applyAlignment="1">
      <alignment horizontal="center" vertical="center"/>
    </xf>
    <xf numFmtId="0" fontId="27" fillId="4" borderId="41" xfId="0" applyFont="1" applyFill="1" applyBorder="1">
      <alignment vertical="center"/>
    </xf>
    <xf numFmtId="0" fontId="0" fillId="0" borderId="0" xfId="0" applyAlignment="1">
      <alignment vertical="top" wrapText="1"/>
    </xf>
    <xf numFmtId="0" fontId="0" fillId="0" borderId="0" xfId="0" applyAlignment="1">
      <alignment vertical="top"/>
    </xf>
    <xf numFmtId="0" fontId="46" fillId="0" borderId="0" xfId="0" applyFont="1" applyAlignment="1">
      <alignment horizontal="justify" vertical="top" wrapText="1"/>
    </xf>
    <xf numFmtId="0" fontId="27" fillId="0" borderId="18" xfId="0" applyFont="1" applyBorder="1" applyAlignment="1">
      <alignment horizontal="center" vertical="center"/>
    </xf>
    <xf numFmtId="0" fontId="27" fillId="4" borderId="7"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9" xfId="0" applyFont="1" applyFill="1" applyBorder="1" applyAlignment="1">
      <alignment horizontal="right" vertical="center"/>
    </xf>
    <xf numFmtId="0" fontId="27" fillId="0" borderId="0" xfId="0" applyFont="1" applyAlignment="1">
      <alignment horizontal="center" vertical="center"/>
    </xf>
    <xf numFmtId="0" fontId="27" fillId="0" borderId="0" xfId="0" applyFont="1" applyAlignment="1">
      <alignment horizontal="right" wrapText="1"/>
    </xf>
    <xf numFmtId="0" fontId="27" fillId="4" borderId="36" xfId="0" applyFont="1" applyFill="1" applyBorder="1" applyAlignment="1">
      <alignment horizontal="center" vertical="center"/>
    </xf>
    <xf numFmtId="0" fontId="29" fillId="0" borderId="1" xfId="0" applyFont="1" applyBorder="1" applyAlignment="1">
      <alignment horizontal="left"/>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2" xfId="0" applyFont="1" applyBorder="1" applyAlignment="1">
      <alignment horizontal="center" vertical="center"/>
    </xf>
    <xf numFmtId="0" fontId="27" fillId="0" borderId="15" xfId="0" applyFont="1" applyBorder="1" applyAlignment="1">
      <alignment horizontal="center" vertical="center"/>
    </xf>
    <xf numFmtId="0" fontId="33" fillId="0" borderId="0" xfId="0" applyFont="1" applyAlignment="1">
      <alignment horizontal="right" vertical="center"/>
    </xf>
    <xf numFmtId="0" fontId="29" fillId="0" borderId="1" xfId="0" applyFont="1" applyBorder="1" applyAlignment="1">
      <alignment horizontal="center" vertical="center"/>
    </xf>
    <xf numFmtId="0" fontId="38" fillId="0" borderId="18" xfId="0" applyFont="1" applyBorder="1" applyAlignment="1">
      <alignment horizontal="left" vertical="center"/>
    </xf>
    <xf numFmtId="0" fontId="27" fillId="0" borderId="14" xfId="0" applyFont="1" applyBorder="1" applyAlignment="1">
      <alignment horizontal="center" vertical="center"/>
    </xf>
    <xf numFmtId="0" fontId="29" fillId="0" borderId="7" xfId="0" applyFont="1" applyBorder="1" applyAlignment="1">
      <alignment horizontal="center" vertical="center"/>
    </xf>
    <xf numFmtId="0" fontId="28" fillId="0" borderId="0" xfId="0" applyFont="1" applyAlignment="1">
      <alignment horizontal="center" vertical="center"/>
    </xf>
    <xf numFmtId="0" fontId="28" fillId="0" borderId="15" xfId="0" applyFont="1" applyBorder="1" applyAlignment="1">
      <alignment horizontal="center" vertical="center"/>
    </xf>
    <xf numFmtId="0" fontId="38" fillId="0" borderId="0" xfId="0" applyFont="1" applyAlignment="1">
      <alignment horizontal="left" vertical="center"/>
    </xf>
    <xf numFmtId="0" fontId="27" fillId="0" borderId="16" xfId="0" applyFont="1" applyBorder="1" applyAlignment="1">
      <alignment horizontal="center" vertical="center"/>
    </xf>
    <xf numFmtId="0" fontId="29" fillId="0" borderId="14" xfId="0" applyFont="1" applyBorder="1" applyAlignment="1">
      <alignment horizontal="center" vertical="center"/>
    </xf>
    <xf numFmtId="0" fontId="27" fillId="0" borderId="13"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xf numFmtId="0" fontId="32" fillId="0" borderId="7" xfId="0" applyFont="1" applyBorder="1" applyAlignment="1">
      <alignment horizontal="center" vertical="center"/>
    </xf>
    <xf numFmtId="0" fontId="29" fillId="0" borderId="0" xfId="0" applyFont="1" applyAlignment="1">
      <alignment horizontal="center" vertical="center"/>
    </xf>
    <xf numFmtId="0" fontId="31" fillId="0" borderId="14" xfId="0" applyFont="1" applyBorder="1" applyAlignment="1">
      <alignment horizontal="left" vertical="center"/>
    </xf>
    <xf numFmtId="0" fontId="27" fillId="4" borderId="1" xfId="0" applyFont="1" applyFill="1" applyBorder="1" applyAlignment="1">
      <alignment horizontal="center" vertical="center"/>
    </xf>
    <xf numFmtId="0" fontId="27" fillId="0" borderId="0" xfId="0" applyFont="1" applyAlignment="1">
      <alignment horizontal="left" vertical="center"/>
    </xf>
    <xf numFmtId="0" fontId="46" fillId="0" borderId="0" xfId="0" applyFont="1" applyAlignment="1">
      <alignment horizontal="left" vertical="top" wrapText="1"/>
    </xf>
    <xf numFmtId="0" fontId="27" fillId="4" borderId="67" xfId="0" applyFont="1" applyFill="1" applyBorder="1" applyAlignment="1">
      <alignment horizontal="center" vertical="center"/>
    </xf>
    <xf numFmtId="0" fontId="27" fillId="4" borderId="68" xfId="0" applyFont="1" applyFill="1" applyBorder="1" applyAlignment="1">
      <alignment horizontal="center" vertical="center"/>
    </xf>
    <xf numFmtId="0" fontId="27" fillId="4" borderId="69" xfId="0" applyFont="1" applyFill="1" applyBorder="1" applyAlignment="1">
      <alignment horizontal="center" vertical="center"/>
    </xf>
    <xf numFmtId="0" fontId="27" fillId="4" borderId="70" xfId="0" applyFont="1" applyFill="1" applyBorder="1" applyAlignment="1">
      <alignment horizontal="center" vertical="center"/>
    </xf>
    <xf numFmtId="0" fontId="27" fillId="4" borderId="71" xfId="0" applyFont="1" applyFill="1" applyBorder="1" applyAlignment="1">
      <alignment horizontal="center" vertical="center"/>
    </xf>
    <xf numFmtId="0" fontId="30" fillId="0" borderId="72" xfId="0" applyFont="1" applyBorder="1">
      <alignment vertical="center"/>
    </xf>
    <xf numFmtId="0" fontId="28" fillId="0" borderId="65" xfId="0" applyFont="1" applyBorder="1">
      <alignment vertical="center"/>
    </xf>
    <xf numFmtId="0" fontId="37" fillId="0" borderId="65" xfId="0" applyFont="1" applyBorder="1">
      <alignment vertical="center"/>
    </xf>
    <xf numFmtId="0" fontId="27" fillId="4" borderId="73" xfId="0" applyFont="1" applyFill="1" applyBorder="1">
      <alignment vertical="center"/>
    </xf>
    <xf numFmtId="0" fontId="28" fillId="0" borderId="18" xfId="0" applyFont="1" applyBorder="1" applyAlignment="1"/>
    <xf numFmtId="0" fontId="29" fillId="0" borderId="18" xfId="0" applyFont="1" applyBorder="1" applyAlignment="1">
      <alignment vertical="top"/>
    </xf>
    <xf numFmtId="0" fontId="29" fillId="0" borderId="7" xfId="0" applyFont="1" applyBorder="1">
      <alignment vertical="center"/>
    </xf>
    <xf numFmtId="0" fontId="55" fillId="0" borderId="0" xfId="7" applyFont="1" applyAlignment="1">
      <alignment horizontal="center"/>
    </xf>
    <xf numFmtId="49" fontId="55" fillId="0" borderId="0" xfId="7" applyNumberFormat="1" applyFont="1" applyAlignment="1">
      <alignment horizontal="center"/>
    </xf>
    <xf numFmtId="49" fontId="56" fillId="0" borderId="0" xfId="7" applyNumberFormat="1" applyFont="1" applyAlignment="1">
      <alignment horizontal="center" vertical="center"/>
    </xf>
    <xf numFmtId="49" fontId="7" fillId="0" borderId="0" xfId="7" applyNumberFormat="1" applyAlignment="1">
      <alignment horizontal="center"/>
    </xf>
    <xf numFmtId="0" fontId="58" fillId="0" borderId="75" xfId="7" applyFont="1" applyBorder="1" applyAlignment="1">
      <alignment horizontal="center" vertical="center"/>
    </xf>
    <xf numFmtId="49" fontId="58" fillId="0" borderId="76" xfId="7" applyNumberFormat="1" applyFont="1" applyBorder="1" applyAlignment="1">
      <alignment horizontal="center" vertical="center"/>
    </xf>
    <xf numFmtId="49" fontId="57" fillId="0" borderId="77" xfId="7" applyNumberFormat="1" applyFont="1" applyBorder="1" applyAlignment="1">
      <alignment horizontal="center" vertical="center"/>
    </xf>
    <xf numFmtId="49" fontId="57" fillId="0" borderId="78" xfId="7" applyNumberFormat="1" applyFont="1" applyBorder="1" applyAlignment="1">
      <alignment horizontal="center" vertical="center"/>
    </xf>
    <xf numFmtId="49" fontId="57" fillId="0" borderId="79" xfId="7" applyNumberFormat="1" applyFont="1" applyBorder="1" applyAlignment="1">
      <alignment horizontal="center" vertical="center"/>
    </xf>
    <xf numFmtId="49" fontId="57" fillId="0" borderId="80" xfId="7" applyNumberFormat="1" applyFont="1" applyBorder="1" applyAlignment="1">
      <alignment horizontal="center" vertical="center"/>
    </xf>
    <xf numFmtId="49" fontId="57" fillId="0" borderId="81" xfId="7" applyNumberFormat="1" applyFont="1" applyBorder="1" applyAlignment="1">
      <alignment horizontal="center" vertical="center"/>
    </xf>
    <xf numFmtId="49" fontId="57" fillId="0" borderId="82" xfId="7" applyNumberFormat="1" applyFont="1" applyBorder="1" applyAlignment="1">
      <alignment horizontal="center" vertical="center"/>
    </xf>
    <xf numFmtId="49" fontId="57" fillId="0" borderId="0" xfId="7" applyNumberFormat="1" applyFont="1" applyAlignment="1">
      <alignment horizontal="center" vertical="center"/>
    </xf>
    <xf numFmtId="0" fontId="59" fillId="0" borderId="0" xfId="0" applyFont="1" applyAlignment="1">
      <alignment horizontal="left" vertical="top" wrapText="1"/>
    </xf>
    <xf numFmtId="0" fontId="60" fillId="5" borderId="83" xfId="0" applyFont="1" applyFill="1" applyBorder="1" applyAlignment="1">
      <alignment horizontal="right" vertical="top" wrapText="1"/>
    </xf>
    <xf numFmtId="0" fontId="61" fillId="5" borderId="83" xfId="0" applyFont="1" applyFill="1" applyBorder="1" applyAlignment="1">
      <alignment horizontal="right" vertical="top" wrapText="1"/>
    </xf>
    <xf numFmtId="0" fontId="60" fillId="5" borderId="83" xfId="0" applyFont="1" applyFill="1" applyBorder="1" applyAlignment="1">
      <alignment horizontal="left" vertical="top" wrapText="1"/>
    </xf>
    <xf numFmtId="0" fontId="0" fillId="0" borderId="0" xfId="0" applyAlignment="1"/>
    <xf numFmtId="0" fontId="64" fillId="0" borderId="0" xfId="0" applyFont="1" applyAlignment="1"/>
    <xf numFmtId="0" fontId="37" fillId="0" borderId="0" xfId="0" applyFont="1" applyBorder="1">
      <alignment vertical="center"/>
    </xf>
    <xf numFmtId="0" fontId="37" fillId="0" borderId="0" xfId="0" applyFont="1" applyBorder="1" applyAlignment="1">
      <alignment vertical="top"/>
    </xf>
    <xf numFmtId="0" fontId="27" fillId="0" borderId="0" xfId="0" applyFont="1" applyBorder="1">
      <alignment vertical="center"/>
    </xf>
    <xf numFmtId="0" fontId="23"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0" fillId="0" borderId="0" xfId="0" applyAlignment="1">
      <alignment horizontal="left" vertical="center"/>
    </xf>
    <xf numFmtId="0" fontId="2" fillId="0" borderId="33"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19" fillId="0" borderId="0" xfId="3" applyFont="1" applyAlignment="1">
      <alignment horizontal="left" vertical="center" indent="8"/>
    </xf>
    <xf numFmtId="0" fontId="12" fillId="0" borderId="0" xfId="3" applyFont="1" applyAlignment="1">
      <alignment horizontal="left" vertical="center" indent="8"/>
    </xf>
    <xf numFmtId="0" fontId="19" fillId="0" borderId="0" xfId="3" applyFont="1" applyBorder="1" applyAlignment="1">
      <alignment horizontal="distributed" vertical="center" indent="1"/>
    </xf>
    <xf numFmtId="0" fontId="19" fillId="0" borderId="32" xfId="3" applyFont="1" applyBorder="1" applyAlignment="1">
      <alignment horizontal="distributed" vertical="center" indent="1"/>
    </xf>
    <xf numFmtId="0" fontId="19" fillId="0" borderId="0" xfId="3" applyFont="1" applyAlignment="1">
      <alignment horizontal="left" vertical="center" indent="3"/>
    </xf>
    <xf numFmtId="0" fontId="12" fillId="0" borderId="0" xfId="3" applyFont="1" applyAlignment="1">
      <alignment horizontal="left" vertical="center" indent="3"/>
    </xf>
    <xf numFmtId="0" fontId="12" fillId="0" borderId="0" xfId="3" applyFont="1" applyAlignment="1">
      <alignment horizontal="left" vertical="center" wrapText="1"/>
    </xf>
    <xf numFmtId="0" fontId="19" fillId="0" borderId="18" xfId="3" applyFont="1" applyBorder="1" applyAlignment="1">
      <alignment vertical="center"/>
    </xf>
    <xf numFmtId="0" fontId="10" fillId="0" borderId="6" xfId="3" applyFont="1" applyBorder="1" applyAlignment="1">
      <alignment horizontal="right" vertical="center" shrinkToFit="1"/>
    </xf>
    <xf numFmtId="0" fontId="20" fillId="0" borderId="0" xfId="3" applyFont="1" applyAlignment="1">
      <alignment horizontal="center" vertical="center" shrinkToFit="1"/>
    </xf>
    <xf numFmtId="0" fontId="12" fillId="0" borderId="0" xfId="3" applyFont="1" applyAlignment="1">
      <alignment horizontal="center" vertical="center" shrinkToFit="1"/>
    </xf>
    <xf numFmtId="0" fontId="19" fillId="0" borderId="0" xfId="3" applyFont="1" applyAlignment="1">
      <alignment horizontal="left" vertical="center" indent="2"/>
    </xf>
    <xf numFmtId="0" fontId="12" fillId="0" borderId="0" xfId="3" applyFont="1" applyAlignment="1">
      <alignment horizontal="left" vertical="center" indent="2"/>
    </xf>
    <xf numFmtId="0" fontId="26" fillId="0" borderId="0" xfId="6" applyFont="1" applyAlignment="1">
      <alignment horizontal="left" vertical="center" indent="3"/>
    </xf>
    <xf numFmtId="0" fontId="4" fillId="0" borderId="0" xfId="6" applyAlignment="1">
      <alignment horizontal="left" vertical="center" indent="3"/>
    </xf>
    <xf numFmtId="0" fontId="27" fillId="0" borderId="18" xfId="0" applyFont="1" applyBorder="1" applyAlignment="1">
      <alignment horizontal="center" vertical="center"/>
    </xf>
    <xf numFmtId="0" fontId="27" fillId="0" borderId="17" xfId="0" applyFont="1" applyBorder="1" applyAlignment="1">
      <alignment horizontal="center" vertical="center"/>
    </xf>
    <xf numFmtId="0" fontId="27" fillId="0" borderId="6"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38" fillId="0" borderId="0" xfId="0" applyFont="1" applyAlignment="1">
      <alignment horizontal="left"/>
    </xf>
    <xf numFmtId="0" fontId="38" fillId="0" borderId="15" xfId="0" applyFont="1" applyBorder="1" applyAlignment="1">
      <alignment horizontal="left"/>
    </xf>
    <xf numFmtId="0" fontId="29" fillId="0" borderId="0" xfId="0" applyFont="1" applyAlignment="1">
      <alignment horizontal="left"/>
    </xf>
    <xf numFmtId="0" fontId="29" fillId="0" borderId="15" xfId="0" applyFont="1" applyBorder="1" applyAlignment="1">
      <alignment horizontal="left"/>
    </xf>
    <xf numFmtId="0" fontId="27" fillId="0" borderId="7" xfId="0" applyFont="1" applyBorder="1" applyAlignment="1">
      <alignment horizontal="left" vertical="center"/>
    </xf>
    <xf numFmtId="0" fontId="27" fillId="0" borderId="9" xfId="0" applyFont="1" applyBorder="1" applyAlignment="1">
      <alignment horizontal="left" vertical="center"/>
    </xf>
    <xf numFmtId="0" fontId="27" fillId="0" borderId="8" xfId="0" applyFont="1" applyBorder="1" applyAlignment="1">
      <alignment horizontal="left" vertical="center"/>
    </xf>
    <xf numFmtId="0" fontId="27" fillId="4" borderId="7" xfId="0" applyFont="1" applyFill="1" applyBorder="1" applyAlignment="1">
      <alignment horizontal="center" vertical="center"/>
    </xf>
    <xf numFmtId="0" fontId="27" fillId="4" borderId="9" xfId="0" applyFont="1" applyFill="1" applyBorder="1" applyAlignment="1">
      <alignment horizontal="center" vertical="center"/>
    </xf>
    <xf numFmtId="0" fontId="27" fillId="4" borderId="8" xfId="0" applyFont="1" applyFill="1" applyBorder="1" applyAlignment="1">
      <alignment horizontal="center" vertical="center"/>
    </xf>
    <xf numFmtId="0" fontId="27" fillId="4" borderId="9" xfId="0" applyFont="1" applyFill="1" applyBorder="1" applyAlignment="1">
      <alignment horizontal="right" vertical="center"/>
    </xf>
    <xf numFmtId="0" fontId="27" fillId="4" borderId="8" xfId="0" applyFont="1" applyFill="1" applyBorder="1" applyAlignment="1">
      <alignment horizontal="right" vertical="center"/>
    </xf>
    <xf numFmtId="0" fontId="27" fillId="0" borderId="36" xfId="0" applyFont="1" applyBorder="1" applyAlignment="1">
      <alignment horizontal="center" vertical="center"/>
    </xf>
    <xf numFmtId="0" fontId="27" fillId="0" borderId="37" xfId="0" applyFont="1" applyBorder="1" applyAlignment="1">
      <alignment horizontal="center" vertical="center"/>
    </xf>
    <xf numFmtId="0" fontId="27" fillId="0" borderId="38" xfId="0" applyFont="1" applyBorder="1" applyAlignment="1">
      <alignment horizontal="center" vertical="center"/>
    </xf>
    <xf numFmtId="0" fontId="27" fillId="4" borderId="16"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41" xfId="0" applyFont="1" applyFill="1" applyBorder="1" applyAlignment="1">
      <alignment horizontal="right" vertical="center"/>
    </xf>
    <xf numFmtId="0" fontId="27" fillId="4" borderId="42" xfId="0" applyFont="1" applyFill="1" applyBorder="1" applyAlignment="1">
      <alignment horizontal="right" vertical="center"/>
    </xf>
    <xf numFmtId="0" fontId="27" fillId="4" borderId="18" xfId="0" applyFont="1" applyFill="1" applyBorder="1" applyAlignment="1">
      <alignment horizontal="right" vertical="center"/>
    </xf>
    <xf numFmtId="0" fontId="27" fillId="4" borderId="17" xfId="0" applyFont="1" applyFill="1" applyBorder="1" applyAlignment="1">
      <alignment horizontal="right" vertical="center"/>
    </xf>
    <xf numFmtId="0" fontId="27" fillId="4" borderId="40" xfId="0" applyFont="1" applyFill="1" applyBorder="1" applyAlignment="1">
      <alignment horizontal="center" vertical="center"/>
    </xf>
    <xf numFmtId="0" fontId="27" fillId="4" borderId="41" xfId="0" applyFont="1" applyFill="1" applyBorder="1" applyAlignment="1">
      <alignment horizontal="center" vertical="center"/>
    </xf>
    <xf numFmtId="0" fontId="27" fillId="0" borderId="0" xfId="0" applyFont="1" applyAlignment="1">
      <alignment horizontal="center" vertical="center"/>
    </xf>
    <xf numFmtId="0" fontId="28" fillId="0" borderId="18" xfId="0" applyFont="1" applyBorder="1" applyAlignment="1">
      <alignment horizontal="right" wrapText="1"/>
    </xf>
    <xf numFmtId="0" fontId="27" fillId="0" borderId="18" xfId="0" applyFont="1" applyBorder="1" applyAlignment="1">
      <alignment horizontal="right" wrapText="1"/>
    </xf>
    <xf numFmtId="0" fontId="27" fillId="0" borderId="0" xfId="0" applyFont="1" applyAlignment="1">
      <alignment horizontal="right" wrapText="1"/>
    </xf>
    <xf numFmtId="0" fontId="31" fillId="0" borderId="1" xfId="0" applyFont="1" applyBorder="1" applyAlignment="1">
      <alignment horizontal="center" vertical="center" wrapText="1"/>
    </xf>
    <xf numFmtId="0" fontId="31" fillId="0" borderId="1" xfId="0" applyFont="1" applyBorder="1" applyAlignment="1">
      <alignment horizontal="center" vertical="center"/>
    </xf>
    <xf numFmtId="0" fontId="27" fillId="0" borderId="1" xfId="0" applyFont="1" applyBorder="1" applyAlignment="1">
      <alignment horizontal="center" vertical="center" wrapText="1"/>
    </xf>
    <xf numFmtId="0" fontId="27" fillId="4" borderId="36" xfId="0" applyFont="1" applyFill="1" applyBorder="1" applyAlignment="1">
      <alignment horizontal="center" vertical="center"/>
    </xf>
    <xf numFmtId="0" fontId="27" fillId="4" borderId="37" xfId="0" applyFont="1" applyFill="1" applyBorder="1" applyAlignment="1">
      <alignment horizontal="center" vertical="center"/>
    </xf>
    <xf numFmtId="0" fontId="27" fillId="0" borderId="1" xfId="0" applyFont="1" applyBorder="1" applyAlignment="1">
      <alignment vertical="center" wrapText="1"/>
    </xf>
    <xf numFmtId="0" fontId="27" fillId="0" borderId="1" xfId="0" applyFont="1" applyBorder="1">
      <alignment vertical="center"/>
    </xf>
    <xf numFmtId="0" fontId="29" fillId="0" borderId="15" xfId="0" applyFont="1" applyBorder="1" applyAlignment="1">
      <alignment horizontal="center"/>
    </xf>
    <xf numFmtId="0" fontId="29" fillId="0" borderId="1" xfId="0" applyFont="1" applyBorder="1" applyAlignment="1">
      <alignment horizontal="left"/>
    </xf>
    <xf numFmtId="0" fontId="27" fillId="0" borderId="1" xfId="0" applyFont="1" applyBorder="1" applyAlignment="1">
      <alignment horizontal="center" vertical="center"/>
    </xf>
    <xf numFmtId="0" fontId="27" fillId="0" borderId="1" xfId="0" applyFont="1" applyBorder="1" applyAlignment="1">
      <alignment horizontal="left" vertical="center"/>
    </xf>
    <xf numFmtId="0" fontId="27" fillId="0" borderId="43" xfId="0" applyFont="1" applyBorder="1" applyAlignment="1">
      <alignment horizontal="left" vertical="center" wrapText="1"/>
    </xf>
    <xf numFmtId="0" fontId="27" fillId="0" borderId="2" xfId="0" applyFont="1" applyBorder="1" applyAlignment="1">
      <alignment horizontal="center" vertical="center"/>
    </xf>
    <xf numFmtId="0" fontId="29" fillId="0" borderId="0" xfId="0" applyFont="1" applyAlignment="1">
      <alignment horizontal="center"/>
    </xf>
    <xf numFmtId="0" fontId="29" fillId="0" borderId="1" xfId="0" applyFont="1" applyBorder="1" applyAlignment="1">
      <alignment horizontal="center"/>
    </xf>
    <xf numFmtId="0" fontId="27" fillId="0" borderId="15" xfId="0" applyFont="1" applyBorder="1" applyAlignment="1">
      <alignment horizontal="center" vertical="center"/>
    </xf>
    <xf numFmtId="0" fontId="27" fillId="0" borderId="1" xfId="0" applyFont="1" applyBorder="1" applyAlignment="1">
      <alignment horizontal="left" vertical="center" wrapText="1"/>
    </xf>
    <xf numFmtId="0" fontId="29" fillId="0" borderId="0" xfId="0" applyFont="1" applyAlignment="1">
      <alignment horizontal="left" wrapText="1"/>
    </xf>
    <xf numFmtId="0" fontId="29" fillId="0" borderId="15" xfId="0" applyFont="1" applyBorder="1" applyAlignment="1">
      <alignment horizontal="left" wrapText="1"/>
    </xf>
    <xf numFmtId="0" fontId="33" fillId="0" borderId="0" xfId="0" applyFont="1" applyAlignment="1">
      <alignment horizontal="right" vertical="center"/>
    </xf>
    <xf numFmtId="0" fontId="27" fillId="0" borderId="44" xfId="0" applyFont="1" applyBorder="1" applyAlignment="1">
      <alignment horizontal="center" vertical="center"/>
    </xf>
    <xf numFmtId="0" fontId="27" fillId="0" borderId="8" xfId="0" applyFont="1" applyBorder="1" applyAlignment="1">
      <alignment horizontal="center" vertical="center"/>
    </xf>
    <xf numFmtId="0" fontId="27" fillId="0" borderId="43" xfId="0" applyFont="1" applyBorder="1" applyAlignment="1">
      <alignment vertical="center" wrapText="1"/>
    </xf>
    <xf numFmtId="0" fontId="27" fillId="4" borderId="38" xfId="0" applyFont="1" applyFill="1" applyBorder="1" applyAlignment="1">
      <alignment horizontal="center" vertical="center"/>
    </xf>
    <xf numFmtId="0" fontId="27" fillId="4" borderId="17" xfId="0" applyFont="1" applyFill="1" applyBorder="1" applyAlignment="1">
      <alignment horizontal="center" vertical="center"/>
    </xf>
    <xf numFmtId="0" fontId="27" fillId="0" borderId="10" xfId="0" applyFont="1" applyBorder="1" applyAlignment="1">
      <alignment horizontal="center" vertical="center"/>
    </xf>
    <xf numFmtId="0" fontId="27" fillId="0" borderId="9" xfId="0" applyFont="1" applyBorder="1" applyAlignment="1">
      <alignment horizontal="center" vertical="center"/>
    </xf>
    <xf numFmtId="0" fontId="27" fillId="4" borderId="46" xfId="0" applyFont="1" applyFill="1" applyBorder="1" applyAlignment="1">
      <alignment horizontal="center" vertical="center"/>
    </xf>
    <xf numFmtId="0" fontId="27" fillId="0" borderId="7" xfId="0" applyFont="1" applyBorder="1" applyAlignment="1">
      <alignment horizontal="left" vertical="center" wrapText="1"/>
    </xf>
    <xf numFmtId="0" fontId="27" fillId="0" borderId="9" xfId="0" applyFont="1" applyBorder="1" applyAlignment="1">
      <alignment horizontal="left" vertical="center" wrapText="1"/>
    </xf>
    <xf numFmtId="0" fontId="27" fillId="0" borderId="8" xfId="0" applyFont="1" applyBorder="1" applyAlignment="1">
      <alignment horizontal="left" vertical="center" wrapText="1"/>
    </xf>
    <xf numFmtId="0" fontId="27" fillId="4" borderId="6" xfId="0" applyFont="1" applyFill="1" applyBorder="1" applyAlignment="1">
      <alignment horizontal="center" vertical="center"/>
    </xf>
    <xf numFmtId="0" fontId="27" fillId="4" borderId="12" xfId="0" applyFont="1" applyFill="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9" fillId="0" borderId="1" xfId="0" applyFont="1" applyBorder="1" applyAlignment="1">
      <alignment horizontal="center" vertical="center"/>
    </xf>
    <xf numFmtId="0" fontId="38" fillId="3" borderId="23" xfId="0" applyFont="1" applyFill="1" applyBorder="1" applyAlignment="1">
      <alignment horizontal="center" vertical="center"/>
    </xf>
    <xf numFmtId="0" fontId="38" fillId="3" borderId="21" xfId="0" applyFont="1" applyFill="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38" fillId="0" borderId="18" xfId="0" applyFont="1" applyBorder="1" applyAlignment="1">
      <alignment horizontal="left" vertical="center"/>
    </xf>
    <xf numFmtId="0" fontId="28" fillId="0" borderId="18" xfId="0" applyFont="1" applyBorder="1" applyAlignment="1">
      <alignment horizontal="right" vertical="center"/>
    </xf>
    <xf numFmtId="0" fontId="28" fillId="0" borderId="0" xfId="0" applyFont="1" applyAlignment="1">
      <alignment horizontal="left" vertical="top" wrapText="1"/>
    </xf>
    <xf numFmtId="0" fontId="31" fillId="0" borderId="0" xfId="0" applyFont="1" applyAlignment="1">
      <alignment horizontal="right" vertical="center"/>
    </xf>
    <xf numFmtId="0" fontId="27" fillId="0" borderId="7" xfId="0" applyFont="1" applyBorder="1" applyAlignment="1">
      <alignment horizontal="center" vertical="center"/>
    </xf>
    <xf numFmtId="0" fontId="27" fillId="0" borderId="14" xfId="0" applyFont="1" applyBorder="1" applyAlignment="1">
      <alignment horizontal="center" vertical="center"/>
    </xf>
    <xf numFmtId="0" fontId="31" fillId="0" borderId="0" xfId="0" applyFont="1" applyAlignment="1">
      <alignment horizontal="left" vertical="top" wrapText="1"/>
    </xf>
    <xf numFmtId="0" fontId="42" fillId="0" borderId="0" xfId="0" applyFont="1" applyAlignment="1">
      <alignment horizontal="center" vertical="center"/>
    </xf>
    <xf numFmtId="0" fontId="42" fillId="0" borderId="15" xfId="0" applyFont="1" applyBorder="1" applyAlignment="1">
      <alignment horizontal="center" vertical="center"/>
    </xf>
    <xf numFmtId="0" fontId="29" fillId="0" borderId="7" xfId="0" applyFont="1" applyBorder="1" applyAlignment="1">
      <alignment horizontal="center" vertical="center"/>
    </xf>
    <xf numFmtId="0" fontId="29" fillId="0" borderId="8" xfId="0" applyFont="1" applyBorder="1" applyAlignment="1">
      <alignment horizontal="center" vertical="center"/>
    </xf>
    <xf numFmtId="0" fontId="28" fillId="0" borderId="0" xfId="0" applyFont="1" applyAlignment="1">
      <alignment horizontal="center" vertical="center"/>
    </xf>
    <xf numFmtId="0" fontId="28" fillId="0" borderId="15" xfId="0" applyFont="1" applyBorder="1" applyAlignment="1">
      <alignment horizontal="center" vertical="center"/>
    </xf>
    <xf numFmtId="0" fontId="38" fillId="0" borderId="0" xfId="0" applyFont="1" applyAlignment="1">
      <alignment horizontal="left" vertical="center"/>
    </xf>
    <xf numFmtId="0" fontId="27" fillId="0" borderId="16"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4" xfId="0" applyFont="1" applyBorder="1" applyAlignment="1">
      <alignment horizontal="center" vertical="center"/>
    </xf>
    <xf numFmtId="0" fontId="29" fillId="0" borderId="15" xfId="0" applyFont="1" applyBorder="1" applyAlignment="1">
      <alignment horizontal="center" vertical="center"/>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6" xfId="0" applyFont="1" applyBorder="1" applyAlignment="1">
      <alignment horizontal="center" vertical="center"/>
    </xf>
    <xf numFmtId="0" fontId="29" fillId="0" borderId="18" xfId="0" applyFont="1" applyBorder="1" applyAlignment="1">
      <alignment horizontal="center" vertical="center"/>
    </xf>
    <xf numFmtId="0" fontId="37" fillId="0" borderId="18" xfId="0" applyFont="1" applyBorder="1" applyAlignment="1">
      <alignment horizontal="left" vertical="top"/>
    </xf>
    <xf numFmtId="0" fontId="37" fillId="0" borderId="17" xfId="0" applyFont="1" applyBorder="1" applyAlignment="1">
      <alignment horizontal="left" vertical="top"/>
    </xf>
    <xf numFmtId="0" fontId="28" fillId="0" borderId="0" xfId="0" applyFont="1" applyAlignment="1">
      <alignment horizontal="right" vertical="center"/>
    </xf>
    <xf numFmtId="0" fontId="29" fillId="0" borderId="1" xfId="0" applyFont="1" applyBorder="1" applyAlignment="1">
      <alignment horizontal="left" vertical="center"/>
    </xf>
    <xf numFmtId="0" fontId="37" fillId="0" borderId="18" xfId="0" applyFont="1" applyBorder="1" applyAlignment="1">
      <alignment horizontal="left" vertical="top" wrapText="1"/>
    </xf>
    <xf numFmtId="0" fontId="27" fillId="0" borderId="13" xfId="0" applyFont="1" applyBorder="1" applyAlignment="1">
      <alignment horizontal="center" vertical="center"/>
    </xf>
    <xf numFmtId="0" fontId="28" fillId="0" borderId="14" xfId="0" applyFont="1" applyBorder="1" applyAlignment="1">
      <alignment horizontal="left" vertical="center"/>
    </xf>
    <xf numFmtId="0" fontId="28" fillId="0" borderId="0" xfId="0" applyFont="1" applyAlignment="1">
      <alignment horizontal="left" vertical="center"/>
    </xf>
    <xf numFmtId="0" fontId="29" fillId="0" borderId="0" xfId="0" applyFont="1" applyAlignment="1"/>
    <xf numFmtId="0" fontId="31" fillId="0" borderId="7" xfId="0" applyFont="1" applyBorder="1" applyAlignment="1">
      <alignment horizontal="left" vertical="center" wrapText="1"/>
    </xf>
    <xf numFmtId="0" fontId="31" fillId="0" borderId="9" xfId="0" applyFont="1" applyBorder="1" applyAlignment="1">
      <alignment horizontal="left" vertical="center" wrapText="1"/>
    </xf>
    <xf numFmtId="0" fontId="31" fillId="0" borderId="8" xfId="0" applyFont="1" applyBorder="1" applyAlignment="1">
      <alignment horizontal="left" vertical="center" wrapText="1"/>
    </xf>
    <xf numFmtId="0" fontId="29" fillId="0" borderId="11" xfId="0" applyFont="1" applyBorder="1" applyAlignment="1">
      <alignment horizontal="left" vertical="center"/>
    </xf>
    <xf numFmtId="0" fontId="29" fillId="0" borderId="6" xfId="0" applyFont="1" applyBorder="1" applyAlignment="1">
      <alignment horizontal="left" vertical="center"/>
    </xf>
    <xf numFmtId="0" fontId="29" fillId="0" borderId="12" xfId="0" applyFont="1" applyBorder="1" applyAlignment="1">
      <alignment horizontal="left" vertical="center"/>
    </xf>
    <xf numFmtId="0" fontId="29" fillId="0" borderId="2" xfId="0" applyFont="1" applyBorder="1" applyAlignment="1">
      <alignment horizontal="left" vertical="center"/>
    </xf>
    <xf numFmtId="0" fontId="28" fillId="0" borderId="6" xfId="0" applyFont="1" applyBorder="1" applyAlignment="1">
      <alignment horizontal="center" vertical="center"/>
    </xf>
    <xf numFmtId="0" fontId="32" fillId="4" borderId="40" xfId="0" applyFont="1" applyFill="1" applyBorder="1" applyAlignment="1">
      <alignment horizontal="center" vertical="center" wrapText="1"/>
    </xf>
    <xf numFmtId="0" fontId="32" fillId="4" borderId="42" xfId="0" applyFont="1" applyFill="1" applyBorder="1" applyAlignment="1">
      <alignment horizontal="center" vertical="center" wrapText="1"/>
    </xf>
    <xf numFmtId="0" fontId="31" fillId="0" borderId="6" xfId="0" applyFont="1" applyBorder="1" applyAlignment="1">
      <alignment horizontal="center"/>
    </xf>
    <xf numFmtId="0" fontId="31" fillId="0" borderId="0" xfId="0" applyFont="1" applyAlignment="1">
      <alignment horizontal="center" vertical="center"/>
    </xf>
    <xf numFmtId="0" fontId="29" fillId="0" borderId="7" xfId="0" applyFont="1" applyBorder="1" applyAlignment="1">
      <alignment horizontal="left" vertical="center"/>
    </xf>
    <xf numFmtId="0" fontId="29" fillId="0" borderId="9" xfId="0" applyFont="1" applyBorder="1" applyAlignment="1">
      <alignment horizontal="left" vertical="center"/>
    </xf>
    <xf numFmtId="0" fontId="29" fillId="0" borderId="8" xfId="0" applyFont="1" applyBorder="1" applyAlignment="1">
      <alignment horizontal="left" vertical="center"/>
    </xf>
    <xf numFmtId="0" fontId="29" fillId="0" borderId="0" xfId="0" applyFont="1" applyAlignment="1">
      <alignment horizontal="center" vertical="center" wrapText="1"/>
    </xf>
    <xf numFmtId="0" fontId="54" fillId="0" borderId="14" xfId="0" applyFont="1" applyBorder="1" applyAlignment="1">
      <alignment horizontal="left" vertical="center" wrapText="1"/>
    </xf>
    <xf numFmtId="0" fontId="54" fillId="0" borderId="0" xfId="0" applyFont="1" applyAlignment="1">
      <alignment horizontal="left" vertical="center" wrapText="1"/>
    </xf>
    <xf numFmtId="0" fontId="29" fillId="0" borderId="43" xfId="0" applyFont="1" applyBorder="1" applyAlignment="1">
      <alignment horizontal="left" vertical="center"/>
    </xf>
    <xf numFmtId="0" fontId="32" fillId="0" borderId="2" xfId="0" applyFont="1" applyBorder="1" applyAlignment="1">
      <alignment horizontal="left" vertical="center" wrapText="1"/>
    </xf>
    <xf numFmtId="0" fontId="29" fillId="0" borderId="18" xfId="0" applyFont="1" applyBorder="1" applyAlignment="1">
      <alignment horizontal="left"/>
    </xf>
    <xf numFmtId="0" fontId="28" fillId="0" borderId="18" xfId="0" applyFont="1" applyBorder="1" applyAlignment="1">
      <alignment horizontal="left" wrapText="1"/>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4" fillId="0" borderId="1" xfId="0" applyFont="1" applyBorder="1" applyAlignment="1">
      <alignment horizontal="center" vertical="center" wrapText="1"/>
    </xf>
    <xf numFmtId="0" fontId="34" fillId="0" borderId="7"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1" fillId="4" borderId="0" xfId="0" applyFont="1" applyFill="1" applyAlignment="1">
      <alignment horizontal="left" vertical="center"/>
    </xf>
    <xf numFmtId="0" fontId="31" fillId="4" borderId="15" xfId="0" applyFont="1" applyFill="1" applyBorder="1" applyAlignment="1">
      <alignment horizontal="left" vertical="center"/>
    </xf>
    <xf numFmtId="0" fontId="31" fillId="4" borderId="14" xfId="0" applyFont="1" applyFill="1" applyBorder="1" applyAlignment="1">
      <alignment horizontal="left" vertical="center"/>
    </xf>
    <xf numFmtId="0" fontId="29" fillId="0" borderId="0" xfId="0" applyFont="1" applyAlignment="1">
      <alignment horizontal="center" vertical="center"/>
    </xf>
    <xf numFmtId="0" fontId="31" fillId="4" borderId="11" xfId="0" applyFont="1" applyFill="1" applyBorder="1" applyAlignment="1">
      <alignment horizontal="left" vertical="center"/>
    </xf>
    <xf numFmtId="0" fontId="31" fillId="4" borderId="6" xfId="0" applyFont="1" applyFill="1" applyBorder="1" applyAlignment="1">
      <alignment horizontal="left" vertical="center"/>
    </xf>
    <xf numFmtId="0" fontId="31" fillId="4" borderId="12" xfId="0" applyFont="1" applyFill="1" applyBorder="1" applyAlignment="1">
      <alignment horizontal="left" vertical="center"/>
    </xf>
    <xf numFmtId="0" fontId="31" fillId="4" borderId="16" xfId="0" applyFont="1" applyFill="1" applyBorder="1" applyAlignment="1">
      <alignment horizontal="left" vertical="center"/>
    </xf>
    <xf numFmtId="0" fontId="31" fillId="4" borderId="18" xfId="0" applyFont="1" applyFill="1" applyBorder="1" applyAlignment="1">
      <alignment horizontal="left" vertical="center"/>
    </xf>
    <xf numFmtId="0" fontId="31" fillId="4" borderId="17" xfId="0" applyFont="1" applyFill="1" applyBorder="1" applyAlignment="1">
      <alignment horizontal="left" vertical="center"/>
    </xf>
    <xf numFmtId="0" fontId="29" fillId="0" borderId="9" xfId="0" applyFont="1" applyBorder="1" applyAlignment="1">
      <alignment horizontal="center" vertical="center"/>
    </xf>
    <xf numFmtId="0" fontId="27" fillId="4" borderId="1" xfId="0" applyFont="1" applyFill="1" applyBorder="1" applyAlignment="1">
      <alignment horizontal="left" vertical="center" wrapText="1"/>
    </xf>
    <xf numFmtId="0" fontId="29" fillId="0" borderId="7" xfId="0" applyFont="1" applyBorder="1" applyAlignment="1">
      <alignment horizontal="center" vertical="center" wrapText="1"/>
    </xf>
    <xf numFmtId="0" fontId="29" fillId="0" borderId="9" xfId="0" applyFont="1" applyBorder="1" applyAlignment="1">
      <alignment horizontal="center" vertical="center" wrapText="1"/>
    </xf>
    <xf numFmtId="0" fontId="29" fillId="4" borderId="7" xfId="0" applyFont="1" applyFill="1" applyBorder="1" applyAlignment="1">
      <alignment horizontal="left" vertical="center" wrapText="1"/>
    </xf>
    <xf numFmtId="0" fontId="29" fillId="4" borderId="9" xfId="0" applyFont="1" applyFill="1" applyBorder="1" applyAlignment="1">
      <alignment horizontal="left" vertical="center" wrapText="1"/>
    </xf>
    <xf numFmtId="0" fontId="29" fillId="4" borderId="8" xfId="0" applyFont="1" applyFill="1" applyBorder="1" applyAlignment="1">
      <alignment horizontal="left" vertical="center" wrapText="1"/>
    </xf>
    <xf numFmtId="0" fontId="31" fillId="0" borderId="0" xfId="0" applyFont="1" applyAlignment="1">
      <alignment horizontal="left" vertical="center"/>
    </xf>
    <xf numFmtId="0" fontId="27" fillId="4" borderId="11" xfId="0" applyFont="1" applyFill="1" applyBorder="1" applyAlignment="1">
      <alignment horizontal="center" vertical="center"/>
    </xf>
    <xf numFmtId="0" fontId="27" fillId="4" borderId="11" xfId="0" applyFont="1" applyFill="1" applyBorder="1" applyAlignment="1">
      <alignment horizontal="left" vertical="center"/>
    </xf>
    <xf numFmtId="0" fontId="27" fillId="4" borderId="6" xfId="0" applyFont="1" applyFill="1" applyBorder="1" applyAlignment="1">
      <alignment horizontal="left" vertical="center"/>
    </xf>
    <xf numFmtId="0" fontId="27" fillId="4" borderId="12" xfId="0" applyFont="1" applyFill="1" applyBorder="1" applyAlignment="1">
      <alignment horizontal="left" vertical="center"/>
    </xf>
    <xf numFmtId="0" fontId="27" fillId="4" borderId="27" xfId="0" applyFont="1" applyFill="1" applyBorder="1" applyAlignment="1">
      <alignment horizontal="left" vertical="center"/>
    </xf>
    <xf numFmtId="0" fontId="27" fillId="4" borderId="74" xfId="0" applyFont="1" applyFill="1" applyBorder="1" applyAlignment="1">
      <alignment horizontal="left" vertical="center"/>
    </xf>
    <xf numFmtId="0" fontId="31" fillId="0" borderId="16" xfId="0" applyFont="1" applyBorder="1" applyAlignment="1">
      <alignment horizontal="left" vertical="center"/>
    </xf>
    <xf numFmtId="0" fontId="31" fillId="0" borderId="18" xfId="0" applyFont="1" applyBorder="1" applyAlignment="1">
      <alignment horizontal="left" vertical="center"/>
    </xf>
    <xf numFmtId="0" fontId="31" fillId="0" borderId="17" xfId="0" applyFont="1" applyBorder="1" applyAlignment="1">
      <alignment horizontal="left" vertical="center"/>
    </xf>
    <xf numFmtId="0" fontId="31" fillId="0" borderId="14" xfId="0" applyFont="1" applyBorder="1" applyAlignment="1">
      <alignment horizontal="left" vertical="center"/>
    </xf>
    <xf numFmtId="0" fontId="31" fillId="0" borderId="15" xfId="0" applyFont="1" applyBorder="1" applyAlignment="1">
      <alignment horizontal="left" vertical="center"/>
    </xf>
    <xf numFmtId="0" fontId="31" fillId="0" borderId="11" xfId="0" applyFont="1" applyBorder="1" applyAlignment="1">
      <alignment horizontal="left" vertical="center"/>
    </xf>
    <xf numFmtId="0" fontId="31" fillId="0" borderId="6" xfId="0" applyFont="1" applyBorder="1" applyAlignment="1">
      <alignment horizontal="left" vertical="center"/>
    </xf>
    <xf numFmtId="0" fontId="31" fillId="0" borderId="12" xfId="0" applyFont="1" applyBorder="1" applyAlignment="1">
      <alignment horizontal="left" vertical="center"/>
    </xf>
    <xf numFmtId="0" fontId="28" fillId="0" borderId="63" xfId="0" applyFont="1" applyBorder="1" applyAlignment="1">
      <alignment horizontal="center" vertical="center"/>
    </xf>
    <xf numFmtId="0" fontId="28" fillId="0" borderId="64" xfId="0" applyFont="1" applyBorder="1" applyAlignment="1">
      <alignment horizontal="center" vertical="center"/>
    </xf>
    <xf numFmtId="0" fontId="53" fillId="0" borderId="65" xfId="0" applyFont="1" applyBorder="1" applyAlignment="1">
      <alignment horizontal="center" vertical="center"/>
    </xf>
    <xf numFmtId="0" fontId="53" fillId="0" borderId="66" xfId="0" applyFont="1" applyBorder="1" applyAlignment="1">
      <alignment horizontal="center" vertical="center"/>
    </xf>
    <xf numFmtId="0" fontId="27" fillId="4" borderId="2" xfId="0" applyFont="1" applyFill="1" applyBorder="1" applyAlignment="1">
      <alignment horizontal="center" vertical="center"/>
    </xf>
    <xf numFmtId="0" fontId="27" fillId="4" borderId="16" xfId="0" applyFont="1" applyFill="1" applyBorder="1" applyAlignment="1">
      <alignment horizontal="left" vertical="center"/>
    </xf>
    <xf numFmtId="0" fontId="27" fillId="4" borderId="18" xfId="0" applyFont="1" applyFill="1" applyBorder="1" applyAlignment="1">
      <alignment horizontal="left" vertical="center"/>
    </xf>
    <xf numFmtId="0" fontId="27" fillId="4" borderId="9" xfId="0" applyFont="1" applyFill="1" applyBorder="1" applyAlignment="1">
      <alignment horizontal="left" vertical="center"/>
    </xf>
    <xf numFmtId="0" fontId="27" fillId="4" borderId="17" xfId="0" applyFont="1" applyFill="1" applyBorder="1" applyAlignment="1">
      <alignment horizontal="left" vertical="center"/>
    </xf>
    <xf numFmtId="0" fontId="27" fillId="0" borderId="0" xfId="0" applyFont="1" applyAlignment="1">
      <alignment horizontal="left" vertical="center"/>
    </xf>
    <xf numFmtId="0" fontId="37" fillId="0" borderId="0" xfId="0" applyFont="1" applyAlignment="1">
      <alignment horizontal="center" vertical="top"/>
    </xf>
    <xf numFmtId="0" fontId="31" fillId="0" borderId="0" xfId="0" applyFont="1" applyAlignment="1">
      <alignment horizontal="center" vertical="top"/>
    </xf>
    <xf numFmtId="0" fontId="46" fillId="0" borderId="0" xfId="0" applyFont="1" applyAlignment="1">
      <alignment horizontal="left" vertical="top" wrapText="1"/>
    </xf>
    <xf numFmtId="0" fontId="46" fillId="0" borderId="0" xfId="0" applyFont="1" applyAlignment="1">
      <alignment horizontal="center" vertical="center" wrapText="1"/>
    </xf>
    <xf numFmtId="0" fontId="46" fillId="0" borderId="0" xfId="0" applyFont="1" applyAlignment="1">
      <alignment horizontal="center" vertical="top" wrapText="1"/>
    </xf>
    <xf numFmtId="0" fontId="14" fillId="0" borderId="0" xfId="0" applyFont="1" applyAlignment="1" applyProtection="1">
      <alignment horizontal="center" vertical="center"/>
    </xf>
    <xf numFmtId="0" fontId="2" fillId="0" borderId="0" xfId="0" applyFont="1" applyAlignment="1" applyProtection="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13" fillId="0" borderId="0" xfId="0" applyFont="1" applyAlignment="1" applyProtection="1">
      <alignment horizontal="center" vertical="center"/>
    </xf>
    <xf numFmtId="0" fontId="2" fillId="0" borderId="27" xfId="0" applyFont="1" applyBorder="1" applyAlignment="1" applyProtection="1">
      <alignment horizontal="center" vertical="center"/>
    </xf>
    <xf numFmtId="0" fontId="22" fillId="0" borderId="28" xfId="0" applyFont="1" applyBorder="1" applyAlignment="1" applyProtection="1">
      <alignment horizontal="center" vertical="center"/>
    </xf>
    <xf numFmtId="0" fontId="3" fillId="0" borderId="31" xfId="0" applyFont="1" applyBorder="1" applyAlignment="1" applyProtection="1">
      <alignment horizontal="center" vertical="center"/>
    </xf>
    <xf numFmtId="0" fontId="11" fillId="0" borderId="30" xfId="0" applyFont="1" applyBorder="1" applyAlignment="1" applyProtection="1">
      <alignment horizontal="center" vertical="center" wrapText="1"/>
    </xf>
    <xf numFmtId="0" fontId="17" fillId="0" borderId="0" xfId="0" applyFont="1" applyProtection="1">
      <alignment vertical="center"/>
    </xf>
    <xf numFmtId="0" fontId="17"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7" xfId="0" applyFont="1" applyBorder="1" applyProtection="1">
      <alignment vertical="center"/>
    </xf>
    <xf numFmtId="0" fontId="2" fillId="0" borderId="4"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14" xfId="0" applyFont="1" applyBorder="1" applyProtection="1">
      <alignment vertical="center"/>
    </xf>
    <xf numFmtId="0" fontId="2" fillId="0" borderId="0" xfId="0" applyFont="1" applyBorder="1" applyProtection="1">
      <alignment vertical="center"/>
    </xf>
    <xf numFmtId="0" fontId="3" fillId="0" borderId="15" xfId="0" applyFont="1" applyBorder="1" applyProtection="1">
      <alignment vertical="center"/>
    </xf>
    <xf numFmtId="0" fontId="2" fillId="0" borderId="5" xfId="0" applyFont="1" applyBorder="1" applyAlignment="1" applyProtection="1">
      <alignment horizontal="center" vertical="center"/>
    </xf>
    <xf numFmtId="0" fontId="2" fillId="0" borderId="9" xfId="0" applyFont="1" applyBorder="1" applyProtection="1">
      <alignment vertical="center"/>
    </xf>
    <xf numFmtId="0" fontId="2" fillId="0" borderId="9"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 xfId="0" applyFont="1" applyBorder="1" applyProtection="1">
      <alignment vertical="center"/>
    </xf>
    <xf numFmtId="0" fontId="3" fillId="0" borderId="9" xfId="0" applyFont="1" applyBorder="1" applyProtection="1">
      <alignment vertical="center"/>
    </xf>
    <xf numFmtId="0" fontId="2" fillId="2" borderId="51" xfId="0" applyFont="1" applyFill="1" applyBorder="1" applyProtection="1">
      <alignment vertical="center"/>
    </xf>
    <xf numFmtId="0" fontId="2" fillId="0" borderId="57" xfId="0" applyFont="1" applyBorder="1" applyAlignment="1" applyProtection="1">
      <alignment horizontal="center" vertical="center"/>
    </xf>
    <xf numFmtId="0" fontId="52" fillId="0" borderId="35" xfId="1" applyFont="1" applyBorder="1" applyAlignment="1" applyProtection="1">
      <alignment horizontal="center"/>
    </xf>
    <xf numFmtId="0" fontId="2" fillId="2" borderId="13" xfId="0" applyFont="1" applyFill="1" applyBorder="1" applyProtection="1">
      <alignment vertical="center"/>
    </xf>
    <xf numFmtId="0" fontId="2" fillId="0" borderId="58" xfId="0" applyFont="1" applyBorder="1" applyAlignment="1" applyProtection="1">
      <alignment horizontal="center" vertical="center"/>
    </xf>
    <xf numFmtId="0" fontId="5" fillId="0" borderId="34" xfId="1" applyBorder="1" applyAlignment="1" applyProtection="1">
      <alignment horizontal="center"/>
    </xf>
    <xf numFmtId="0" fontId="2" fillId="2" borderId="52" xfId="0" applyFont="1" applyFill="1" applyBorder="1" applyProtection="1">
      <alignment vertical="center"/>
    </xf>
    <xf numFmtId="0" fontId="2" fillId="2" borderId="13" xfId="0" applyFont="1" applyFill="1" applyBorder="1" applyAlignment="1" applyProtection="1">
      <alignment vertical="center" wrapText="1"/>
    </xf>
    <xf numFmtId="0" fontId="2" fillId="2" borderId="53" xfId="0" applyFont="1" applyFill="1" applyBorder="1" applyAlignment="1" applyProtection="1">
      <alignment vertical="center" wrapText="1"/>
    </xf>
    <xf numFmtId="0" fontId="2" fillId="0" borderId="59" xfId="0" applyFont="1" applyBorder="1" applyAlignment="1" applyProtection="1">
      <alignment horizontal="center" vertical="center"/>
    </xf>
    <xf numFmtId="0" fontId="2" fillId="2" borderId="54" xfId="0" applyFont="1" applyFill="1" applyBorder="1" applyAlignment="1" applyProtection="1">
      <alignment vertical="center" wrapText="1"/>
    </xf>
    <xf numFmtId="0" fontId="2" fillId="0" borderId="60" xfId="0" applyFont="1" applyBorder="1" applyAlignment="1" applyProtection="1">
      <alignment horizontal="center" vertical="center"/>
    </xf>
    <xf numFmtId="0" fontId="2" fillId="2" borderId="53" xfId="0" applyFont="1" applyFill="1" applyBorder="1" applyProtection="1">
      <alignment vertical="center"/>
    </xf>
    <xf numFmtId="0" fontId="51" fillId="0" borderId="34" xfId="1" applyFont="1" applyBorder="1" applyAlignment="1" applyProtection="1">
      <alignment horizontal="center" vertical="top" wrapText="1"/>
    </xf>
    <xf numFmtId="0" fontId="2" fillId="2" borderId="54" xfId="0" applyFont="1" applyFill="1" applyBorder="1" applyProtection="1">
      <alignment vertical="center"/>
    </xf>
    <xf numFmtId="0" fontId="11" fillId="0" borderId="62" xfId="0" applyFont="1" applyBorder="1" applyAlignment="1" applyProtection="1">
      <alignment horizontal="center" vertical="center" wrapText="1"/>
    </xf>
    <xf numFmtId="0" fontId="51" fillId="0" borderId="34" xfId="1" applyFont="1" applyBorder="1" applyAlignment="1" applyProtection="1">
      <alignment horizontal="center" vertical="top"/>
    </xf>
    <xf numFmtId="0" fontId="2" fillId="0" borderId="61" xfId="0" applyFont="1" applyBorder="1" applyAlignment="1" applyProtection="1">
      <alignment horizontal="center" vertical="center"/>
    </xf>
    <xf numFmtId="0" fontId="2" fillId="2" borderId="55" xfId="0" applyFont="1" applyFill="1" applyBorder="1" applyProtection="1">
      <alignment vertical="center"/>
    </xf>
    <xf numFmtId="0" fontId="51" fillId="0" borderId="56" xfId="1" applyFont="1" applyBorder="1" applyAlignment="1" applyProtection="1">
      <alignment horizontal="center" vertical="top"/>
    </xf>
    <xf numFmtId="0" fontId="2" fillId="0" borderId="6"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20" xfId="0" applyFont="1" applyBorder="1" applyAlignment="1" applyProtection="1">
      <alignment horizontal="center" vertical="center" wrapText="1"/>
    </xf>
    <xf numFmtId="0" fontId="15" fillId="0" borderId="26" xfId="0" applyFont="1" applyBorder="1" applyAlignment="1" applyProtection="1">
      <alignment horizontal="justify" vertical="center" wrapText="1"/>
    </xf>
    <xf numFmtId="0" fontId="16" fillId="0" borderId="0" xfId="0" applyFont="1" applyAlignment="1" applyProtection="1">
      <alignment horizontal="justify" vertical="center" wrapText="1"/>
    </xf>
    <xf numFmtId="0" fontId="2" fillId="0" borderId="20" xfId="0" applyFont="1" applyBorder="1" applyAlignment="1" applyProtection="1">
      <alignment vertical="center" wrapText="1"/>
    </xf>
    <xf numFmtId="0" fontId="2" fillId="0" borderId="24" xfId="0" applyFont="1" applyBorder="1" applyAlignment="1" applyProtection="1">
      <alignment horizontal="center" vertical="center"/>
    </xf>
  </cellXfs>
  <cellStyles count="8">
    <cellStyle name="ハイパーリンク" xfId="1" builtinId="8"/>
    <cellStyle name="標準" xfId="0" builtinId="0"/>
    <cellStyle name="標準 2" xfId="3" xr:uid="{00000000-0005-0000-0000-000002000000}"/>
    <cellStyle name="標準 2 2" xfId="2" xr:uid="{00000000-0005-0000-0000-000003000000}"/>
    <cellStyle name="標準 2 2 2" xfId="6" xr:uid="{6133CB07-095B-489C-B4A9-712703371AE9}"/>
    <cellStyle name="標準 2 3" xfId="7" xr:uid="{2F42F765-A404-422C-B774-4F2A7B8B5E53}"/>
    <cellStyle name="標準 3" xfId="5" xr:uid="{00000000-0005-0000-0000-000004000000}"/>
    <cellStyle name="標準 4" xfId="4" xr:uid="{00000000-0005-0000-0000-000005000000}"/>
  </cellStyles>
  <dxfs count="1">
    <dxf>
      <fill>
        <patternFill>
          <bgColor rgb="FFFFCDD4"/>
        </patternFill>
      </fill>
    </dxf>
  </dxfs>
  <tableStyles count="0" defaultTableStyle="TableStyleMedium2" defaultPivotStyle="PivotStyleLight16"/>
  <colors>
    <mruColors>
      <color rgb="FFFFD9DE"/>
      <color rgb="FFFFCDD4"/>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34920;&#32025; '!A1"/><Relationship Id="rId1" Type="http://schemas.openxmlformats.org/officeDocument/2006/relationships/hyperlink" Target="#&#21028;&#23450;&#12471;&#12540;&#12488;!B5"/></Relationships>
</file>

<file path=xl/drawings/_rels/drawing2.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3.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4.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drawing5.xml.rels><?xml version="1.0" encoding="UTF-8" standalone="yes"?>
<Relationships xmlns="http://schemas.openxmlformats.org/package/2006/relationships"><Relationship Id="rId1" Type="http://schemas.openxmlformats.org/officeDocument/2006/relationships/hyperlink" Target="#'&#25163;&#38918;&#26360;&#65288;&#35370;&#30475;&#65289;'!A1"/></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76200</xdr:colOff>
      <xdr:row>0</xdr:row>
      <xdr:rowOff>123825</xdr:rowOff>
    </xdr:from>
    <xdr:to>
      <xdr:col>8</xdr:col>
      <xdr:colOff>581025</xdr:colOff>
      <xdr:row>2</xdr:row>
      <xdr:rowOff>114300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4191000" y="123825"/>
          <a:ext cx="1876425" cy="3333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t>訪看看護ステーション</a:t>
          </a:r>
        </a:p>
      </xdr:txBody>
    </xdr:sp>
    <xdr:clientData/>
  </xdr:twoCellAnchor>
  <xdr:twoCellAnchor>
    <xdr:from>
      <xdr:col>0</xdr:col>
      <xdr:colOff>419100</xdr:colOff>
      <xdr:row>13</xdr:row>
      <xdr:rowOff>95250</xdr:rowOff>
    </xdr:from>
    <xdr:to>
      <xdr:col>1</xdr:col>
      <xdr:colOff>619125</xdr:colOff>
      <xdr:row>15</xdr:row>
      <xdr:rowOff>66675</xdr:rowOff>
    </xdr:to>
    <xdr:sp macro="" textlink="">
      <xdr:nvSpPr>
        <xdr:cNvPr id="3" name="角丸四角形 10">
          <a:extLst>
            <a:ext uri="{FF2B5EF4-FFF2-40B4-BE49-F238E27FC236}">
              <a16:creationId xmlns:a16="http://schemas.microsoft.com/office/drawing/2014/main" id="{00000000-0008-0000-0000-000003000000}"/>
            </a:ext>
          </a:extLst>
        </xdr:cNvPr>
        <xdr:cNvSpPr/>
      </xdr:nvSpPr>
      <xdr:spPr>
        <a:xfrm>
          <a:off x="419100" y="44862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ステップ１</a:t>
          </a:r>
          <a:r>
            <a:rPr kumimoji="1" lang="ja-JP" altLang="en-US" sz="1050">
              <a:solidFill>
                <a:sysClr val="windowText" lastClr="000000"/>
              </a:solidFill>
            </a:rPr>
            <a:t>　　　　　　　　　　　　　　　　　　　　　　　　　　　　　　　　　　　</a:t>
          </a:r>
        </a:p>
      </xdr:txBody>
    </xdr:sp>
    <xdr:clientData/>
  </xdr:twoCellAnchor>
  <xdr:twoCellAnchor>
    <xdr:from>
      <xdr:col>1</xdr:col>
      <xdr:colOff>38101</xdr:colOff>
      <xdr:row>8</xdr:row>
      <xdr:rowOff>381000</xdr:rowOff>
    </xdr:from>
    <xdr:to>
      <xdr:col>8</xdr:col>
      <xdr:colOff>95251</xdr:colOff>
      <xdr:row>10</xdr:row>
      <xdr:rowOff>285750</xdr:rowOff>
    </xdr:to>
    <xdr:sp macro="" textlink="">
      <xdr:nvSpPr>
        <xdr:cNvPr id="4" name="角丸四角形 13">
          <a:extLst>
            <a:ext uri="{FF2B5EF4-FFF2-40B4-BE49-F238E27FC236}">
              <a16:creationId xmlns:a16="http://schemas.microsoft.com/office/drawing/2014/main" id="{00000000-0008-0000-0000-000004000000}"/>
            </a:ext>
          </a:extLst>
        </xdr:cNvPr>
        <xdr:cNvSpPr/>
      </xdr:nvSpPr>
      <xdr:spPr>
        <a:xfrm>
          <a:off x="723901" y="2695575"/>
          <a:ext cx="4857750" cy="838200"/>
        </a:xfrm>
        <a:prstGeom prst="round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報告書類の作成にあたっての留意点　</a:t>
          </a:r>
          <a:r>
            <a:rPr kumimoji="1" lang="ja-JP" altLang="en-US" sz="1100">
              <a:solidFill>
                <a:sysClr val="windowText" lastClr="000000"/>
              </a:solidFill>
            </a:rPr>
            <a:t>　　　　　　　　　　　　　　　　　　　　　　　　　　　　　　　　</a:t>
          </a:r>
          <a:r>
            <a:rPr kumimoji="1" lang="ja-JP" altLang="en-US" sz="900">
              <a:solidFill>
                <a:sysClr val="windowText" lastClr="000000"/>
              </a:solidFill>
            </a:rPr>
            <a:t>計算結果に小数点以下の端数が発生する場合であって、特に指定されていない箇所については、小数点以下第２位を切り捨てとし、小数点以下第１位までを記載してください。</a:t>
          </a:r>
        </a:p>
      </xdr:txBody>
    </xdr:sp>
    <xdr:clientData/>
  </xdr:twoCellAnchor>
  <xdr:twoCellAnchor>
    <xdr:from>
      <xdr:col>0</xdr:col>
      <xdr:colOff>95250</xdr:colOff>
      <xdr:row>0</xdr:row>
      <xdr:rowOff>95250</xdr:rowOff>
    </xdr:from>
    <xdr:to>
      <xdr:col>1</xdr:col>
      <xdr:colOff>628650</xdr:colOff>
      <xdr:row>2</xdr:row>
      <xdr:rowOff>133350</xdr:rowOff>
    </xdr:to>
    <xdr:sp macro="" textlink="">
      <xdr:nvSpPr>
        <xdr:cNvPr id="5" name="角丸四角形 16">
          <a:extLst>
            <a:ext uri="{FF2B5EF4-FFF2-40B4-BE49-F238E27FC236}">
              <a16:creationId xmlns:a16="http://schemas.microsoft.com/office/drawing/2014/main" id="{00000000-0008-0000-0000-000005000000}"/>
            </a:ext>
          </a:extLst>
        </xdr:cNvPr>
        <xdr:cNvSpPr/>
      </xdr:nvSpPr>
      <xdr:spPr>
        <a:xfrm>
          <a:off x="95250" y="95250"/>
          <a:ext cx="1219200" cy="381000"/>
        </a:xfrm>
        <a:prstGeom prst="roundRect">
          <a:avLst/>
        </a:prstGeom>
        <a:solidFill>
          <a:srgbClr val="FC347B"/>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秋田県</a:t>
          </a:r>
        </a:p>
      </xdr:txBody>
    </xdr:sp>
    <xdr:clientData/>
  </xdr:twoCellAnchor>
  <xdr:twoCellAnchor>
    <xdr:from>
      <xdr:col>0</xdr:col>
      <xdr:colOff>85724</xdr:colOff>
      <xdr:row>11</xdr:row>
      <xdr:rowOff>133349</xdr:rowOff>
    </xdr:from>
    <xdr:to>
      <xdr:col>2</xdr:col>
      <xdr:colOff>676275</xdr:colOff>
      <xdr:row>12</xdr:row>
      <xdr:rowOff>400050</xdr:rowOff>
    </xdr:to>
    <xdr:sp macro="" textlink="">
      <xdr:nvSpPr>
        <xdr:cNvPr id="6" name="四角形: 角を丸くする 5">
          <a:extLst>
            <a:ext uri="{FF2B5EF4-FFF2-40B4-BE49-F238E27FC236}">
              <a16:creationId xmlns:a16="http://schemas.microsoft.com/office/drawing/2014/main" id="{00000000-0008-0000-0000-000006000000}"/>
            </a:ext>
          </a:extLst>
        </xdr:cNvPr>
        <xdr:cNvSpPr/>
      </xdr:nvSpPr>
      <xdr:spPr>
        <a:xfrm>
          <a:off x="85724" y="3848099"/>
          <a:ext cx="1962151" cy="476251"/>
        </a:xfrm>
        <a:prstGeom prst="roundRect">
          <a:avLst/>
        </a:prstGeom>
        <a:noFill/>
        <a:ln w="4445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提出物の作成手順</a:t>
          </a:r>
          <a:endParaRPr kumimoji="1" lang="en-US" altLang="ja-JP" sz="1100" b="1">
            <a:solidFill>
              <a:sysClr val="windowText" lastClr="000000"/>
            </a:solidFill>
          </a:endParaRPr>
        </a:p>
        <a:p>
          <a:pPr algn="ctr"/>
          <a:endParaRPr kumimoji="1" lang="ja-JP" altLang="en-US" sz="1100" b="1">
            <a:solidFill>
              <a:sysClr val="windowText" lastClr="000000"/>
            </a:solidFill>
          </a:endParaRPr>
        </a:p>
      </xdr:txBody>
    </xdr:sp>
    <xdr:clientData/>
  </xdr:twoCellAnchor>
  <xdr:twoCellAnchor>
    <xdr:from>
      <xdr:col>0</xdr:col>
      <xdr:colOff>638174</xdr:colOff>
      <xdr:row>5</xdr:row>
      <xdr:rowOff>171449</xdr:rowOff>
    </xdr:from>
    <xdr:to>
      <xdr:col>3</xdr:col>
      <xdr:colOff>219075</xdr:colOff>
      <xdr:row>8</xdr:row>
      <xdr:rowOff>85724</xdr:rowOff>
    </xdr:to>
    <xdr:sp macro="" textlink="">
      <xdr:nvSpPr>
        <xdr:cNvPr id="7" name="四角形: 角を丸くする 6">
          <a:extLst>
            <a:ext uri="{FF2B5EF4-FFF2-40B4-BE49-F238E27FC236}">
              <a16:creationId xmlns:a16="http://schemas.microsoft.com/office/drawing/2014/main" id="{00000000-0008-0000-0000-000007000000}"/>
            </a:ext>
          </a:extLst>
        </xdr:cNvPr>
        <xdr:cNvSpPr/>
      </xdr:nvSpPr>
      <xdr:spPr>
        <a:xfrm>
          <a:off x="638174" y="1152524"/>
          <a:ext cx="1638301" cy="1247775"/>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a:t>
          </a:r>
          <a:r>
            <a:rPr kumimoji="1" lang="ja-JP" altLang="en-US" sz="1200" b="1">
              <a:solidFill>
                <a:schemeClr val="tx1"/>
              </a:solidFill>
            </a:rPr>
            <a:t>必須提出物</a:t>
          </a:r>
          <a:r>
            <a:rPr kumimoji="1" lang="ja-JP" altLang="en-US" sz="1200" b="1">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①判定シート</a:t>
          </a:r>
          <a:endParaRPr kumimoji="1" lang="en-US" altLang="ja-JP" sz="1100">
            <a:solidFill>
              <a:sysClr val="windowText" lastClr="000000"/>
            </a:solidFill>
          </a:endParaRPr>
        </a:p>
        <a:p>
          <a:pPr algn="l"/>
          <a:r>
            <a:rPr kumimoji="1" lang="ja-JP" altLang="en-US" sz="1100">
              <a:solidFill>
                <a:sysClr val="windowText" lastClr="000000"/>
              </a:solidFill>
            </a:rPr>
            <a:t>　　②表紙</a:t>
          </a:r>
          <a:endParaRPr kumimoji="1" lang="en-US" altLang="ja-JP" sz="1100">
            <a:solidFill>
              <a:sysClr val="windowText" lastClr="000000"/>
            </a:solidFill>
          </a:endParaRPr>
        </a:p>
        <a:p>
          <a:pPr algn="l"/>
          <a:r>
            <a:rPr kumimoji="1" lang="ja-JP" altLang="en-US" sz="1100">
              <a:solidFill>
                <a:sysClr val="windowText" lastClr="000000"/>
              </a:solidFill>
            </a:rPr>
            <a:t>　　③別紙様式１３</a:t>
          </a:r>
        </a:p>
        <a:p>
          <a:pPr algn="l"/>
          <a:endParaRPr kumimoji="1" lang="ja-JP" altLang="en-US" sz="1100">
            <a:solidFill>
              <a:sysClr val="windowText" lastClr="000000"/>
            </a:solidFill>
          </a:endParaRPr>
        </a:p>
      </xdr:txBody>
    </xdr:sp>
    <xdr:clientData/>
  </xdr:twoCellAnchor>
  <xdr:twoCellAnchor>
    <xdr:from>
      <xdr:col>5</xdr:col>
      <xdr:colOff>485775</xdr:colOff>
      <xdr:row>18</xdr:row>
      <xdr:rowOff>9525</xdr:rowOff>
    </xdr:from>
    <xdr:to>
      <xdr:col>7</xdr:col>
      <xdr:colOff>619125</xdr:colOff>
      <xdr:row>20</xdr:row>
      <xdr:rowOff>66675</xdr:rowOff>
    </xdr:to>
    <xdr:sp macro="" textlink="">
      <xdr:nvSpPr>
        <xdr:cNvPr id="9" name="四角形: 角度付き 8">
          <a:hlinkClick xmlns:r="http://schemas.openxmlformats.org/officeDocument/2006/relationships" r:id="rId1"/>
          <a:extLst>
            <a:ext uri="{FF2B5EF4-FFF2-40B4-BE49-F238E27FC236}">
              <a16:creationId xmlns:a16="http://schemas.microsoft.com/office/drawing/2014/main" id="{00000000-0008-0000-0000-000009000000}"/>
            </a:ext>
          </a:extLst>
        </xdr:cNvPr>
        <xdr:cNvSpPr/>
      </xdr:nvSpPr>
      <xdr:spPr>
        <a:xfrm>
          <a:off x="3914775" y="5324475"/>
          <a:ext cx="1504950" cy="400050"/>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0</xdr:col>
      <xdr:colOff>466725</xdr:colOff>
      <xdr:row>26</xdr:row>
      <xdr:rowOff>142875</xdr:rowOff>
    </xdr:from>
    <xdr:to>
      <xdr:col>1</xdr:col>
      <xdr:colOff>666750</xdr:colOff>
      <xdr:row>29</xdr:row>
      <xdr:rowOff>66675</xdr:rowOff>
    </xdr:to>
    <xdr:sp macro="" textlink="">
      <xdr:nvSpPr>
        <xdr:cNvPr id="10" name="角丸四角形 10">
          <a:extLst>
            <a:ext uri="{FF2B5EF4-FFF2-40B4-BE49-F238E27FC236}">
              <a16:creationId xmlns:a16="http://schemas.microsoft.com/office/drawing/2014/main" id="{00000000-0008-0000-0000-00000A000000}"/>
            </a:ext>
          </a:extLst>
        </xdr:cNvPr>
        <xdr:cNvSpPr/>
      </xdr:nvSpPr>
      <xdr:spPr>
        <a:xfrm>
          <a:off x="466725" y="78295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ステップ３</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0</xdr:col>
      <xdr:colOff>466725</xdr:colOff>
      <xdr:row>32</xdr:row>
      <xdr:rowOff>133350</xdr:rowOff>
    </xdr:from>
    <xdr:to>
      <xdr:col>1</xdr:col>
      <xdr:colOff>666750</xdr:colOff>
      <xdr:row>34</xdr:row>
      <xdr:rowOff>104775</xdr:rowOff>
    </xdr:to>
    <xdr:sp macro="" textlink="">
      <xdr:nvSpPr>
        <xdr:cNvPr id="12" name="角丸四角形 10">
          <a:extLst>
            <a:ext uri="{FF2B5EF4-FFF2-40B4-BE49-F238E27FC236}">
              <a16:creationId xmlns:a16="http://schemas.microsoft.com/office/drawing/2014/main" id="{00000000-0008-0000-0000-00000C000000}"/>
            </a:ext>
          </a:extLst>
        </xdr:cNvPr>
        <xdr:cNvSpPr/>
      </xdr:nvSpPr>
      <xdr:spPr>
        <a:xfrm>
          <a:off x="466725" y="78295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ステップ４</a:t>
          </a:r>
          <a:r>
            <a:rPr kumimoji="1" lang="ja-JP" altLang="en-US" sz="1050">
              <a:solidFill>
                <a:sysClr val="windowText" lastClr="000000"/>
              </a:solidFill>
            </a:rPr>
            <a:t>　　　　　　　　　　　　　　　　　　　　　　　　　　　　　　　　　　　</a:t>
          </a:r>
        </a:p>
      </xdr:txBody>
    </xdr:sp>
    <xdr:clientData/>
  </xdr:twoCellAnchor>
  <xdr:twoCellAnchor>
    <xdr:from>
      <xdr:col>0</xdr:col>
      <xdr:colOff>428625</xdr:colOff>
      <xdr:row>21</xdr:row>
      <xdr:rowOff>95250</xdr:rowOff>
    </xdr:from>
    <xdr:to>
      <xdr:col>1</xdr:col>
      <xdr:colOff>628650</xdr:colOff>
      <xdr:row>23</xdr:row>
      <xdr:rowOff>66675</xdr:rowOff>
    </xdr:to>
    <xdr:sp macro="" textlink="">
      <xdr:nvSpPr>
        <xdr:cNvPr id="13" name="角丸四角形 10">
          <a:extLst>
            <a:ext uri="{FF2B5EF4-FFF2-40B4-BE49-F238E27FC236}">
              <a16:creationId xmlns:a16="http://schemas.microsoft.com/office/drawing/2014/main" id="{00000000-0008-0000-0000-00000D000000}"/>
            </a:ext>
          </a:extLst>
        </xdr:cNvPr>
        <xdr:cNvSpPr/>
      </xdr:nvSpPr>
      <xdr:spPr>
        <a:xfrm>
          <a:off x="428625" y="5895975"/>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ステップ２</a:t>
          </a:r>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endParaRPr kumimoji="1" lang="en-US" altLang="ja-JP" sz="1050" b="1">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485775</xdr:colOff>
      <xdr:row>23</xdr:row>
      <xdr:rowOff>57150</xdr:rowOff>
    </xdr:from>
    <xdr:to>
      <xdr:col>7</xdr:col>
      <xdr:colOff>590550</xdr:colOff>
      <xdr:row>25</xdr:row>
      <xdr:rowOff>104775</xdr:rowOff>
    </xdr:to>
    <xdr:sp macro="" textlink="">
      <xdr:nvSpPr>
        <xdr:cNvPr id="14" name="四角形: 角度付き 13">
          <a:hlinkClick xmlns:r="http://schemas.openxmlformats.org/officeDocument/2006/relationships" r:id="rId2"/>
          <a:extLst>
            <a:ext uri="{FF2B5EF4-FFF2-40B4-BE49-F238E27FC236}">
              <a16:creationId xmlns:a16="http://schemas.microsoft.com/office/drawing/2014/main" id="{00000000-0008-0000-0000-00000E000000}"/>
            </a:ext>
          </a:extLst>
        </xdr:cNvPr>
        <xdr:cNvSpPr/>
      </xdr:nvSpPr>
      <xdr:spPr>
        <a:xfrm>
          <a:off x="3914775" y="6200775"/>
          <a:ext cx="1476375" cy="39052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②表紙へ</a:t>
          </a:r>
        </a:p>
      </xdr:txBody>
    </xdr:sp>
    <xdr:clientData/>
  </xdr:twoCellAnchor>
  <xdr:twoCellAnchor>
    <xdr:from>
      <xdr:col>0</xdr:col>
      <xdr:colOff>466725</xdr:colOff>
      <xdr:row>36</xdr:row>
      <xdr:rowOff>114300</xdr:rowOff>
    </xdr:from>
    <xdr:to>
      <xdr:col>1</xdr:col>
      <xdr:colOff>666750</xdr:colOff>
      <xdr:row>38</xdr:row>
      <xdr:rowOff>85725</xdr:rowOff>
    </xdr:to>
    <xdr:sp macro="" textlink="">
      <xdr:nvSpPr>
        <xdr:cNvPr id="15" name="角丸四角形 10">
          <a:extLst>
            <a:ext uri="{FF2B5EF4-FFF2-40B4-BE49-F238E27FC236}">
              <a16:creationId xmlns:a16="http://schemas.microsoft.com/office/drawing/2014/main" id="{00000000-0008-0000-0000-00000F000000}"/>
            </a:ext>
          </a:extLst>
        </xdr:cNvPr>
        <xdr:cNvSpPr/>
      </xdr:nvSpPr>
      <xdr:spPr>
        <a:xfrm>
          <a:off x="466725" y="8667750"/>
          <a:ext cx="885825" cy="3143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1">
              <a:solidFill>
                <a:sysClr val="windowText" lastClr="000000"/>
              </a:solidFill>
            </a:rPr>
            <a:t>ステップ５</a:t>
          </a:r>
          <a:endParaRPr kumimoji="1" lang="en-US" altLang="ja-JP" sz="1050" b="1">
            <a:solidFill>
              <a:sysClr val="windowText" lastClr="000000"/>
            </a:solidFill>
          </a:endParaRPr>
        </a:p>
        <a:p>
          <a:pPr algn="l"/>
          <a:endParaRPr kumimoji="1" lang="en-US" altLang="ja-JP" sz="1050">
            <a:solidFill>
              <a:sysClr val="windowText" lastClr="000000"/>
            </a:solidFill>
          </a:endParaRPr>
        </a:p>
        <a:p>
          <a:pPr algn="l"/>
          <a:r>
            <a:rPr kumimoji="1" lang="ja-JP" altLang="en-US" sz="1050">
              <a:solidFill>
                <a:sysClr val="windowText" lastClr="000000"/>
              </a:solidFill>
            </a:rPr>
            <a:t>　　　　　　　　　　　　　　　　　　　　　　　　　　　　　　　　　　　</a:t>
          </a:r>
        </a:p>
      </xdr:txBody>
    </xdr:sp>
    <xdr:clientData/>
  </xdr:twoCellAnchor>
  <xdr:twoCellAnchor>
    <xdr:from>
      <xdr:col>5</xdr:col>
      <xdr:colOff>504825</xdr:colOff>
      <xdr:row>29</xdr:row>
      <xdr:rowOff>57150</xdr:rowOff>
    </xdr:from>
    <xdr:to>
      <xdr:col>7</xdr:col>
      <xdr:colOff>581025</xdr:colOff>
      <xdr:row>30</xdr:row>
      <xdr:rowOff>228600</xdr:rowOff>
    </xdr:to>
    <xdr:sp macro="" textlink="">
      <xdr:nvSpPr>
        <xdr:cNvPr id="18" name="四角形: 角度付き 17">
          <a:hlinkClick xmlns:r="http://schemas.openxmlformats.org/officeDocument/2006/relationships" r:id="rId1"/>
          <a:extLst>
            <a:ext uri="{FF2B5EF4-FFF2-40B4-BE49-F238E27FC236}">
              <a16:creationId xmlns:a16="http://schemas.microsoft.com/office/drawing/2014/main" id="{00000000-0008-0000-0000-000012000000}"/>
            </a:ext>
          </a:extLst>
        </xdr:cNvPr>
        <xdr:cNvSpPr/>
      </xdr:nvSpPr>
      <xdr:spPr>
        <a:xfrm>
          <a:off x="3933825" y="8134350"/>
          <a:ext cx="1447800" cy="409575"/>
        </a:xfrm>
        <a:prstGeom prst="bevel">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solidFill>
                <a:schemeClr val="tx1"/>
              </a:solidFill>
            </a:rPr>
            <a:t>①判定シートへ</a:t>
          </a:r>
        </a:p>
      </xdr:txBody>
    </xdr:sp>
    <xdr:clientData/>
  </xdr:twoCellAnchor>
  <xdr:twoCellAnchor>
    <xdr:from>
      <xdr:col>3</xdr:col>
      <xdr:colOff>361950</xdr:colOff>
      <xdr:row>6</xdr:row>
      <xdr:rowOff>38100</xdr:rowOff>
    </xdr:from>
    <xdr:to>
      <xdr:col>8</xdr:col>
      <xdr:colOff>19049</xdr:colOff>
      <xdr:row>7</xdr:row>
      <xdr:rowOff>238125</xdr:rowOff>
    </xdr:to>
    <xdr:sp macro="" textlink="">
      <xdr:nvSpPr>
        <xdr:cNvPr id="20" name="角丸四角形 2">
          <a:extLst>
            <a:ext uri="{FF2B5EF4-FFF2-40B4-BE49-F238E27FC236}">
              <a16:creationId xmlns:a16="http://schemas.microsoft.com/office/drawing/2014/main" id="{00000000-0008-0000-0000-000014000000}"/>
            </a:ext>
          </a:extLst>
        </xdr:cNvPr>
        <xdr:cNvSpPr/>
      </xdr:nvSpPr>
      <xdr:spPr>
        <a:xfrm>
          <a:off x="2419350" y="1419225"/>
          <a:ext cx="3086099" cy="666750"/>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ハガキが届いた</a:t>
          </a:r>
          <a:r>
            <a:rPr kumimoji="1" lang="ja-JP" altLang="en-US" sz="1100" b="1" u="none">
              <a:solidFill>
                <a:srgbClr val="FF0000"/>
              </a:solidFill>
            </a:rPr>
            <a:t>全ての訪問看護ステーション</a:t>
          </a:r>
          <a:r>
            <a:rPr kumimoji="1" lang="ja-JP" altLang="en-US" sz="1100" b="1">
              <a:solidFill>
                <a:srgbClr val="FF0000"/>
              </a:solidFill>
            </a:rPr>
            <a:t>において</a:t>
          </a:r>
          <a:r>
            <a:rPr kumimoji="1" lang="ja-JP" altLang="en-US" sz="1100" b="1" u="none">
              <a:solidFill>
                <a:srgbClr val="FF0000"/>
              </a:solidFill>
            </a:rPr>
            <a:t>報告が必要</a:t>
          </a:r>
          <a:r>
            <a:rPr kumimoji="1" lang="ja-JP" altLang="en-US" sz="1100" b="1">
              <a:solidFill>
                <a:srgbClr val="FF0000"/>
              </a:solidFill>
            </a:rPr>
            <a:t>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361950</xdr:colOff>
      <xdr:row>0</xdr:row>
      <xdr:rowOff>200025</xdr:rowOff>
    </xdr:from>
    <xdr:to>
      <xdr:col>5</xdr:col>
      <xdr:colOff>390525</xdr:colOff>
      <xdr:row>7</xdr:row>
      <xdr:rowOff>0</xdr:rowOff>
    </xdr:to>
    <xdr:sp macro="" textlink="">
      <xdr:nvSpPr>
        <xdr:cNvPr id="4" name="四角形: 角度付き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8667750" y="20002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a:extLst>
            <a:ext uri="{FF2B5EF4-FFF2-40B4-BE49-F238E27FC236}">
              <a16:creationId xmlns:a16="http://schemas.microsoft.com/office/drawing/2014/main" id="{00000000-0008-0000-0C00-000002000000}"/>
            </a:ext>
          </a:extLst>
        </xdr:cNvPr>
        <xdr:cNvSpPr/>
      </xdr:nvSpPr>
      <xdr:spPr>
        <a:xfrm>
          <a:off x="3543301" y="825817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2543175</xdr:colOff>
      <xdr:row>19</xdr:row>
      <xdr:rowOff>209550</xdr:rowOff>
    </xdr:from>
    <xdr:to>
      <xdr:col>3</xdr:col>
      <xdr:colOff>2924175</xdr:colOff>
      <xdr:row>19</xdr:row>
      <xdr:rowOff>542925</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6096000" y="6686550"/>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endParaRPr kumimoji="1" lang="ja-JP" altLang="en-US" sz="1200">
            <a:solidFill>
              <a:schemeClr val="tx2">
                <a:lumMod val="75000"/>
              </a:schemeClr>
            </a:solidFill>
            <a:latin typeface="ＭＳ Ｐ明朝" pitchFamily="18" charset="-128"/>
            <a:ea typeface="ＭＳ Ｐ明朝" pitchFamily="18" charset="-128"/>
          </a:endParaRPr>
        </a:p>
      </xdr:txBody>
    </xdr:sp>
    <xdr:clientData/>
  </xdr:twoCellAnchor>
  <xdr:twoCellAnchor>
    <xdr:from>
      <xdr:col>6</xdr:col>
      <xdr:colOff>447675</xdr:colOff>
      <xdr:row>1</xdr:row>
      <xdr:rowOff>161925</xdr:rowOff>
    </xdr:from>
    <xdr:to>
      <xdr:col>9</xdr:col>
      <xdr:colOff>638175</xdr:colOff>
      <xdr:row>4</xdr:row>
      <xdr:rowOff>485775</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7239000" y="2190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29</xdr:row>
          <xdr:rowOff>161925</xdr:rowOff>
        </xdr:from>
        <xdr:to>
          <xdr:col>2</xdr:col>
          <xdr:colOff>390525</xdr:colOff>
          <xdr:row>31</xdr:row>
          <xdr:rowOff>104775</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0D00-00000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1057275</xdr:colOff>
          <xdr:row>29</xdr:row>
          <xdr:rowOff>161925</xdr:rowOff>
        </xdr:from>
        <xdr:to>
          <xdr:col>4</xdr:col>
          <xdr:colOff>333375</xdr:colOff>
          <xdr:row>31</xdr:row>
          <xdr:rowOff>104775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0D00-00000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29</xdr:row>
          <xdr:rowOff>161925</xdr:rowOff>
        </xdr:from>
        <xdr:to>
          <xdr:col>7</xdr:col>
          <xdr:colOff>342900</xdr:colOff>
          <xdr:row>31</xdr:row>
          <xdr:rowOff>104775</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0D00-00000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29</xdr:row>
          <xdr:rowOff>161925</xdr:rowOff>
        </xdr:from>
        <xdr:to>
          <xdr:col>13</xdr:col>
          <xdr:colOff>314325</xdr:colOff>
          <xdr:row>31</xdr:row>
          <xdr:rowOff>104775</xdr:rowOff>
        </xdr:to>
        <xdr:sp macro="" textlink="">
          <xdr:nvSpPr>
            <xdr:cNvPr id="92164" name="Check Box 4" hidden="1">
              <a:extLst>
                <a:ext uri="{63B3BB69-23CF-44E3-9099-C40C66FF867C}">
                  <a14:compatExt spid="_x0000_s92164"/>
                </a:ext>
                <a:ext uri="{FF2B5EF4-FFF2-40B4-BE49-F238E27FC236}">
                  <a16:creationId xmlns:a16="http://schemas.microsoft.com/office/drawing/2014/main" id="{00000000-0008-0000-0D00-00000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30</xdr:row>
          <xdr:rowOff>123825</xdr:rowOff>
        </xdr:from>
        <xdr:to>
          <xdr:col>2</xdr:col>
          <xdr:colOff>390525</xdr:colOff>
          <xdr:row>32</xdr:row>
          <xdr:rowOff>104775</xdr:rowOff>
        </xdr:to>
        <xdr:sp macro="" textlink="">
          <xdr:nvSpPr>
            <xdr:cNvPr id="92165" name="Check Box 5" hidden="1">
              <a:extLst>
                <a:ext uri="{63B3BB69-23CF-44E3-9099-C40C66FF867C}">
                  <a14:compatExt spid="_x0000_s92165"/>
                </a:ext>
                <a:ext uri="{FF2B5EF4-FFF2-40B4-BE49-F238E27FC236}">
                  <a16:creationId xmlns:a16="http://schemas.microsoft.com/office/drawing/2014/main" id="{00000000-0008-0000-0D00-00000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123825</xdr:rowOff>
        </xdr:from>
        <xdr:to>
          <xdr:col>2</xdr:col>
          <xdr:colOff>390525</xdr:colOff>
          <xdr:row>33</xdr:row>
          <xdr:rowOff>104775</xdr:rowOff>
        </xdr:to>
        <xdr:sp macro="" textlink="">
          <xdr:nvSpPr>
            <xdr:cNvPr id="92166" name="Check Box 6" hidden="1">
              <a:extLst>
                <a:ext uri="{63B3BB69-23CF-44E3-9099-C40C66FF867C}">
                  <a14:compatExt spid="_x0000_s92166"/>
                </a:ext>
                <a:ext uri="{FF2B5EF4-FFF2-40B4-BE49-F238E27FC236}">
                  <a16:creationId xmlns:a16="http://schemas.microsoft.com/office/drawing/2014/main" id="{00000000-0008-0000-0D00-00000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32</xdr:row>
          <xdr:rowOff>104775</xdr:rowOff>
        </xdr:from>
        <xdr:to>
          <xdr:col>2</xdr:col>
          <xdr:colOff>390525</xdr:colOff>
          <xdr:row>34</xdr:row>
          <xdr:rowOff>85725</xdr:rowOff>
        </xdr:to>
        <xdr:sp macro="" textlink="">
          <xdr:nvSpPr>
            <xdr:cNvPr id="92167" name="Check Box 7" hidden="1">
              <a:extLst>
                <a:ext uri="{63B3BB69-23CF-44E3-9099-C40C66FF867C}">
                  <a14:compatExt spid="_x0000_s92167"/>
                </a:ext>
                <a:ext uri="{FF2B5EF4-FFF2-40B4-BE49-F238E27FC236}">
                  <a16:creationId xmlns:a16="http://schemas.microsoft.com/office/drawing/2014/main" id="{00000000-0008-0000-0D00-00000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33</xdr:row>
          <xdr:rowOff>104775</xdr:rowOff>
        </xdr:from>
        <xdr:to>
          <xdr:col>2</xdr:col>
          <xdr:colOff>390525</xdr:colOff>
          <xdr:row>36</xdr:row>
          <xdr:rowOff>0</xdr:rowOff>
        </xdr:to>
        <xdr:sp macro="" textlink="">
          <xdr:nvSpPr>
            <xdr:cNvPr id="92168" name="Check Box 8" hidden="1">
              <a:extLst>
                <a:ext uri="{63B3BB69-23CF-44E3-9099-C40C66FF867C}">
                  <a14:compatExt spid="_x0000_s92168"/>
                </a:ext>
                <a:ext uri="{FF2B5EF4-FFF2-40B4-BE49-F238E27FC236}">
                  <a16:creationId xmlns:a16="http://schemas.microsoft.com/office/drawing/2014/main" id="{00000000-0008-0000-0D00-00000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30</xdr:row>
          <xdr:rowOff>123825</xdr:rowOff>
        </xdr:from>
        <xdr:to>
          <xdr:col>7</xdr:col>
          <xdr:colOff>342900</xdr:colOff>
          <xdr:row>32</xdr:row>
          <xdr:rowOff>104775</xdr:rowOff>
        </xdr:to>
        <xdr:sp macro="" textlink="">
          <xdr:nvSpPr>
            <xdr:cNvPr id="92169" name="Check Box 9" hidden="1">
              <a:extLst>
                <a:ext uri="{63B3BB69-23CF-44E3-9099-C40C66FF867C}">
                  <a14:compatExt spid="_x0000_s92169"/>
                </a:ext>
                <a:ext uri="{FF2B5EF4-FFF2-40B4-BE49-F238E27FC236}">
                  <a16:creationId xmlns:a16="http://schemas.microsoft.com/office/drawing/2014/main" id="{00000000-0008-0000-0D00-00000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114300</xdr:rowOff>
        </xdr:from>
        <xdr:to>
          <xdr:col>7</xdr:col>
          <xdr:colOff>352425</xdr:colOff>
          <xdr:row>33</xdr:row>
          <xdr:rowOff>95250</xdr:rowOff>
        </xdr:to>
        <xdr:sp macro="" textlink="">
          <xdr:nvSpPr>
            <xdr:cNvPr id="92170" name="Check Box 10" hidden="1">
              <a:extLst>
                <a:ext uri="{63B3BB69-23CF-44E3-9099-C40C66FF867C}">
                  <a14:compatExt spid="_x0000_s92170"/>
                </a:ext>
                <a:ext uri="{FF2B5EF4-FFF2-40B4-BE49-F238E27FC236}">
                  <a16:creationId xmlns:a16="http://schemas.microsoft.com/office/drawing/2014/main" id="{00000000-0008-0000-0D00-00000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30</xdr:row>
          <xdr:rowOff>114300</xdr:rowOff>
        </xdr:from>
        <xdr:to>
          <xdr:col>13</xdr:col>
          <xdr:colOff>314325</xdr:colOff>
          <xdr:row>32</xdr:row>
          <xdr:rowOff>95250</xdr:rowOff>
        </xdr:to>
        <xdr:sp macro="" textlink="">
          <xdr:nvSpPr>
            <xdr:cNvPr id="92171" name="Check Box 11" hidden="1">
              <a:extLst>
                <a:ext uri="{63B3BB69-23CF-44E3-9099-C40C66FF867C}">
                  <a14:compatExt spid="_x0000_s92171"/>
                </a:ext>
                <a:ext uri="{FF2B5EF4-FFF2-40B4-BE49-F238E27FC236}">
                  <a16:creationId xmlns:a16="http://schemas.microsoft.com/office/drawing/2014/main" id="{00000000-0008-0000-0D00-00000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390525</xdr:colOff>
          <xdr:row>31</xdr:row>
          <xdr:rowOff>123825</xdr:rowOff>
        </xdr:from>
        <xdr:to>
          <xdr:col>13</xdr:col>
          <xdr:colOff>314325</xdr:colOff>
          <xdr:row>33</xdr:row>
          <xdr:rowOff>104775</xdr:rowOff>
        </xdr:to>
        <xdr:sp macro="" textlink="">
          <xdr:nvSpPr>
            <xdr:cNvPr id="92172" name="Check Box 12" hidden="1">
              <a:extLst>
                <a:ext uri="{63B3BB69-23CF-44E3-9099-C40C66FF867C}">
                  <a14:compatExt spid="_x0000_s92172"/>
                </a:ext>
                <a:ext uri="{FF2B5EF4-FFF2-40B4-BE49-F238E27FC236}">
                  <a16:creationId xmlns:a16="http://schemas.microsoft.com/office/drawing/2014/main" id="{00000000-0008-0000-0D00-00000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47</xdr:row>
          <xdr:rowOff>228600</xdr:rowOff>
        </xdr:from>
        <xdr:to>
          <xdr:col>11</xdr:col>
          <xdr:colOff>66675</xdr:colOff>
          <xdr:row>49</xdr:row>
          <xdr:rowOff>76200</xdr:rowOff>
        </xdr:to>
        <xdr:sp macro="" textlink="">
          <xdr:nvSpPr>
            <xdr:cNvPr id="92173" name="Check Box 13" hidden="1">
              <a:extLst>
                <a:ext uri="{63B3BB69-23CF-44E3-9099-C40C66FF867C}">
                  <a14:compatExt spid="_x0000_s92173"/>
                </a:ext>
                <a:ext uri="{FF2B5EF4-FFF2-40B4-BE49-F238E27FC236}">
                  <a16:creationId xmlns:a16="http://schemas.microsoft.com/office/drawing/2014/main" id="{00000000-0008-0000-0D00-00000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47</xdr:row>
          <xdr:rowOff>190500</xdr:rowOff>
        </xdr:from>
        <xdr:to>
          <xdr:col>13</xdr:col>
          <xdr:colOff>66675</xdr:colOff>
          <xdr:row>50</xdr:row>
          <xdr:rowOff>0</xdr:rowOff>
        </xdr:to>
        <xdr:sp macro="" textlink="">
          <xdr:nvSpPr>
            <xdr:cNvPr id="92174" name="Check Box 14" hidden="1">
              <a:extLst>
                <a:ext uri="{63B3BB69-23CF-44E3-9099-C40C66FF867C}">
                  <a14:compatExt spid="_x0000_s92174"/>
                </a:ext>
                <a:ext uri="{FF2B5EF4-FFF2-40B4-BE49-F238E27FC236}">
                  <a16:creationId xmlns:a16="http://schemas.microsoft.com/office/drawing/2014/main" id="{00000000-0008-0000-0D00-00000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62</xdr:row>
          <xdr:rowOff>66675</xdr:rowOff>
        </xdr:from>
        <xdr:to>
          <xdr:col>5</xdr:col>
          <xdr:colOff>371475</xdr:colOff>
          <xdr:row>64</xdr:row>
          <xdr:rowOff>57150</xdr:rowOff>
        </xdr:to>
        <xdr:sp macro="" textlink="">
          <xdr:nvSpPr>
            <xdr:cNvPr id="92175" name="Check Box 15" hidden="1">
              <a:extLst>
                <a:ext uri="{63B3BB69-23CF-44E3-9099-C40C66FF867C}">
                  <a14:compatExt spid="_x0000_s92175"/>
                </a:ext>
                <a:ext uri="{FF2B5EF4-FFF2-40B4-BE49-F238E27FC236}">
                  <a16:creationId xmlns:a16="http://schemas.microsoft.com/office/drawing/2014/main" id="{00000000-0008-0000-0D00-00000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62</xdr:row>
          <xdr:rowOff>66675</xdr:rowOff>
        </xdr:from>
        <xdr:to>
          <xdr:col>7</xdr:col>
          <xdr:colOff>352425</xdr:colOff>
          <xdr:row>64</xdr:row>
          <xdr:rowOff>57150</xdr:rowOff>
        </xdr:to>
        <xdr:sp macro="" textlink="">
          <xdr:nvSpPr>
            <xdr:cNvPr id="92176" name="Check Box 16" hidden="1">
              <a:extLst>
                <a:ext uri="{63B3BB69-23CF-44E3-9099-C40C66FF867C}">
                  <a14:compatExt spid="_x0000_s92176"/>
                </a:ext>
                <a:ext uri="{FF2B5EF4-FFF2-40B4-BE49-F238E27FC236}">
                  <a16:creationId xmlns:a16="http://schemas.microsoft.com/office/drawing/2014/main" id="{00000000-0008-0000-0D00-00001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123825</xdr:colOff>
          <xdr:row>74</xdr:row>
          <xdr:rowOff>57150</xdr:rowOff>
        </xdr:from>
        <xdr:to>
          <xdr:col>6</xdr:col>
          <xdr:colOff>47625</xdr:colOff>
          <xdr:row>76</xdr:row>
          <xdr:rowOff>66675</xdr:rowOff>
        </xdr:to>
        <xdr:sp macro="" textlink="">
          <xdr:nvSpPr>
            <xdr:cNvPr id="92177" name="Check Box 17" hidden="1">
              <a:extLst>
                <a:ext uri="{63B3BB69-23CF-44E3-9099-C40C66FF867C}">
                  <a14:compatExt spid="_x0000_s92177"/>
                </a:ext>
                <a:ext uri="{FF2B5EF4-FFF2-40B4-BE49-F238E27FC236}">
                  <a16:creationId xmlns:a16="http://schemas.microsoft.com/office/drawing/2014/main" id="{00000000-0008-0000-0D00-00001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74</xdr:row>
          <xdr:rowOff>57150</xdr:rowOff>
        </xdr:from>
        <xdr:to>
          <xdr:col>8</xdr:col>
          <xdr:colOff>9525</xdr:colOff>
          <xdr:row>76</xdr:row>
          <xdr:rowOff>66675</xdr:rowOff>
        </xdr:to>
        <xdr:sp macro="" textlink="">
          <xdr:nvSpPr>
            <xdr:cNvPr id="92178" name="Check Box 18" hidden="1">
              <a:extLst>
                <a:ext uri="{63B3BB69-23CF-44E3-9099-C40C66FF867C}">
                  <a14:compatExt spid="_x0000_s92178"/>
                </a:ext>
                <a:ext uri="{FF2B5EF4-FFF2-40B4-BE49-F238E27FC236}">
                  <a16:creationId xmlns:a16="http://schemas.microsoft.com/office/drawing/2014/main" id="{00000000-0008-0000-0D00-00001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76</xdr:row>
          <xdr:rowOff>228600</xdr:rowOff>
        </xdr:from>
        <xdr:to>
          <xdr:col>10</xdr:col>
          <xdr:colOff>28575</xdr:colOff>
          <xdr:row>78</xdr:row>
          <xdr:rowOff>76200</xdr:rowOff>
        </xdr:to>
        <xdr:sp macro="" textlink="">
          <xdr:nvSpPr>
            <xdr:cNvPr id="92179" name="Check Box 19" hidden="1">
              <a:extLst>
                <a:ext uri="{63B3BB69-23CF-44E3-9099-C40C66FF867C}">
                  <a14:compatExt spid="_x0000_s92179"/>
                </a:ext>
                <a:ext uri="{FF2B5EF4-FFF2-40B4-BE49-F238E27FC236}">
                  <a16:creationId xmlns:a16="http://schemas.microsoft.com/office/drawing/2014/main" id="{00000000-0008-0000-0D00-00001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76</xdr:row>
          <xdr:rowOff>228600</xdr:rowOff>
        </xdr:from>
        <xdr:to>
          <xdr:col>12</xdr:col>
          <xdr:colOff>19050</xdr:colOff>
          <xdr:row>78</xdr:row>
          <xdr:rowOff>76200</xdr:rowOff>
        </xdr:to>
        <xdr:sp macro="" textlink="">
          <xdr:nvSpPr>
            <xdr:cNvPr id="92180" name="Check Box 20" hidden="1">
              <a:extLst>
                <a:ext uri="{63B3BB69-23CF-44E3-9099-C40C66FF867C}">
                  <a14:compatExt spid="_x0000_s92180"/>
                </a:ext>
                <a:ext uri="{FF2B5EF4-FFF2-40B4-BE49-F238E27FC236}">
                  <a16:creationId xmlns:a16="http://schemas.microsoft.com/office/drawing/2014/main" id="{00000000-0008-0000-0D00-00001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77</xdr:row>
          <xdr:rowOff>238125</xdr:rowOff>
        </xdr:from>
        <xdr:to>
          <xdr:col>10</xdr:col>
          <xdr:colOff>28575</xdr:colOff>
          <xdr:row>79</xdr:row>
          <xdr:rowOff>85725</xdr:rowOff>
        </xdr:to>
        <xdr:sp macro="" textlink="">
          <xdr:nvSpPr>
            <xdr:cNvPr id="92181" name="Check Box 21" hidden="1">
              <a:extLst>
                <a:ext uri="{63B3BB69-23CF-44E3-9099-C40C66FF867C}">
                  <a14:compatExt spid="_x0000_s92181"/>
                </a:ext>
                <a:ext uri="{FF2B5EF4-FFF2-40B4-BE49-F238E27FC236}">
                  <a16:creationId xmlns:a16="http://schemas.microsoft.com/office/drawing/2014/main" id="{00000000-0008-0000-0D00-00001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77</xdr:row>
          <xdr:rowOff>238125</xdr:rowOff>
        </xdr:from>
        <xdr:to>
          <xdr:col>12</xdr:col>
          <xdr:colOff>19050</xdr:colOff>
          <xdr:row>79</xdr:row>
          <xdr:rowOff>85725</xdr:rowOff>
        </xdr:to>
        <xdr:sp macro="" textlink="">
          <xdr:nvSpPr>
            <xdr:cNvPr id="92182" name="Check Box 22" hidden="1">
              <a:extLst>
                <a:ext uri="{63B3BB69-23CF-44E3-9099-C40C66FF867C}">
                  <a14:compatExt spid="_x0000_s92182"/>
                </a:ext>
                <a:ext uri="{FF2B5EF4-FFF2-40B4-BE49-F238E27FC236}">
                  <a16:creationId xmlns:a16="http://schemas.microsoft.com/office/drawing/2014/main" id="{00000000-0008-0000-0D00-00001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83</xdr:row>
          <xdr:rowOff>57150</xdr:rowOff>
        </xdr:from>
        <xdr:to>
          <xdr:col>5</xdr:col>
          <xdr:colOff>352425</xdr:colOff>
          <xdr:row>85</xdr:row>
          <xdr:rowOff>47625</xdr:rowOff>
        </xdr:to>
        <xdr:sp macro="" textlink="">
          <xdr:nvSpPr>
            <xdr:cNvPr id="92183" name="Check Box 23" hidden="1">
              <a:extLst>
                <a:ext uri="{63B3BB69-23CF-44E3-9099-C40C66FF867C}">
                  <a14:compatExt spid="_x0000_s92183"/>
                </a:ext>
                <a:ext uri="{FF2B5EF4-FFF2-40B4-BE49-F238E27FC236}">
                  <a16:creationId xmlns:a16="http://schemas.microsoft.com/office/drawing/2014/main" id="{00000000-0008-0000-0D00-00001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83</xdr:row>
          <xdr:rowOff>66675</xdr:rowOff>
        </xdr:from>
        <xdr:to>
          <xdr:col>7</xdr:col>
          <xdr:colOff>352425</xdr:colOff>
          <xdr:row>85</xdr:row>
          <xdr:rowOff>57150</xdr:rowOff>
        </xdr:to>
        <xdr:sp macro="" textlink="">
          <xdr:nvSpPr>
            <xdr:cNvPr id="92184" name="Check Box 24" hidden="1">
              <a:extLst>
                <a:ext uri="{63B3BB69-23CF-44E3-9099-C40C66FF867C}">
                  <a14:compatExt spid="_x0000_s92184"/>
                </a:ext>
                <a:ext uri="{FF2B5EF4-FFF2-40B4-BE49-F238E27FC236}">
                  <a16:creationId xmlns:a16="http://schemas.microsoft.com/office/drawing/2014/main" id="{00000000-0008-0000-0D00-00001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95</xdr:row>
          <xdr:rowOff>66675</xdr:rowOff>
        </xdr:from>
        <xdr:to>
          <xdr:col>12</xdr:col>
          <xdr:colOff>57150</xdr:colOff>
          <xdr:row>97</xdr:row>
          <xdr:rowOff>76200</xdr:rowOff>
        </xdr:to>
        <xdr:sp macro="" textlink="">
          <xdr:nvSpPr>
            <xdr:cNvPr id="92185" name="Check Box 25" hidden="1">
              <a:extLst>
                <a:ext uri="{63B3BB69-23CF-44E3-9099-C40C66FF867C}">
                  <a14:compatExt spid="_x0000_s92185"/>
                </a:ext>
                <a:ext uri="{FF2B5EF4-FFF2-40B4-BE49-F238E27FC236}">
                  <a16:creationId xmlns:a16="http://schemas.microsoft.com/office/drawing/2014/main" id="{00000000-0008-0000-0D00-00001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95</xdr:row>
          <xdr:rowOff>57150</xdr:rowOff>
        </xdr:from>
        <xdr:to>
          <xdr:col>14</xdr:col>
          <xdr:colOff>19050</xdr:colOff>
          <xdr:row>97</xdr:row>
          <xdr:rowOff>66675</xdr:rowOff>
        </xdr:to>
        <xdr:sp macro="" textlink="">
          <xdr:nvSpPr>
            <xdr:cNvPr id="92186" name="Check Box 26" hidden="1">
              <a:extLst>
                <a:ext uri="{63B3BB69-23CF-44E3-9099-C40C66FF867C}">
                  <a14:compatExt spid="_x0000_s92186"/>
                </a:ext>
                <a:ext uri="{FF2B5EF4-FFF2-40B4-BE49-F238E27FC236}">
                  <a16:creationId xmlns:a16="http://schemas.microsoft.com/office/drawing/2014/main" id="{00000000-0008-0000-0D00-00001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96</xdr:row>
          <xdr:rowOff>247650</xdr:rowOff>
        </xdr:from>
        <xdr:to>
          <xdr:col>12</xdr:col>
          <xdr:colOff>57150</xdr:colOff>
          <xdr:row>98</xdr:row>
          <xdr:rowOff>95250</xdr:rowOff>
        </xdr:to>
        <xdr:sp macro="" textlink="">
          <xdr:nvSpPr>
            <xdr:cNvPr id="92187" name="Check Box 27" hidden="1">
              <a:extLst>
                <a:ext uri="{63B3BB69-23CF-44E3-9099-C40C66FF867C}">
                  <a14:compatExt spid="_x0000_s92187"/>
                </a:ext>
                <a:ext uri="{FF2B5EF4-FFF2-40B4-BE49-F238E27FC236}">
                  <a16:creationId xmlns:a16="http://schemas.microsoft.com/office/drawing/2014/main" id="{00000000-0008-0000-0D00-00001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96</xdr:row>
          <xdr:rowOff>238125</xdr:rowOff>
        </xdr:from>
        <xdr:to>
          <xdr:col>14</xdr:col>
          <xdr:colOff>19050</xdr:colOff>
          <xdr:row>98</xdr:row>
          <xdr:rowOff>85725</xdr:rowOff>
        </xdr:to>
        <xdr:sp macro="" textlink="">
          <xdr:nvSpPr>
            <xdr:cNvPr id="92188" name="Check Box 28" hidden="1">
              <a:extLst>
                <a:ext uri="{63B3BB69-23CF-44E3-9099-C40C66FF867C}">
                  <a14:compatExt spid="_x0000_s92188"/>
                </a:ext>
                <a:ext uri="{FF2B5EF4-FFF2-40B4-BE49-F238E27FC236}">
                  <a16:creationId xmlns:a16="http://schemas.microsoft.com/office/drawing/2014/main" id="{00000000-0008-0000-0D00-00001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135</xdr:row>
          <xdr:rowOff>38100</xdr:rowOff>
        </xdr:from>
        <xdr:to>
          <xdr:col>12</xdr:col>
          <xdr:colOff>57150</xdr:colOff>
          <xdr:row>135</xdr:row>
          <xdr:rowOff>542925</xdr:rowOff>
        </xdr:to>
        <xdr:sp macro="" textlink="">
          <xdr:nvSpPr>
            <xdr:cNvPr id="92189" name="Check Box 29" hidden="1">
              <a:extLst>
                <a:ext uri="{63B3BB69-23CF-44E3-9099-C40C66FF867C}">
                  <a14:compatExt spid="_x0000_s92189"/>
                </a:ext>
                <a:ext uri="{FF2B5EF4-FFF2-40B4-BE49-F238E27FC236}">
                  <a16:creationId xmlns:a16="http://schemas.microsoft.com/office/drawing/2014/main" id="{00000000-0008-0000-0D00-00001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135</xdr:row>
          <xdr:rowOff>38100</xdr:rowOff>
        </xdr:from>
        <xdr:to>
          <xdr:col>14</xdr:col>
          <xdr:colOff>76200</xdr:colOff>
          <xdr:row>135</xdr:row>
          <xdr:rowOff>571500</xdr:rowOff>
        </xdr:to>
        <xdr:sp macro="" textlink="">
          <xdr:nvSpPr>
            <xdr:cNvPr id="92190" name="Check Box 30" hidden="1">
              <a:extLst>
                <a:ext uri="{63B3BB69-23CF-44E3-9099-C40C66FF867C}">
                  <a14:compatExt spid="_x0000_s92190"/>
                </a:ext>
                <a:ext uri="{FF2B5EF4-FFF2-40B4-BE49-F238E27FC236}">
                  <a16:creationId xmlns:a16="http://schemas.microsoft.com/office/drawing/2014/main" id="{00000000-0008-0000-0D00-00001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123825</xdr:colOff>
          <xdr:row>135</xdr:row>
          <xdr:rowOff>38100</xdr:rowOff>
        </xdr:from>
        <xdr:to>
          <xdr:col>16</xdr:col>
          <xdr:colOff>47625</xdr:colOff>
          <xdr:row>135</xdr:row>
          <xdr:rowOff>561975</xdr:rowOff>
        </xdr:to>
        <xdr:sp macro="" textlink="">
          <xdr:nvSpPr>
            <xdr:cNvPr id="92191" name="Check Box 31" hidden="1">
              <a:extLst>
                <a:ext uri="{63B3BB69-23CF-44E3-9099-C40C66FF867C}">
                  <a14:compatExt spid="_x0000_s92191"/>
                </a:ext>
                <a:ext uri="{FF2B5EF4-FFF2-40B4-BE49-F238E27FC236}">
                  <a16:creationId xmlns:a16="http://schemas.microsoft.com/office/drawing/2014/main" id="{00000000-0008-0000-0D00-00001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104775</xdr:colOff>
          <xdr:row>135</xdr:row>
          <xdr:rowOff>38100</xdr:rowOff>
        </xdr:from>
        <xdr:to>
          <xdr:col>18</xdr:col>
          <xdr:colOff>28575</xdr:colOff>
          <xdr:row>135</xdr:row>
          <xdr:rowOff>561975</xdr:rowOff>
        </xdr:to>
        <xdr:sp macro="" textlink="">
          <xdr:nvSpPr>
            <xdr:cNvPr id="92192" name="Check Box 32" hidden="1">
              <a:extLst>
                <a:ext uri="{63B3BB69-23CF-44E3-9099-C40C66FF867C}">
                  <a14:compatExt spid="_x0000_s92192"/>
                </a:ext>
                <a:ext uri="{FF2B5EF4-FFF2-40B4-BE49-F238E27FC236}">
                  <a16:creationId xmlns:a16="http://schemas.microsoft.com/office/drawing/2014/main" id="{00000000-0008-0000-0D00-00002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139</xdr:row>
          <xdr:rowOff>28575</xdr:rowOff>
        </xdr:from>
        <xdr:to>
          <xdr:col>16</xdr:col>
          <xdr:colOff>19050</xdr:colOff>
          <xdr:row>139</xdr:row>
          <xdr:rowOff>514350</xdr:rowOff>
        </xdr:to>
        <xdr:sp macro="" textlink="">
          <xdr:nvSpPr>
            <xdr:cNvPr id="92193" name="Check Box 33" hidden="1">
              <a:extLst>
                <a:ext uri="{63B3BB69-23CF-44E3-9099-C40C66FF867C}">
                  <a14:compatExt spid="_x0000_s92193"/>
                </a:ext>
                <a:ext uri="{FF2B5EF4-FFF2-40B4-BE49-F238E27FC236}">
                  <a16:creationId xmlns:a16="http://schemas.microsoft.com/office/drawing/2014/main" id="{00000000-0008-0000-0D00-00002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139</xdr:row>
          <xdr:rowOff>28575</xdr:rowOff>
        </xdr:from>
        <xdr:to>
          <xdr:col>18</xdr:col>
          <xdr:colOff>47625</xdr:colOff>
          <xdr:row>139</xdr:row>
          <xdr:rowOff>514350</xdr:rowOff>
        </xdr:to>
        <xdr:sp macro="" textlink="">
          <xdr:nvSpPr>
            <xdr:cNvPr id="92194" name="Check Box 34" hidden="1">
              <a:extLst>
                <a:ext uri="{63B3BB69-23CF-44E3-9099-C40C66FF867C}">
                  <a14:compatExt spid="_x0000_s92194"/>
                </a:ext>
                <a:ext uri="{FF2B5EF4-FFF2-40B4-BE49-F238E27FC236}">
                  <a16:creationId xmlns:a16="http://schemas.microsoft.com/office/drawing/2014/main" id="{00000000-0008-0000-0D00-00002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32</xdr:row>
          <xdr:rowOff>114300</xdr:rowOff>
        </xdr:from>
        <xdr:to>
          <xdr:col>9</xdr:col>
          <xdr:colOff>333375</xdr:colOff>
          <xdr:row>34</xdr:row>
          <xdr:rowOff>95250</xdr:rowOff>
        </xdr:to>
        <xdr:sp macro="" textlink="">
          <xdr:nvSpPr>
            <xdr:cNvPr id="92195" name="Check Box 35" hidden="1">
              <a:extLst>
                <a:ext uri="{63B3BB69-23CF-44E3-9099-C40C66FF867C}">
                  <a14:compatExt spid="_x0000_s92195"/>
                </a:ext>
                <a:ext uri="{FF2B5EF4-FFF2-40B4-BE49-F238E27FC236}">
                  <a16:creationId xmlns:a16="http://schemas.microsoft.com/office/drawing/2014/main" id="{00000000-0008-0000-0D00-00002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104775</xdr:colOff>
          <xdr:row>26</xdr:row>
          <xdr:rowOff>104775</xdr:rowOff>
        </xdr:from>
        <xdr:to>
          <xdr:col>6</xdr:col>
          <xdr:colOff>390525</xdr:colOff>
          <xdr:row>28</xdr:row>
          <xdr:rowOff>28575</xdr:rowOff>
        </xdr:to>
        <xdr:sp macro="" textlink="">
          <xdr:nvSpPr>
            <xdr:cNvPr id="92196" name="Check Box 36" hidden="1">
              <a:extLst>
                <a:ext uri="{63B3BB69-23CF-44E3-9099-C40C66FF867C}">
                  <a14:compatExt spid="_x0000_s92196"/>
                </a:ext>
                <a:ext uri="{FF2B5EF4-FFF2-40B4-BE49-F238E27FC236}">
                  <a16:creationId xmlns:a16="http://schemas.microsoft.com/office/drawing/2014/main" id="{00000000-0008-0000-0D00-00002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57150</xdr:rowOff>
        </xdr:from>
        <xdr:to>
          <xdr:col>9</xdr:col>
          <xdr:colOff>57150</xdr:colOff>
          <xdr:row>28</xdr:row>
          <xdr:rowOff>76200</xdr:rowOff>
        </xdr:to>
        <xdr:sp macro="" textlink="">
          <xdr:nvSpPr>
            <xdr:cNvPr id="92197" name="Check Box 37" hidden="1">
              <a:extLst>
                <a:ext uri="{63B3BB69-23CF-44E3-9099-C40C66FF867C}">
                  <a14:compatExt spid="_x0000_s92197"/>
                </a:ext>
                <a:ext uri="{FF2B5EF4-FFF2-40B4-BE49-F238E27FC236}">
                  <a16:creationId xmlns:a16="http://schemas.microsoft.com/office/drawing/2014/main" id="{00000000-0008-0000-0D00-00002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23</xdr:row>
          <xdr:rowOff>142875</xdr:rowOff>
        </xdr:from>
        <xdr:to>
          <xdr:col>15</xdr:col>
          <xdr:colOff>238125</xdr:colOff>
          <xdr:row>23</xdr:row>
          <xdr:rowOff>361950</xdr:rowOff>
        </xdr:to>
        <xdr:sp macro="" textlink="">
          <xdr:nvSpPr>
            <xdr:cNvPr id="92198" name="Check Box 38" hidden="1">
              <a:extLst>
                <a:ext uri="{63B3BB69-23CF-44E3-9099-C40C66FF867C}">
                  <a14:compatExt spid="_x0000_s92198"/>
                </a:ext>
                <a:ext uri="{FF2B5EF4-FFF2-40B4-BE49-F238E27FC236}">
                  <a16:creationId xmlns:a16="http://schemas.microsoft.com/office/drawing/2014/main" id="{00000000-0008-0000-0D00-00002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23</xdr:row>
          <xdr:rowOff>142875</xdr:rowOff>
        </xdr:from>
        <xdr:to>
          <xdr:col>13</xdr:col>
          <xdr:colOff>238125</xdr:colOff>
          <xdr:row>23</xdr:row>
          <xdr:rowOff>361950</xdr:rowOff>
        </xdr:to>
        <xdr:sp macro="" textlink="">
          <xdr:nvSpPr>
            <xdr:cNvPr id="92199" name="Check Box 39" hidden="1">
              <a:extLst>
                <a:ext uri="{63B3BB69-23CF-44E3-9099-C40C66FF867C}">
                  <a14:compatExt spid="_x0000_s92199"/>
                </a:ext>
                <a:ext uri="{FF2B5EF4-FFF2-40B4-BE49-F238E27FC236}">
                  <a16:creationId xmlns:a16="http://schemas.microsoft.com/office/drawing/2014/main" id="{00000000-0008-0000-0D00-00002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23</xdr:row>
          <xdr:rowOff>142875</xdr:rowOff>
        </xdr:from>
        <xdr:to>
          <xdr:col>17</xdr:col>
          <xdr:colOff>228600</xdr:colOff>
          <xdr:row>23</xdr:row>
          <xdr:rowOff>361950</xdr:rowOff>
        </xdr:to>
        <xdr:sp macro="" textlink="">
          <xdr:nvSpPr>
            <xdr:cNvPr id="92200" name="Check Box 40" hidden="1">
              <a:extLst>
                <a:ext uri="{63B3BB69-23CF-44E3-9099-C40C66FF867C}">
                  <a14:compatExt spid="_x0000_s92200"/>
                </a:ext>
                <a:ext uri="{FF2B5EF4-FFF2-40B4-BE49-F238E27FC236}">
                  <a16:creationId xmlns:a16="http://schemas.microsoft.com/office/drawing/2014/main" id="{00000000-0008-0000-0D00-00002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23</xdr:row>
          <xdr:rowOff>142875</xdr:rowOff>
        </xdr:from>
        <xdr:to>
          <xdr:col>11</xdr:col>
          <xdr:colOff>219075</xdr:colOff>
          <xdr:row>23</xdr:row>
          <xdr:rowOff>361950</xdr:rowOff>
        </xdr:to>
        <xdr:sp macro="" textlink="">
          <xdr:nvSpPr>
            <xdr:cNvPr id="92201" name="Check Box 41" hidden="1">
              <a:extLst>
                <a:ext uri="{63B3BB69-23CF-44E3-9099-C40C66FF867C}">
                  <a14:compatExt spid="_x0000_s92201"/>
                </a:ext>
                <a:ext uri="{FF2B5EF4-FFF2-40B4-BE49-F238E27FC236}">
                  <a16:creationId xmlns:a16="http://schemas.microsoft.com/office/drawing/2014/main" id="{00000000-0008-0000-0D00-00002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6</xdr:row>
          <xdr:rowOff>209550</xdr:rowOff>
        </xdr:from>
        <xdr:to>
          <xdr:col>11</xdr:col>
          <xdr:colOff>285750</xdr:colOff>
          <xdr:row>8</xdr:row>
          <xdr:rowOff>47625</xdr:rowOff>
        </xdr:to>
        <xdr:sp macro="" textlink="">
          <xdr:nvSpPr>
            <xdr:cNvPr id="92202" name="Check Box 42" hidden="1">
              <a:extLst>
                <a:ext uri="{63B3BB69-23CF-44E3-9099-C40C66FF867C}">
                  <a14:compatExt spid="_x0000_s92202"/>
                </a:ext>
                <a:ext uri="{FF2B5EF4-FFF2-40B4-BE49-F238E27FC236}">
                  <a16:creationId xmlns:a16="http://schemas.microsoft.com/office/drawing/2014/main" id="{00000000-0008-0000-0D00-00002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6</xdr:row>
          <xdr:rowOff>209550</xdr:rowOff>
        </xdr:from>
        <xdr:to>
          <xdr:col>17</xdr:col>
          <xdr:colOff>333375</xdr:colOff>
          <xdr:row>8</xdr:row>
          <xdr:rowOff>38100</xdr:rowOff>
        </xdr:to>
        <xdr:sp macro="" textlink="">
          <xdr:nvSpPr>
            <xdr:cNvPr id="92203" name="Check Box 43" hidden="1">
              <a:extLst>
                <a:ext uri="{63B3BB69-23CF-44E3-9099-C40C66FF867C}">
                  <a14:compatExt spid="_x0000_s92203"/>
                </a:ext>
                <a:ext uri="{FF2B5EF4-FFF2-40B4-BE49-F238E27FC236}">
                  <a16:creationId xmlns:a16="http://schemas.microsoft.com/office/drawing/2014/main" id="{00000000-0008-0000-0D00-00002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46</xdr:row>
          <xdr:rowOff>200025</xdr:rowOff>
        </xdr:from>
        <xdr:to>
          <xdr:col>3</xdr:col>
          <xdr:colOff>457200</xdr:colOff>
          <xdr:row>48</xdr:row>
          <xdr:rowOff>38100</xdr:rowOff>
        </xdr:to>
        <xdr:sp macro="" textlink="">
          <xdr:nvSpPr>
            <xdr:cNvPr id="92204" name="Check Box 44" hidden="1">
              <a:extLst>
                <a:ext uri="{63B3BB69-23CF-44E3-9099-C40C66FF867C}">
                  <a14:compatExt spid="_x0000_s92204"/>
                </a:ext>
                <a:ext uri="{FF2B5EF4-FFF2-40B4-BE49-F238E27FC236}">
                  <a16:creationId xmlns:a16="http://schemas.microsoft.com/office/drawing/2014/main" id="{00000000-0008-0000-0D00-00002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200025</xdr:rowOff>
        </xdr:from>
        <xdr:to>
          <xdr:col>4</xdr:col>
          <xdr:colOff>390525</xdr:colOff>
          <xdr:row>48</xdr:row>
          <xdr:rowOff>38100</xdr:rowOff>
        </xdr:to>
        <xdr:sp macro="" textlink="">
          <xdr:nvSpPr>
            <xdr:cNvPr id="92205" name="Check Box 45" hidden="1">
              <a:extLst>
                <a:ext uri="{63B3BB69-23CF-44E3-9099-C40C66FF867C}">
                  <a14:compatExt spid="_x0000_s92205"/>
                </a:ext>
                <a:ext uri="{FF2B5EF4-FFF2-40B4-BE49-F238E27FC236}">
                  <a16:creationId xmlns:a16="http://schemas.microsoft.com/office/drawing/2014/main" id="{00000000-0008-0000-0D00-00002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209550</xdr:rowOff>
        </xdr:from>
        <xdr:to>
          <xdr:col>6</xdr:col>
          <xdr:colOff>352425</xdr:colOff>
          <xdr:row>48</xdr:row>
          <xdr:rowOff>47625</xdr:rowOff>
        </xdr:to>
        <xdr:sp macro="" textlink="">
          <xdr:nvSpPr>
            <xdr:cNvPr id="92206" name="Check Box 46" hidden="1">
              <a:extLst>
                <a:ext uri="{63B3BB69-23CF-44E3-9099-C40C66FF867C}">
                  <a14:compatExt spid="_x0000_s92206"/>
                </a:ext>
                <a:ext uri="{FF2B5EF4-FFF2-40B4-BE49-F238E27FC236}">
                  <a16:creationId xmlns:a16="http://schemas.microsoft.com/office/drawing/2014/main" id="{00000000-0008-0000-0D00-00002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200025</xdr:rowOff>
        </xdr:from>
        <xdr:to>
          <xdr:col>8</xdr:col>
          <xdr:colOff>371475</xdr:colOff>
          <xdr:row>48</xdr:row>
          <xdr:rowOff>38100</xdr:rowOff>
        </xdr:to>
        <xdr:sp macro="" textlink="">
          <xdr:nvSpPr>
            <xdr:cNvPr id="92207" name="Check Box 47" hidden="1">
              <a:extLst>
                <a:ext uri="{63B3BB69-23CF-44E3-9099-C40C66FF867C}">
                  <a14:compatExt spid="_x0000_s92207"/>
                </a:ext>
                <a:ext uri="{FF2B5EF4-FFF2-40B4-BE49-F238E27FC236}">
                  <a16:creationId xmlns:a16="http://schemas.microsoft.com/office/drawing/2014/main" id="{00000000-0008-0000-0D00-00002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200025</xdr:rowOff>
        </xdr:from>
        <xdr:to>
          <xdr:col>10</xdr:col>
          <xdr:colOff>371475</xdr:colOff>
          <xdr:row>48</xdr:row>
          <xdr:rowOff>38100</xdr:rowOff>
        </xdr:to>
        <xdr:sp macro="" textlink="">
          <xdr:nvSpPr>
            <xdr:cNvPr id="92208" name="Check Box 48" hidden="1">
              <a:extLst>
                <a:ext uri="{63B3BB69-23CF-44E3-9099-C40C66FF867C}">
                  <a14:compatExt spid="_x0000_s92208"/>
                </a:ext>
                <a:ext uri="{FF2B5EF4-FFF2-40B4-BE49-F238E27FC236}">
                  <a16:creationId xmlns:a16="http://schemas.microsoft.com/office/drawing/2014/main" id="{00000000-0008-0000-0D00-00003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46</xdr:row>
          <xdr:rowOff>219075</xdr:rowOff>
        </xdr:from>
        <xdr:to>
          <xdr:col>12</xdr:col>
          <xdr:colOff>361950</xdr:colOff>
          <xdr:row>48</xdr:row>
          <xdr:rowOff>57150</xdr:rowOff>
        </xdr:to>
        <xdr:sp macro="" textlink="">
          <xdr:nvSpPr>
            <xdr:cNvPr id="92209" name="Check Box 49" hidden="1">
              <a:extLst>
                <a:ext uri="{63B3BB69-23CF-44E3-9099-C40C66FF867C}">
                  <a14:compatExt spid="_x0000_s92209"/>
                </a:ext>
                <a:ext uri="{FF2B5EF4-FFF2-40B4-BE49-F238E27FC236}">
                  <a16:creationId xmlns:a16="http://schemas.microsoft.com/office/drawing/2014/main" id="{00000000-0008-0000-0D00-00003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46</xdr:row>
          <xdr:rowOff>200025</xdr:rowOff>
        </xdr:from>
        <xdr:to>
          <xdr:col>14</xdr:col>
          <xdr:colOff>361950</xdr:colOff>
          <xdr:row>48</xdr:row>
          <xdr:rowOff>38100</xdr:rowOff>
        </xdr:to>
        <xdr:sp macro="" textlink="">
          <xdr:nvSpPr>
            <xdr:cNvPr id="92210" name="Check Box 50" hidden="1">
              <a:extLst>
                <a:ext uri="{63B3BB69-23CF-44E3-9099-C40C66FF867C}">
                  <a14:compatExt spid="_x0000_s92210"/>
                </a:ext>
                <a:ext uri="{FF2B5EF4-FFF2-40B4-BE49-F238E27FC236}">
                  <a16:creationId xmlns:a16="http://schemas.microsoft.com/office/drawing/2014/main" id="{00000000-0008-0000-0D00-00003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171</xdr:row>
          <xdr:rowOff>352425</xdr:rowOff>
        </xdr:from>
        <xdr:to>
          <xdr:col>10</xdr:col>
          <xdr:colOff>19050</xdr:colOff>
          <xdr:row>173</xdr:row>
          <xdr:rowOff>47625</xdr:rowOff>
        </xdr:to>
        <xdr:sp macro="" textlink="">
          <xdr:nvSpPr>
            <xdr:cNvPr id="92211" name="Check Box 51" hidden="1">
              <a:extLst>
                <a:ext uri="{63B3BB69-23CF-44E3-9099-C40C66FF867C}">
                  <a14:compatExt spid="_x0000_s92211"/>
                </a:ext>
                <a:ext uri="{FF2B5EF4-FFF2-40B4-BE49-F238E27FC236}">
                  <a16:creationId xmlns:a16="http://schemas.microsoft.com/office/drawing/2014/main" id="{00000000-0008-0000-0D00-00003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171</xdr:row>
          <xdr:rowOff>361950</xdr:rowOff>
        </xdr:from>
        <xdr:to>
          <xdr:col>12</xdr:col>
          <xdr:colOff>0</xdr:colOff>
          <xdr:row>173</xdr:row>
          <xdr:rowOff>47625</xdr:rowOff>
        </xdr:to>
        <xdr:sp macro="" textlink="">
          <xdr:nvSpPr>
            <xdr:cNvPr id="92212" name="Check Box 52" hidden="1">
              <a:extLst>
                <a:ext uri="{63B3BB69-23CF-44E3-9099-C40C66FF867C}">
                  <a14:compatExt spid="_x0000_s92212"/>
                </a:ext>
                <a:ext uri="{FF2B5EF4-FFF2-40B4-BE49-F238E27FC236}">
                  <a16:creationId xmlns:a16="http://schemas.microsoft.com/office/drawing/2014/main" id="{00000000-0008-0000-0D00-00003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88</xdr:row>
          <xdr:rowOff>66675</xdr:rowOff>
        </xdr:from>
        <xdr:to>
          <xdr:col>14</xdr:col>
          <xdr:colOff>57150</xdr:colOff>
          <xdr:row>90</xdr:row>
          <xdr:rowOff>76200</xdr:rowOff>
        </xdr:to>
        <xdr:sp macro="" textlink="">
          <xdr:nvSpPr>
            <xdr:cNvPr id="92213" name="Check Box 53" hidden="1">
              <a:extLst>
                <a:ext uri="{63B3BB69-23CF-44E3-9099-C40C66FF867C}">
                  <a14:compatExt spid="_x0000_s92213"/>
                </a:ext>
                <a:ext uri="{FF2B5EF4-FFF2-40B4-BE49-F238E27FC236}">
                  <a16:creationId xmlns:a16="http://schemas.microsoft.com/office/drawing/2014/main" id="{00000000-0008-0000-0D00-00003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88</xdr:row>
          <xdr:rowOff>57150</xdr:rowOff>
        </xdr:from>
        <xdr:to>
          <xdr:col>16</xdr:col>
          <xdr:colOff>19050</xdr:colOff>
          <xdr:row>90</xdr:row>
          <xdr:rowOff>66675</xdr:rowOff>
        </xdr:to>
        <xdr:sp macro="" textlink="">
          <xdr:nvSpPr>
            <xdr:cNvPr id="92214" name="Check Box 54" hidden="1">
              <a:extLst>
                <a:ext uri="{63B3BB69-23CF-44E3-9099-C40C66FF867C}">
                  <a14:compatExt spid="_x0000_s92214"/>
                </a:ext>
                <a:ext uri="{FF2B5EF4-FFF2-40B4-BE49-F238E27FC236}">
                  <a16:creationId xmlns:a16="http://schemas.microsoft.com/office/drawing/2014/main" id="{00000000-0008-0000-0D00-00003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89</xdr:row>
          <xdr:rowOff>247650</xdr:rowOff>
        </xdr:from>
        <xdr:to>
          <xdr:col>14</xdr:col>
          <xdr:colOff>57150</xdr:colOff>
          <xdr:row>91</xdr:row>
          <xdr:rowOff>95250</xdr:rowOff>
        </xdr:to>
        <xdr:sp macro="" textlink="">
          <xdr:nvSpPr>
            <xdr:cNvPr id="92215" name="Check Box 55" hidden="1">
              <a:extLst>
                <a:ext uri="{63B3BB69-23CF-44E3-9099-C40C66FF867C}">
                  <a14:compatExt spid="_x0000_s92215"/>
                </a:ext>
                <a:ext uri="{FF2B5EF4-FFF2-40B4-BE49-F238E27FC236}">
                  <a16:creationId xmlns:a16="http://schemas.microsoft.com/office/drawing/2014/main" id="{00000000-0008-0000-0D00-00003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89</xdr:row>
          <xdr:rowOff>238125</xdr:rowOff>
        </xdr:from>
        <xdr:to>
          <xdr:col>16</xdr:col>
          <xdr:colOff>19050</xdr:colOff>
          <xdr:row>91</xdr:row>
          <xdr:rowOff>85725</xdr:rowOff>
        </xdr:to>
        <xdr:sp macro="" textlink="">
          <xdr:nvSpPr>
            <xdr:cNvPr id="92216" name="Check Box 56" hidden="1">
              <a:extLst>
                <a:ext uri="{63B3BB69-23CF-44E3-9099-C40C66FF867C}">
                  <a14:compatExt spid="_x0000_s92216"/>
                </a:ext>
                <a:ext uri="{FF2B5EF4-FFF2-40B4-BE49-F238E27FC236}">
                  <a16:creationId xmlns:a16="http://schemas.microsoft.com/office/drawing/2014/main" id="{00000000-0008-0000-0D00-00003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90</xdr:row>
          <xdr:rowOff>247650</xdr:rowOff>
        </xdr:from>
        <xdr:to>
          <xdr:col>14</xdr:col>
          <xdr:colOff>57150</xdr:colOff>
          <xdr:row>92</xdr:row>
          <xdr:rowOff>95250</xdr:rowOff>
        </xdr:to>
        <xdr:sp macro="" textlink="">
          <xdr:nvSpPr>
            <xdr:cNvPr id="92217" name="Check Box 57" hidden="1">
              <a:extLst>
                <a:ext uri="{63B3BB69-23CF-44E3-9099-C40C66FF867C}">
                  <a14:compatExt spid="_x0000_s92217"/>
                </a:ext>
                <a:ext uri="{FF2B5EF4-FFF2-40B4-BE49-F238E27FC236}">
                  <a16:creationId xmlns:a16="http://schemas.microsoft.com/office/drawing/2014/main" id="{00000000-0008-0000-0D00-00003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238125</xdr:rowOff>
        </xdr:from>
        <xdr:to>
          <xdr:col>16</xdr:col>
          <xdr:colOff>19050</xdr:colOff>
          <xdr:row>92</xdr:row>
          <xdr:rowOff>85725</xdr:rowOff>
        </xdr:to>
        <xdr:sp macro="" textlink="">
          <xdr:nvSpPr>
            <xdr:cNvPr id="92218" name="Check Box 58" hidden="1">
              <a:extLst>
                <a:ext uri="{63B3BB69-23CF-44E3-9099-C40C66FF867C}">
                  <a14:compatExt spid="_x0000_s92218"/>
                </a:ext>
                <a:ext uri="{FF2B5EF4-FFF2-40B4-BE49-F238E27FC236}">
                  <a16:creationId xmlns:a16="http://schemas.microsoft.com/office/drawing/2014/main" id="{00000000-0008-0000-0D00-00003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172</xdr:row>
          <xdr:rowOff>219075</xdr:rowOff>
        </xdr:from>
        <xdr:to>
          <xdr:col>10</xdr:col>
          <xdr:colOff>28575</xdr:colOff>
          <xdr:row>174</xdr:row>
          <xdr:rowOff>66675</xdr:rowOff>
        </xdr:to>
        <xdr:sp macro="" textlink="">
          <xdr:nvSpPr>
            <xdr:cNvPr id="92219" name="Check Box 59" hidden="1">
              <a:extLst>
                <a:ext uri="{63B3BB69-23CF-44E3-9099-C40C66FF867C}">
                  <a14:compatExt spid="_x0000_s92219"/>
                </a:ext>
                <a:ext uri="{FF2B5EF4-FFF2-40B4-BE49-F238E27FC236}">
                  <a16:creationId xmlns:a16="http://schemas.microsoft.com/office/drawing/2014/main" id="{00000000-0008-0000-0D00-00003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172</xdr:row>
          <xdr:rowOff>219075</xdr:rowOff>
        </xdr:from>
        <xdr:to>
          <xdr:col>12</xdr:col>
          <xdr:colOff>9525</xdr:colOff>
          <xdr:row>174</xdr:row>
          <xdr:rowOff>66675</xdr:rowOff>
        </xdr:to>
        <xdr:sp macro="" textlink="">
          <xdr:nvSpPr>
            <xdr:cNvPr id="92220" name="Check Box 60" hidden="1">
              <a:extLst>
                <a:ext uri="{63B3BB69-23CF-44E3-9099-C40C66FF867C}">
                  <a14:compatExt spid="_x0000_s92220"/>
                </a:ext>
                <a:ext uri="{FF2B5EF4-FFF2-40B4-BE49-F238E27FC236}">
                  <a16:creationId xmlns:a16="http://schemas.microsoft.com/office/drawing/2014/main" id="{00000000-0008-0000-0D00-00003C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201</xdr:row>
          <xdr:rowOff>0</xdr:rowOff>
        </xdr:from>
        <xdr:to>
          <xdr:col>10</xdr:col>
          <xdr:colOff>19050</xdr:colOff>
          <xdr:row>202</xdr:row>
          <xdr:rowOff>0</xdr:rowOff>
        </xdr:to>
        <xdr:sp macro="" textlink="">
          <xdr:nvSpPr>
            <xdr:cNvPr id="92221" name="Check Box 61" hidden="1">
              <a:extLst>
                <a:ext uri="{63B3BB69-23CF-44E3-9099-C40C66FF867C}">
                  <a14:compatExt spid="_x0000_s92221"/>
                </a:ext>
                <a:ext uri="{FF2B5EF4-FFF2-40B4-BE49-F238E27FC236}">
                  <a16:creationId xmlns:a16="http://schemas.microsoft.com/office/drawing/2014/main" id="{00000000-0008-0000-0D00-00003D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201</xdr:row>
          <xdr:rowOff>9525</xdr:rowOff>
        </xdr:from>
        <xdr:to>
          <xdr:col>12</xdr:col>
          <xdr:colOff>0</xdr:colOff>
          <xdr:row>202</xdr:row>
          <xdr:rowOff>0</xdr:rowOff>
        </xdr:to>
        <xdr:sp macro="" textlink="">
          <xdr:nvSpPr>
            <xdr:cNvPr id="92222" name="Check Box 62" hidden="1">
              <a:extLst>
                <a:ext uri="{63B3BB69-23CF-44E3-9099-C40C66FF867C}">
                  <a14:compatExt spid="_x0000_s92222"/>
                </a:ext>
                <a:ext uri="{FF2B5EF4-FFF2-40B4-BE49-F238E27FC236}">
                  <a16:creationId xmlns:a16="http://schemas.microsoft.com/office/drawing/2014/main" id="{00000000-0008-0000-0D00-00003E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78</xdr:row>
          <xdr:rowOff>238125</xdr:rowOff>
        </xdr:from>
        <xdr:to>
          <xdr:col>10</xdr:col>
          <xdr:colOff>28575</xdr:colOff>
          <xdr:row>80</xdr:row>
          <xdr:rowOff>85725</xdr:rowOff>
        </xdr:to>
        <xdr:sp macro="" textlink="">
          <xdr:nvSpPr>
            <xdr:cNvPr id="92223" name="Check Box 63" hidden="1">
              <a:extLst>
                <a:ext uri="{63B3BB69-23CF-44E3-9099-C40C66FF867C}">
                  <a14:compatExt spid="_x0000_s92223"/>
                </a:ext>
                <a:ext uri="{FF2B5EF4-FFF2-40B4-BE49-F238E27FC236}">
                  <a16:creationId xmlns:a16="http://schemas.microsoft.com/office/drawing/2014/main" id="{00000000-0008-0000-0D00-00003F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78</xdr:row>
          <xdr:rowOff>238125</xdr:rowOff>
        </xdr:from>
        <xdr:to>
          <xdr:col>12</xdr:col>
          <xdr:colOff>19050</xdr:colOff>
          <xdr:row>80</xdr:row>
          <xdr:rowOff>85725</xdr:rowOff>
        </xdr:to>
        <xdr:sp macro="" textlink="">
          <xdr:nvSpPr>
            <xdr:cNvPr id="92224" name="Check Box 64" hidden="1">
              <a:extLst>
                <a:ext uri="{63B3BB69-23CF-44E3-9099-C40C66FF867C}">
                  <a14:compatExt spid="_x0000_s92224"/>
                </a:ext>
                <a:ext uri="{FF2B5EF4-FFF2-40B4-BE49-F238E27FC236}">
                  <a16:creationId xmlns:a16="http://schemas.microsoft.com/office/drawing/2014/main" id="{00000000-0008-0000-0D00-000040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101</xdr:row>
          <xdr:rowOff>66675</xdr:rowOff>
        </xdr:from>
        <xdr:to>
          <xdr:col>14</xdr:col>
          <xdr:colOff>57150</xdr:colOff>
          <xdr:row>103</xdr:row>
          <xdr:rowOff>85725</xdr:rowOff>
        </xdr:to>
        <xdr:sp macro="" textlink="">
          <xdr:nvSpPr>
            <xdr:cNvPr id="92225" name="Check Box 65" hidden="1">
              <a:extLst>
                <a:ext uri="{63B3BB69-23CF-44E3-9099-C40C66FF867C}">
                  <a14:compatExt spid="_x0000_s92225"/>
                </a:ext>
                <a:ext uri="{FF2B5EF4-FFF2-40B4-BE49-F238E27FC236}">
                  <a16:creationId xmlns:a16="http://schemas.microsoft.com/office/drawing/2014/main" id="{00000000-0008-0000-0D00-000041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101</xdr:row>
          <xdr:rowOff>57150</xdr:rowOff>
        </xdr:from>
        <xdr:to>
          <xdr:col>16</xdr:col>
          <xdr:colOff>19050</xdr:colOff>
          <xdr:row>103</xdr:row>
          <xdr:rowOff>76200</xdr:rowOff>
        </xdr:to>
        <xdr:sp macro="" textlink="">
          <xdr:nvSpPr>
            <xdr:cNvPr id="92226" name="Check Box 66" hidden="1">
              <a:extLst>
                <a:ext uri="{63B3BB69-23CF-44E3-9099-C40C66FF867C}">
                  <a14:compatExt spid="_x0000_s92226"/>
                </a:ext>
                <a:ext uri="{FF2B5EF4-FFF2-40B4-BE49-F238E27FC236}">
                  <a16:creationId xmlns:a16="http://schemas.microsoft.com/office/drawing/2014/main" id="{00000000-0008-0000-0D00-000042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102</xdr:row>
          <xdr:rowOff>247650</xdr:rowOff>
        </xdr:from>
        <xdr:to>
          <xdr:col>14</xdr:col>
          <xdr:colOff>57150</xdr:colOff>
          <xdr:row>104</xdr:row>
          <xdr:rowOff>57150</xdr:rowOff>
        </xdr:to>
        <xdr:sp macro="" textlink="">
          <xdr:nvSpPr>
            <xdr:cNvPr id="92227" name="Check Box 67" hidden="1">
              <a:extLst>
                <a:ext uri="{63B3BB69-23CF-44E3-9099-C40C66FF867C}">
                  <a14:compatExt spid="_x0000_s92227"/>
                </a:ext>
                <a:ext uri="{FF2B5EF4-FFF2-40B4-BE49-F238E27FC236}">
                  <a16:creationId xmlns:a16="http://schemas.microsoft.com/office/drawing/2014/main" id="{00000000-0008-0000-0D00-000043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102</xdr:row>
          <xdr:rowOff>238125</xdr:rowOff>
        </xdr:from>
        <xdr:to>
          <xdr:col>16</xdr:col>
          <xdr:colOff>19050</xdr:colOff>
          <xdr:row>104</xdr:row>
          <xdr:rowOff>47625</xdr:rowOff>
        </xdr:to>
        <xdr:sp macro="" textlink="">
          <xdr:nvSpPr>
            <xdr:cNvPr id="92228" name="Check Box 68" hidden="1">
              <a:extLst>
                <a:ext uri="{63B3BB69-23CF-44E3-9099-C40C66FF867C}">
                  <a14:compatExt spid="_x0000_s92228"/>
                </a:ext>
                <a:ext uri="{FF2B5EF4-FFF2-40B4-BE49-F238E27FC236}">
                  <a16:creationId xmlns:a16="http://schemas.microsoft.com/office/drawing/2014/main" id="{00000000-0008-0000-0D00-000044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103</xdr:row>
          <xdr:rowOff>247650</xdr:rowOff>
        </xdr:from>
        <xdr:to>
          <xdr:col>14</xdr:col>
          <xdr:colOff>57150</xdr:colOff>
          <xdr:row>105</xdr:row>
          <xdr:rowOff>57150</xdr:rowOff>
        </xdr:to>
        <xdr:sp macro="" textlink="">
          <xdr:nvSpPr>
            <xdr:cNvPr id="92229" name="Check Box 69" hidden="1">
              <a:extLst>
                <a:ext uri="{63B3BB69-23CF-44E3-9099-C40C66FF867C}">
                  <a14:compatExt spid="_x0000_s92229"/>
                </a:ext>
                <a:ext uri="{FF2B5EF4-FFF2-40B4-BE49-F238E27FC236}">
                  <a16:creationId xmlns:a16="http://schemas.microsoft.com/office/drawing/2014/main" id="{00000000-0008-0000-0D00-000045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103</xdr:row>
          <xdr:rowOff>238125</xdr:rowOff>
        </xdr:from>
        <xdr:to>
          <xdr:col>16</xdr:col>
          <xdr:colOff>19050</xdr:colOff>
          <xdr:row>105</xdr:row>
          <xdr:rowOff>47625</xdr:rowOff>
        </xdr:to>
        <xdr:sp macro="" textlink="">
          <xdr:nvSpPr>
            <xdr:cNvPr id="92230" name="Check Box 70" hidden="1">
              <a:extLst>
                <a:ext uri="{63B3BB69-23CF-44E3-9099-C40C66FF867C}">
                  <a14:compatExt spid="_x0000_s92230"/>
                </a:ext>
                <a:ext uri="{FF2B5EF4-FFF2-40B4-BE49-F238E27FC236}">
                  <a16:creationId xmlns:a16="http://schemas.microsoft.com/office/drawing/2014/main" id="{00000000-0008-0000-0D00-000046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104</xdr:row>
          <xdr:rowOff>247650</xdr:rowOff>
        </xdr:from>
        <xdr:to>
          <xdr:col>14</xdr:col>
          <xdr:colOff>57150</xdr:colOff>
          <xdr:row>106</xdr:row>
          <xdr:rowOff>57150</xdr:rowOff>
        </xdr:to>
        <xdr:sp macro="" textlink="">
          <xdr:nvSpPr>
            <xdr:cNvPr id="92231" name="Check Box 71" hidden="1">
              <a:extLst>
                <a:ext uri="{63B3BB69-23CF-44E3-9099-C40C66FF867C}">
                  <a14:compatExt spid="_x0000_s92231"/>
                </a:ext>
                <a:ext uri="{FF2B5EF4-FFF2-40B4-BE49-F238E27FC236}">
                  <a16:creationId xmlns:a16="http://schemas.microsoft.com/office/drawing/2014/main" id="{00000000-0008-0000-0D00-000047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104</xdr:row>
          <xdr:rowOff>238125</xdr:rowOff>
        </xdr:from>
        <xdr:to>
          <xdr:col>16</xdr:col>
          <xdr:colOff>19050</xdr:colOff>
          <xdr:row>106</xdr:row>
          <xdr:rowOff>47625</xdr:rowOff>
        </xdr:to>
        <xdr:sp macro="" textlink="">
          <xdr:nvSpPr>
            <xdr:cNvPr id="92232" name="Check Box 72" hidden="1">
              <a:extLst>
                <a:ext uri="{63B3BB69-23CF-44E3-9099-C40C66FF867C}">
                  <a14:compatExt spid="_x0000_s92232"/>
                </a:ext>
                <a:ext uri="{FF2B5EF4-FFF2-40B4-BE49-F238E27FC236}">
                  <a16:creationId xmlns:a16="http://schemas.microsoft.com/office/drawing/2014/main" id="{00000000-0008-0000-0D00-000048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109</xdr:row>
          <xdr:rowOff>57150</xdr:rowOff>
        </xdr:from>
        <xdr:to>
          <xdr:col>5</xdr:col>
          <xdr:colOff>352425</xdr:colOff>
          <xdr:row>111</xdr:row>
          <xdr:rowOff>47625</xdr:rowOff>
        </xdr:to>
        <xdr:sp macro="" textlink="">
          <xdr:nvSpPr>
            <xdr:cNvPr id="92233" name="Check Box 73" hidden="1">
              <a:extLst>
                <a:ext uri="{63B3BB69-23CF-44E3-9099-C40C66FF867C}">
                  <a14:compatExt spid="_x0000_s92233"/>
                </a:ext>
                <a:ext uri="{FF2B5EF4-FFF2-40B4-BE49-F238E27FC236}">
                  <a16:creationId xmlns:a16="http://schemas.microsoft.com/office/drawing/2014/main" id="{00000000-0008-0000-0D00-000049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66675</xdr:rowOff>
        </xdr:from>
        <xdr:to>
          <xdr:col>7</xdr:col>
          <xdr:colOff>352425</xdr:colOff>
          <xdr:row>111</xdr:row>
          <xdr:rowOff>57150</xdr:rowOff>
        </xdr:to>
        <xdr:sp macro="" textlink="">
          <xdr:nvSpPr>
            <xdr:cNvPr id="92234" name="Check Box 74" hidden="1">
              <a:extLst>
                <a:ext uri="{63B3BB69-23CF-44E3-9099-C40C66FF867C}">
                  <a14:compatExt spid="_x0000_s92234"/>
                </a:ext>
                <a:ext uri="{FF2B5EF4-FFF2-40B4-BE49-F238E27FC236}">
                  <a16:creationId xmlns:a16="http://schemas.microsoft.com/office/drawing/2014/main" id="{00000000-0008-0000-0D00-00004A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46</xdr:row>
          <xdr:rowOff>200025</xdr:rowOff>
        </xdr:from>
        <xdr:to>
          <xdr:col>16</xdr:col>
          <xdr:colOff>361950</xdr:colOff>
          <xdr:row>48</xdr:row>
          <xdr:rowOff>38100</xdr:rowOff>
        </xdr:to>
        <xdr:sp macro="" textlink="">
          <xdr:nvSpPr>
            <xdr:cNvPr id="92235" name="Check Box 75" hidden="1">
              <a:extLst>
                <a:ext uri="{63B3BB69-23CF-44E3-9099-C40C66FF867C}">
                  <a14:compatExt spid="_x0000_s92235"/>
                </a:ext>
                <a:ext uri="{FF2B5EF4-FFF2-40B4-BE49-F238E27FC236}">
                  <a16:creationId xmlns:a16="http://schemas.microsoft.com/office/drawing/2014/main" id="{00000000-0008-0000-0D00-00004B6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23811</xdr:colOff>
      <xdr:row>42</xdr:row>
      <xdr:rowOff>24851</xdr:rowOff>
    </xdr:from>
    <xdr:to>
      <xdr:col>20</xdr:col>
      <xdr:colOff>404811</xdr:colOff>
      <xdr:row>42</xdr:row>
      <xdr:rowOff>168851</xdr:rowOff>
    </xdr:to>
    <xdr:sp macro="" textlink="">
      <xdr:nvSpPr>
        <xdr:cNvPr id="2" name="右中かっこ 1">
          <a:extLst>
            <a:ext uri="{FF2B5EF4-FFF2-40B4-BE49-F238E27FC236}">
              <a16:creationId xmlns:a16="http://schemas.microsoft.com/office/drawing/2014/main" id="{00000000-0008-0000-0D00-000002000000}"/>
            </a:ext>
          </a:extLst>
        </xdr:cNvPr>
        <xdr:cNvSpPr/>
      </xdr:nvSpPr>
      <xdr:spPr>
        <a:xfrm rot="5400000">
          <a:off x="6043049" y="6969138"/>
          <a:ext cx="144000" cy="68103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134467</xdr:rowOff>
    </xdr:from>
    <xdr:to>
      <xdr:col>5</xdr:col>
      <xdr:colOff>414617</xdr:colOff>
      <xdr:row>6</xdr:row>
      <xdr:rowOff>28691</xdr:rowOff>
    </xdr:to>
    <xdr:sp macro="" textlink="">
      <xdr:nvSpPr>
        <xdr:cNvPr id="3" name="右中かっこ 2">
          <a:extLst>
            <a:ext uri="{FF2B5EF4-FFF2-40B4-BE49-F238E27FC236}">
              <a16:creationId xmlns:a16="http://schemas.microsoft.com/office/drawing/2014/main" id="{00000000-0008-0000-0D00-000003000000}"/>
            </a:ext>
          </a:extLst>
        </xdr:cNvPr>
        <xdr:cNvSpPr/>
      </xdr:nvSpPr>
      <xdr:spPr bwMode="auto">
        <a:xfrm rot="16200000">
          <a:off x="2570009" y="574358"/>
          <a:ext cx="141874" cy="919442"/>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6</xdr:col>
      <xdr:colOff>33618</xdr:colOff>
      <xdr:row>5</xdr:row>
      <xdr:rowOff>123265</xdr:rowOff>
    </xdr:from>
    <xdr:to>
      <xdr:col>13</xdr:col>
      <xdr:colOff>4</xdr:colOff>
      <xdr:row>5</xdr:row>
      <xdr:rowOff>241605</xdr:rowOff>
    </xdr:to>
    <xdr:sp macro="" textlink="">
      <xdr:nvSpPr>
        <xdr:cNvPr id="4" name="右中かっこ 3">
          <a:extLst>
            <a:ext uri="{FF2B5EF4-FFF2-40B4-BE49-F238E27FC236}">
              <a16:creationId xmlns:a16="http://schemas.microsoft.com/office/drawing/2014/main" id="{00000000-0008-0000-0D00-000004000000}"/>
            </a:ext>
          </a:extLst>
        </xdr:cNvPr>
        <xdr:cNvSpPr/>
      </xdr:nvSpPr>
      <xdr:spPr bwMode="auto">
        <a:xfrm rot="16200000">
          <a:off x="4572504" y="-472271"/>
          <a:ext cx="118340" cy="2966761"/>
        </a:xfrm>
        <a:prstGeom prst="rightBrace">
          <a:avLst/>
        </a:prstGeom>
        <a:no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22</xdr:col>
      <xdr:colOff>647700</xdr:colOff>
      <xdr:row>1</xdr:row>
      <xdr:rowOff>95250</xdr:rowOff>
    </xdr:from>
    <xdr:to>
      <xdr:col>26</xdr:col>
      <xdr:colOff>152400</xdr:colOff>
      <xdr:row>8</xdr:row>
      <xdr:rowOff>57150</xdr:rowOff>
    </xdr:to>
    <xdr:sp macro="" textlink="">
      <xdr:nvSpPr>
        <xdr:cNvPr id="5" name="四角形: 角度付き 4">
          <a:hlinkClick xmlns:r="http://schemas.openxmlformats.org/officeDocument/2006/relationships" r:id="rId1"/>
          <a:extLst>
            <a:ext uri="{FF2B5EF4-FFF2-40B4-BE49-F238E27FC236}">
              <a16:creationId xmlns:a16="http://schemas.microsoft.com/office/drawing/2014/main" id="{00000000-0008-0000-0D00-000005000000}"/>
            </a:ext>
          </a:extLst>
        </xdr:cNvPr>
        <xdr:cNvSpPr/>
      </xdr:nvSpPr>
      <xdr:spPr>
        <a:xfrm>
          <a:off x="10382250" y="29527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123825</xdr:colOff>
      <xdr:row>2</xdr:row>
      <xdr:rowOff>123825</xdr:rowOff>
    </xdr:from>
    <xdr:to>
      <xdr:col>12</xdr:col>
      <xdr:colOff>314325</xdr:colOff>
      <xdr:row>9</xdr:row>
      <xdr:rowOff>9525</xdr:rowOff>
    </xdr:to>
    <xdr:sp macro="" textlink="">
      <xdr:nvSpPr>
        <xdr:cNvPr id="2" name="四角形: 角度付き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6667500" y="504825"/>
          <a:ext cx="2247900" cy="1371600"/>
        </a:xfrm>
        <a:prstGeom prst="bevel">
          <a:avLst/>
        </a:prstGeom>
        <a:solidFill>
          <a:schemeClr val="accent6">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rPr>
            <a:t>手順書へ戻る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3.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4.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4.xml"/><Relationship Id="rId29" Type="http://schemas.openxmlformats.org/officeDocument/2006/relationships/ctrlProp" Target="../ctrlProps/ctrlProp26.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1F175-974E-4ECC-8136-9A7809931606}">
  <sheetPr codeName="Sheet11"/>
  <dimension ref="A1:P67"/>
  <sheetViews>
    <sheetView tabSelected="1" zoomScaleNormal="100" zoomScaleSheetLayoutView="100" workbookViewId="0">
      <selection activeCell="L7" sqref="L7"/>
    </sheetView>
  </sheetViews>
  <sheetFormatPr defaultColWidth="9" defaultRowHeight="13.5"/>
  <cols>
    <col min="1" max="16384" width="9" style="1"/>
  </cols>
  <sheetData>
    <row r="1" spans="1:16">
      <c r="A1" s="33"/>
      <c r="B1" s="33"/>
      <c r="C1" s="33"/>
      <c r="D1" s="33"/>
      <c r="E1" s="33"/>
      <c r="F1" s="33"/>
      <c r="G1" s="33"/>
      <c r="H1" s="33"/>
      <c r="I1" s="33"/>
    </row>
    <row r="2" spans="1:16">
      <c r="A2" s="33"/>
      <c r="B2" s="33"/>
      <c r="C2" s="33"/>
      <c r="D2" s="33"/>
      <c r="E2" s="33"/>
      <c r="F2" s="33"/>
      <c r="G2" s="33"/>
      <c r="H2" s="33"/>
      <c r="I2" s="33"/>
    </row>
    <row r="3" spans="1:16">
      <c r="A3" s="33"/>
      <c r="B3" s="33"/>
      <c r="C3" s="33"/>
      <c r="D3" s="33"/>
      <c r="E3" s="33"/>
      <c r="F3" s="33"/>
      <c r="G3" s="33"/>
      <c r="H3" s="33"/>
      <c r="I3" s="33"/>
    </row>
    <row r="4" spans="1:16" ht="9" customHeight="1">
      <c r="A4" s="33"/>
      <c r="B4" s="33"/>
      <c r="C4" s="33"/>
      <c r="D4" s="33"/>
      <c r="E4" s="33"/>
      <c r="F4" s="33"/>
      <c r="G4" s="33"/>
      <c r="H4" s="33"/>
      <c r="I4" s="33"/>
    </row>
    <row r="5" spans="1:16" ht="27.75" customHeight="1">
      <c r="A5" s="162" t="s">
        <v>207</v>
      </c>
      <c r="B5" s="162"/>
      <c r="C5" s="162"/>
      <c r="D5" s="162"/>
      <c r="E5" s="162"/>
      <c r="F5" s="162"/>
      <c r="G5" s="162"/>
      <c r="H5" s="162"/>
      <c r="I5" s="162"/>
    </row>
    <row r="6" spans="1:16" ht="31.5" customHeight="1">
      <c r="A6" s="34"/>
      <c r="B6" s="34"/>
      <c r="C6" s="2"/>
      <c r="D6" s="34"/>
      <c r="E6" s="34"/>
      <c r="F6" s="34"/>
      <c r="G6" s="34"/>
      <c r="H6" s="34"/>
      <c r="I6" s="34"/>
    </row>
    <row r="7" spans="1:16" ht="36.75" customHeight="1">
      <c r="A7" s="34"/>
      <c r="B7" s="34"/>
      <c r="C7" s="34"/>
      <c r="D7" s="34"/>
      <c r="E7" s="34"/>
      <c r="F7" s="34"/>
      <c r="G7" s="34"/>
      <c r="H7" s="34"/>
      <c r="I7" s="34"/>
    </row>
    <row r="8" spans="1:16" ht="36.75" customHeight="1">
      <c r="A8" s="35"/>
      <c r="B8" s="34"/>
      <c r="C8" s="34"/>
      <c r="D8" s="34"/>
      <c r="E8" s="34"/>
      <c r="F8" s="34"/>
      <c r="G8" s="34"/>
      <c r="H8" s="34"/>
      <c r="I8" s="34"/>
    </row>
    <row r="9" spans="1:16" ht="36.75" customHeight="1">
      <c r="A9" s="35"/>
      <c r="B9" s="36" t="s">
        <v>208</v>
      </c>
      <c r="C9" s="34"/>
      <c r="D9" s="34"/>
      <c r="E9" s="34"/>
      <c r="F9" s="34"/>
      <c r="G9" s="34"/>
      <c r="H9" s="34"/>
      <c r="I9" s="34"/>
    </row>
    <row r="10" spans="1:16" ht="36.75" customHeight="1">
      <c r="A10" s="35"/>
      <c r="B10" s="36"/>
      <c r="C10" s="34"/>
      <c r="D10" s="34"/>
      <c r="E10" s="34"/>
      <c r="F10" s="34"/>
      <c r="G10" s="34"/>
      <c r="H10" s="34"/>
      <c r="I10" s="34"/>
    </row>
    <row r="11" spans="1:16" ht="36.75" customHeight="1">
      <c r="A11" s="35"/>
      <c r="B11" s="36"/>
      <c r="C11" s="34"/>
      <c r="D11" s="34"/>
      <c r="E11" s="34"/>
      <c r="F11" s="34"/>
      <c r="G11" s="34"/>
      <c r="H11" s="34"/>
      <c r="I11" s="34"/>
    </row>
    <row r="12" spans="1:16" ht="16.5" customHeight="1">
      <c r="A12" s="34"/>
      <c r="B12" s="34"/>
      <c r="C12" s="34"/>
      <c r="D12" s="34"/>
      <c r="E12" s="34"/>
      <c r="F12" s="34"/>
      <c r="G12" s="34"/>
      <c r="H12" s="34"/>
      <c r="I12" s="34"/>
    </row>
    <row r="13" spans="1:16" ht="36.75" customHeight="1">
      <c r="A13" s="34"/>
      <c r="B13" s="34"/>
      <c r="C13" s="34"/>
      <c r="D13" s="34"/>
      <c r="E13" s="34"/>
      <c r="F13" s="34"/>
      <c r="G13" s="34"/>
      <c r="H13" s="34"/>
      <c r="I13" s="34"/>
    </row>
    <row r="14" spans="1:16">
      <c r="A14" s="33"/>
      <c r="B14" s="33"/>
      <c r="C14" s="33"/>
      <c r="D14" s="33"/>
      <c r="E14" s="33"/>
      <c r="F14" s="33"/>
      <c r="G14" s="33"/>
      <c r="H14" s="33"/>
      <c r="I14" s="33"/>
    </row>
    <row r="15" spans="1:16">
      <c r="A15" s="33"/>
      <c r="B15" s="33"/>
      <c r="C15" s="33" t="s">
        <v>214</v>
      </c>
      <c r="D15" s="33"/>
      <c r="E15" s="33"/>
      <c r="F15" s="33"/>
      <c r="G15" s="33"/>
      <c r="H15" s="33"/>
      <c r="I15" s="33"/>
    </row>
    <row r="16" spans="1:16">
      <c r="A16" s="33"/>
      <c r="B16" s="33"/>
      <c r="C16" s="33"/>
      <c r="D16" s="33"/>
      <c r="E16" s="33"/>
      <c r="F16" s="33"/>
      <c r="G16" s="33"/>
      <c r="H16" s="33"/>
      <c r="I16" s="33"/>
      <c r="K16" s="3"/>
      <c r="P16" s="3"/>
    </row>
    <row r="17" spans="1:16" ht="18.75" customHeight="1">
      <c r="A17" s="33"/>
      <c r="B17" s="33"/>
      <c r="C17" s="163" t="s">
        <v>215</v>
      </c>
      <c r="D17" s="163"/>
      <c r="E17" s="163"/>
      <c r="F17" s="163"/>
      <c r="G17" s="163"/>
      <c r="H17" s="163"/>
      <c r="I17" s="163"/>
    </row>
    <row r="18" spans="1:16">
      <c r="A18" s="33"/>
      <c r="B18" s="33"/>
      <c r="C18" s="163"/>
      <c r="D18" s="163"/>
      <c r="E18" s="163"/>
      <c r="F18" s="163"/>
      <c r="G18" s="163"/>
      <c r="H18" s="163"/>
      <c r="I18" s="163"/>
    </row>
    <row r="19" spans="1:16">
      <c r="A19" s="33"/>
      <c r="B19" s="33"/>
      <c r="C19" s="33"/>
      <c r="D19" s="33"/>
      <c r="E19" s="33"/>
      <c r="F19" s="33"/>
      <c r="G19" s="33"/>
      <c r="H19" s="33"/>
      <c r="I19" s="33"/>
      <c r="P19" s="3"/>
    </row>
    <row r="20" spans="1:16">
      <c r="A20" s="33"/>
      <c r="B20" s="33"/>
      <c r="C20" s="33"/>
      <c r="D20" s="33"/>
      <c r="E20" s="33"/>
      <c r="F20" s="33"/>
      <c r="G20" s="33"/>
      <c r="H20" s="33"/>
      <c r="I20" s="33"/>
    </row>
    <row r="21" spans="1:16" ht="11.25" customHeight="1">
      <c r="A21" s="33"/>
      <c r="B21" s="33"/>
      <c r="C21" s="33"/>
      <c r="D21" s="33"/>
      <c r="E21" s="33"/>
      <c r="F21" s="33"/>
      <c r="G21" s="33"/>
      <c r="H21" s="33"/>
      <c r="I21" s="33"/>
    </row>
    <row r="22" spans="1:16">
      <c r="A22" s="33"/>
      <c r="B22" s="33"/>
      <c r="C22" s="33"/>
      <c r="D22" s="33"/>
      <c r="E22" s="33"/>
      <c r="F22" s="33"/>
      <c r="G22" s="33"/>
      <c r="H22" s="33"/>
      <c r="I22" s="33"/>
    </row>
    <row r="23" spans="1:16">
      <c r="A23" s="33"/>
      <c r="B23" s="33"/>
      <c r="C23" s="33" t="s">
        <v>209</v>
      </c>
      <c r="D23" s="33"/>
      <c r="E23" s="33"/>
      <c r="F23" s="33"/>
      <c r="G23" s="33"/>
      <c r="H23" s="33"/>
      <c r="I23" s="33"/>
    </row>
    <row r="24" spans="1:16">
      <c r="A24" s="33"/>
      <c r="B24" s="33"/>
      <c r="C24" s="33"/>
      <c r="D24" s="33"/>
      <c r="E24" s="33"/>
      <c r="F24" s="33"/>
      <c r="G24" s="33"/>
      <c r="H24" s="33"/>
      <c r="I24" s="33"/>
    </row>
    <row r="25" spans="1:16">
      <c r="A25" s="33"/>
      <c r="B25" s="33"/>
      <c r="C25" s="33"/>
      <c r="D25" s="33"/>
      <c r="E25" s="33"/>
      <c r="F25" s="33"/>
      <c r="G25" s="33"/>
      <c r="H25" s="33"/>
      <c r="I25" s="33"/>
    </row>
    <row r="26" spans="1:16">
      <c r="A26" s="33"/>
      <c r="B26" s="33"/>
      <c r="C26" s="33"/>
      <c r="D26" s="33"/>
      <c r="E26" s="33"/>
      <c r="F26" s="33"/>
      <c r="G26" s="33"/>
      <c r="H26" s="33"/>
      <c r="I26" s="33"/>
    </row>
    <row r="27" spans="1:16">
      <c r="A27" s="33"/>
      <c r="B27" s="33"/>
      <c r="C27" s="33"/>
      <c r="D27" s="33"/>
      <c r="E27" s="33"/>
      <c r="F27" s="33"/>
      <c r="G27" s="33"/>
      <c r="H27" s="33"/>
      <c r="I27" s="33"/>
    </row>
    <row r="28" spans="1:16">
      <c r="A28" s="33"/>
      <c r="B28" s="33"/>
      <c r="C28" s="33" t="s">
        <v>210</v>
      </c>
      <c r="D28" s="33"/>
      <c r="E28" s="33"/>
      <c r="F28" s="33"/>
      <c r="G28" s="33"/>
      <c r="H28" s="33"/>
      <c r="I28" s="33"/>
    </row>
    <row r="29" spans="1:16" ht="3.75" customHeight="1">
      <c r="A29" s="33"/>
      <c r="B29" s="33"/>
      <c r="C29" s="33"/>
      <c r="D29" s="33"/>
      <c r="E29" s="33"/>
      <c r="F29" s="33"/>
      <c r="G29" s="33"/>
      <c r="H29" s="33"/>
      <c r="I29" s="33"/>
    </row>
    <row r="30" spans="1:16" ht="18.75">
      <c r="A30" s="33"/>
      <c r="B30" s="33"/>
      <c r="C30" s="164" t="s">
        <v>211</v>
      </c>
      <c r="D30" s="165"/>
      <c r="E30" s="165"/>
      <c r="F30" s="33"/>
      <c r="G30" s="33"/>
      <c r="H30" s="33"/>
      <c r="I30" s="33"/>
    </row>
    <row r="31" spans="1:16" ht="18.75">
      <c r="A31" s="33"/>
      <c r="B31" s="33"/>
      <c r="C31" s="164" t="s">
        <v>212</v>
      </c>
      <c r="D31" s="165"/>
      <c r="E31" s="165"/>
      <c r="F31" s="33"/>
      <c r="G31" s="33"/>
      <c r="H31" s="33"/>
      <c r="I31" s="33"/>
    </row>
    <row r="32" spans="1:16">
      <c r="A32" s="163"/>
      <c r="B32" s="163"/>
      <c r="C32" s="163"/>
      <c r="D32" s="163"/>
      <c r="E32" s="163"/>
      <c r="F32" s="163"/>
      <c r="G32" s="163"/>
      <c r="H32" s="163"/>
      <c r="I32" s="163"/>
    </row>
    <row r="33" spans="1:9">
      <c r="A33" s="33"/>
      <c r="B33" s="33"/>
      <c r="C33" s="33"/>
      <c r="D33" s="33"/>
      <c r="E33" s="33"/>
      <c r="F33" s="33"/>
      <c r="G33" s="33"/>
      <c r="H33" s="33"/>
      <c r="I33" s="33"/>
    </row>
    <row r="34" spans="1:9">
      <c r="A34" s="33"/>
      <c r="B34" s="33"/>
      <c r="C34" s="33" t="s">
        <v>217</v>
      </c>
      <c r="D34" s="33"/>
      <c r="E34" s="33"/>
      <c r="F34" s="33"/>
      <c r="G34" s="33"/>
      <c r="H34" s="33"/>
      <c r="I34" s="33"/>
    </row>
    <row r="35" spans="1:9">
      <c r="A35" s="33"/>
      <c r="B35" s="33"/>
      <c r="C35" s="33"/>
      <c r="D35" s="33"/>
      <c r="E35" s="33"/>
      <c r="F35" s="33"/>
      <c r="G35" s="33"/>
      <c r="H35" s="33"/>
      <c r="I35" s="33"/>
    </row>
    <row r="36" spans="1:9">
      <c r="A36" s="33"/>
      <c r="B36" s="33"/>
      <c r="C36" s="33"/>
      <c r="D36" s="33"/>
      <c r="E36" s="33"/>
      <c r="F36" s="33"/>
      <c r="G36" s="33"/>
      <c r="H36" s="33"/>
      <c r="I36" s="33"/>
    </row>
    <row r="37" spans="1:9">
      <c r="A37" s="33"/>
      <c r="B37" s="33"/>
      <c r="C37" s="33"/>
      <c r="D37" s="33"/>
      <c r="E37" s="33"/>
      <c r="F37" s="33"/>
      <c r="G37" s="33"/>
      <c r="H37" s="33"/>
      <c r="I37" s="33"/>
    </row>
    <row r="38" spans="1:9">
      <c r="A38" s="33"/>
      <c r="B38" s="33"/>
      <c r="C38" s="33" t="s">
        <v>213</v>
      </c>
      <c r="D38" s="33"/>
      <c r="E38" s="33"/>
      <c r="F38" s="33"/>
      <c r="G38" s="33"/>
      <c r="H38" s="33"/>
      <c r="I38" s="33"/>
    </row>
    <row r="39" spans="1:9">
      <c r="A39" s="33"/>
      <c r="B39" s="33"/>
      <c r="C39" s="33"/>
      <c r="D39" s="33"/>
      <c r="E39" s="33"/>
      <c r="F39" s="33"/>
      <c r="G39" s="33"/>
      <c r="H39" s="33"/>
      <c r="I39" s="33"/>
    </row>
    <row r="40" spans="1:9">
      <c r="A40" s="33"/>
      <c r="B40" s="33"/>
      <c r="C40" s="33"/>
      <c r="D40" s="33"/>
      <c r="E40" s="33"/>
      <c r="F40" s="33"/>
      <c r="G40" s="33"/>
      <c r="H40" s="33"/>
      <c r="I40" s="33"/>
    </row>
    <row r="41" spans="1:9">
      <c r="A41" s="33"/>
      <c r="B41" s="33"/>
      <c r="C41" s="33"/>
      <c r="D41" s="33"/>
      <c r="E41" s="33"/>
      <c r="F41" s="33"/>
      <c r="G41" s="33"/>
      <c r="H41" s="33"/>
      <c r="I41" s="33"/>
    </row>
    <row r="42" spans="1:9">
      <c r="A42" s="33"/>
      <c r="B42" s="33"/>
      <c r="C42" s="33"/>
      <c r="D42" s="33"/>
      <c r="E42" s="33"/>
      <c r="F42" s="33"/>
      <c r="G42" s="33"/>
      <c r="H42" s="33"/>
      <c r="I42" s="33"/>
    </row>
    <row r="43" spans="1:9">
      <c r="A43" s="33"/>
      <c r="B43" s="33"/>
      <c r="C43" s="33"/>
      <c r="D43" s="33"/>
      <c r="E43" s="33"/>
      <c r="F43" s="33"/>
      <c r="G43" s="33"/>
      <c r="H43" s="33"/>
      <c r="I43" s="33"/>
    </row>
    <row r="44" spans="1:9">
      <c r="A44" s="33"/>
      <c r="B44" s="33"/>
      <c r="C44" s="33"/>
      <c r="D44" s="33"/>
      <c r="E44" s="33"/>
      <c r="F44" s="33"/>
      <c r="G44" s="33"/>
      <c r="H44" s="33"/>
      <c r="I44" s="33"/>
    </row>
    <row r="45" spans="1:9">
      <c r="A45" s="33"/>
      <c r="B45" s="33"/>
      <c r="C45" s="33"/>
      <c r="D45" s="33"/>
      <c r="E45" s="33"/>
      <c r="F45" s="33"/>
      <c r="G45" s="33"/>
      <c r="H45" s="33"/>
      <c r="I45" s="33"/>
    </row>
    <row r="46" spans="1:9">
      <c r="A46" s="33"/>
      <c r="B46" s="33"/>
      <c r="C46" s="33"/>
      <c r="D46" s="33"/>
      <c r="E46" s="33"/>
      <c r="F46" s="33"/>
      <c r="G46" s="33"/>
      <c r="H46" s="33"/>
      <c r="I46" s="33"/>
    </row>
    <row r="47" spans="1:9">
      <c r="A47" s="33"/>
      <c r="B47" s="33"/>
      <c r="C47" s="33"/>
      <c r="D47" s="33"/>
      <c r="E47" s="33"/>
      <c r="F47" s="33"/>
      <c r="G47" s="33"/>
      <c r="H47" s="33"/>
      <c r="I47" s="33"/>
    </row>
    <row r="48" spans="1:9">
      <c r="A48" s="33"/>
      <c r="B48" s="33"/>
      <c r="C48" s="33"/>
      <c r="D48" s="33"/>
      <c r="E48" s="33"/>
      <c r="F48" s="33"/>
      <c r="G48" s="33"/>
      <c r="H48" s="33"/>
      <c r="I48" s="33"/>
    </row>
    <row r="49" spans="1:9">
      <c r="A49" s="33"/>
      <c r="B49" s="33"/>
      <c r="C49" s="33"/>
      <c r="D49" s="33"/>
      <c r="E49" s="33"/>
      <c r="F49" s="33"/>
      <c r="G49" s="33"/>
      <c r="H49" s="33"/>
      <c r="I49" s="33"/>
    </row>
    <row r="50" spans="1:9">
      <c r="A50" s="33"/>
      <c r="B50" s="33"/>
      <c r="C50" s="33"/>
      <c r="D50" s="33"/>
      <c r="E50" s="33"/>
      <c r="F50" s="33"/>
      <c r="G50" s="33"/>
      <c r="H50" s="33"/>
      <c r="I50" s="33"/>
    </row>
    <row r="51" spans="1:9">
      <c r="A51" s="33"/>
      <c r="B51" s="33"/>
      <c r="C51" s="33"/>
      <c r="D51" s="33"/>
      <c r="E51" s="33"/>
      <c r="F51" s="33"/>
      <c r="G51" s="33"/>
      <c r="H51" s="33"/>
      <c r="I51" s="33"/>
    </row>
    <row r="52" spans="1:9">
      <c r="A52" s="33"/>
      <c r="B52" s="33"/>
      <c r="C52" s="33"/>
      <c r="D52" s="33"/>
      <c r="E52" s="33"/>
      <c r="F52" s="33"/>
      <c r="G52" s="33"/>
      <c r="H52" s="33"/>
      <c r="I52" s="33"/>
    </row>
    <row r="53" spans="1:9">
      <c r="A53" s="33"/>
      <c r="B53" s="33"/>
      <c r="C53" s="33"/>
      <c r="D53" s="33"/>
      <c r="E53" s="33"/>
      <c r="F53" s="33"/>
      <c r="G53" s="33"/>
      <c r="H53" s="33"/>
      <c r="I53" s="33"/>
    </row>
    <row r="54" spans="1:9">
      <c r="A54" s="33"/>
      <c r="B54" s="33"/>
      <c r="C54" s="33"/>
      <c r="D54" s="33"/>
      <c r="E54" s="33"/>
      <c r="F54" s="33"/>
      <c r="G54" s="33"/>
      <c r="H54" s="33"/>
      <c r="I54" s="33"/>
    </row>
    <row r="55" spans="1:9">
      <c r="A55" s="33"/>
      <c r="B55" s="33"/>
      <c r="C55" s="33"/>
      <c r="D55" s="33"/>
      <c r="E55" s="33"/>
      <c r="F55" s="33"/>
      <c r="G55" s="33"/>
      <c r="H55" s="33"/>
      <c r="I55" s="33"/>
    </row>
    <row r="56" spans="1:9">
      <c r="A56" s="33"/>
      <c r="B56" s="33"/>
      <c r="C56" s="33"/>
      <c r="D56" s="33"/>
      <c r="E56" s="33"/>
      <c r="F56" s="33"/>
      <c r="G56" s="33"/>
      <c r="H56" s="33"/>
      <c r="I56" s="33"/>
    </row>
    <row r="57" spans="1:9">
      <c r="A57" s="33"/>
      <c r="B57" s="33"/>
      <c r="C57" s="33"/>
      <c r="D57" s="33"/>
      <c r="E57" s="33"/>
      <c r="F57" s="33"/>
      <c r="G57" s="33"/>
      <c r="H57" s="33"/>
      <c r="I57" s="33"/>
    </row>
    <row r="58" spans="1:9">
      <c r="A58" s="33"/>
      <c r="B58" s="33"/>
      <c r="C58" s="33"/>
      <c r="D58" s="33"/>
      <c r="E58" s="33"/>
      <c r="F58" s="33"/>
      <c r="G58" s="33"/>
      <c r="H58" s="33"/>
      <c r="I58" s="33"/>
    </row>
    <row r="59" spans="1:9">
      <c r="A59" s="33"/>
      <c r="B59" s="33"/>
      <c r="C59" s="33"/>
      <c r="D59" s="33"/>
      <c r="E59" s="33"/>
      <c r="F59" s="33"/>
      <c r="G59" s="33"/>
      <c r="H59" s="33"/>
      <c r="I59" s="33"/>
    </row>
    <row r="60" spans="1:9">
      <c r="A60" s="33"/>
      <c r="B60" s="33"/>
      <c r="C60" s="33"/>
      <c r="D60" s="33"/>
      <c r="E60" s="33"/>
      <c r="F60" s="33"/>
      <c r="G60" s="33"/>
      <c r="H60" s="33"/>
      <c r="I60" s="33"/>
    </row>
    <row r="61" spans="1:9">
      <c r="A61" s="33"/>
      <c r="B61" s="33"/>
      <c r="C61" s="33"/>
      <c r="D61" s="33"/>
      <c r="E61" s="33"/>
      <c r="F61" s="33"/>
      <c r="G61" s="33"/>
      <c r="H61" s="33"/>
      <c r="I61" s="33"/>
    </row>
    <row r="62" spans="1:9">
      <c r="A62" s="33"/>
      <c r="B62" s="33"/>
      <c r="C62" s="33"/>
      <c r="D62" s="33"/>
      <c r="E62" s="33"/>
      <c r="F62" s="33"/>
      <c r="G62" s="33"/>
      <c r="H62" s="33"/>
      <c r="I62" s="33"/>
    </row>
    <row r="63" spans="1:9">
      <c r="A63" s="33"/>
      <c r="B63" s="33"/>
      <c r="C63" s="33"/>
      <c r="D63" s="33"/>
      <c r="E63" s="33"/>
      <c r="F63" s="33"/>
      <c r="G63" s="33"/>
      <c r="H63" s="33"/>
      <c r="I63" s="33"/>
    </row>
    <row r="64" spans="1:9">
      <c r="A64" s="33"/>
      <c r="B64" s="33"/>
      <c r="C64" s="33"/>
      <c r="D64" s="33"/>
      <c r="E64" s="33"/>
      <c r="F64" s="33"/>
      <c r="G64" s="33"/>
      <c r="H64" s="33"/>
      <c r="I64" s="33"/>
    </row>
    <row r="65" spans="1:9">
      <c r="A65" s="33"/>
      <c r="B65" s="33"/>
      <c r="C65" s="33"/>
      <c r="D65" s="33"/>
      <c r="E65" s="33"/>
      <c r="F65" s="33"/>
      <c r="G65" s="33"/>
      <c r="H65" s="33"/>
      <c r="I65" s="33"/>
    </row>
    <row r="66" spans="1:9">
      <c r="A66" s="33"/>
      <c r="B66" s="33"/>
      <c r="C66" s="33"/>
      <c r="D66" s="33"/>
      <c r="E66" s="33"/>
      <c r="F66" s="33"/>
      <c r="G66" s="33"/>
      <c r="H66" s="33"/>
      <c r="I66" s="33"/>
    </row>
    <row r="67" spans="1:9">
      <c r="A67" s="33"/>
      <c r="B67" s="33"/>
      <c r="C67" s="33"/>
      <c r="D67" s="33"/>
      <c r="E67" s="33"/>
      <c r="F67" s="33"/>
      <c r="G67" s="33"/>
      <c r="H67" s="33"/>
      <c r="I67" s="33"/>
    </row>
  </sheetData>
  <mergeCells count="5">
    <mergeCell ref="A5:I5"/>
    <mergeCell ref="C17:I18"/>
    <mergeCell ref="C30:E30"/>
    <mergeCell ref="C31:E31"/>
    <mergeCell ref="A32:I32"/>
  </mergeCells>
  <phoneticPr fontId="1"/>
  <pageMargins left="0.59055118110236227" right="0.59055118110236227" top="0.51181102362204722" bottom="0.51181102362204722" header="0.31496062992125984" footer="0.31496062992125984"/>
  <pageSetup paperSize="9" scale="98" orientation="portrait" horizontalDpi="4294967293" r:id="rId1"/>
  <rowBreaks count="1" manualBreakCount="1">
    <brk id="39"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00B0F0"/>
  </sheetPr>
  <dimension ref="A1:E1"/>
  <sheetViews>
    <sheetView workbookViewId="0">
      <selection activeCell="E5" sqref="E5"/>
    </sheetView>
  </sheetViews>
  <sheetFormatPr defaultColWidth="22.75" defaultRowHeight="18.75"/>
  <sheetData>
    <row r="1" spans="1:5" ht="23.25" thickBot="1">
      <c r="A1" s="154">
        <v>190209</v>
      </c>
      <c r="B1" s="155" t="s">
        <v>5</v>
      </c>
      <c r="C1" t="s">
        <v>509</v>
      </c>
      <c r="D1" t="s">
        <v>423</v>
      </c>
      <c r="E1" s="156" t="s">
        <v>426</v>
      </c>
    </row>
  </sheetData>
  <sortState xmlns:xlrd2="http://schemas.microsoft.com/office/spreadsheetml/2017/richdata2" ref="A1:R195">
    <sortCondition ref="A1:A195"/>
  </sortState>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00B0F0"/>
  </sheetPr>
  <dimension ref="A1:D4"/>
  <sheetViews>
    <sheetView workbookViewId="0">
      <selection activeCell="E5" sqref="E5"/>
    </sheetView>
  </sheetViews>
  <sheetFormatPr defaultColWidth="8.75" defaultRowHeight="18.75"/>
  <cols>
    <col min="1" max="1" width="8.125" customWidth="1"/>
    <col min="2" max="2" width="5.625" customWidth="1"/>
    <col min="3" max="3" width="12.25" customWidth="1"/>
  </cols>
  <sheetData>
    <row r="1" spans="1:4" ht="34.5" thickBot="1">
      <c r="A1" s="154">
        <v>190225</v>
      </c>
      <c r="B1" s="155">
        <v>1</v>
      </c>
      <c r="C1" s="156" t="s">
        <v>472</v>
      </c>
      <c r="D1" t="s">
        <v>423</v>
      </c>
    </row>
    <row r="2" spans="1:4" ht="45.75" thickBot="1">
      <c r="A2" s="154">
        <v>190415</v>
      </c>
      <c r="B2" s="155">
        <v>2</v>
      </c>
      <c r="C2" s="156" t="s">
        <v>433</v>
      </c>
      <c r="D2" t="s">
        <v>423</v>
      </c>
    </row>
    <row r="3" spans="1:4" ht="90.75" thickBot="1">
      <c r="A3" s="154">
        <v>290215</v>
      </c>
      <c r="B3" s="155">
        <v>3</v>
      </c>
      <c r="C3" s="156" t="s">
        <v>486</v>
      </c>
      <c r="D3" t="s">
        <v>423</v>
      </c>
    </row>
    <row r="4" spans="1:4" ht="45.75" thickBot="1">
      <c r="A4" s="154">
        <v>590028</v>
      </c>
      <c r="B4" s="155">
        <v>4</v>
      </c>
      <c r="C4" s="156" t="s">
        <v>493</v>
      </c>
      <c r="D4" t="s">
        <v>423</v>
      </c>
    </row>
  </sheetData>
  <sortState xmlns:xlrd2="http://schemas.microsoft.com/office/spreadsheetml/2017/richdata2" ref="A1:M5">
    <sortCondition ref="A1:A5"/>
  </sortState>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F0"/>
  </sheetPr>
  <dimension ref="A1:D2"/>
  <sheetViews>
    <sheetView workbookViewId="0">
      <selection activeCell="E5" sqref="E5"/>
    </sheetView>
  </sheetViews>
  <sheetFormatPr defaultColWidth="7.75" defaultRowHeight="18.75"/>
  <sheetData>
    <row r="1" spans="1:4" ht="90.75" thickBot="1">
      <c r="A1" s="154">
        <v>190654</v>
      </c>
      <c r="B1" s="155">
        <v>1</v>
      </c>
      <c r="C1" s="156" t="s">
        <v>444</v>
      </c>
      <c r="D1" t="s">
        <v>423</v>
      </c>
    </row>
    <row r="2" spans="1:4" ht="79.5" thickBot="1">
      <c r="A2" s="154">
        <v>290512</v>
      </c>
      <c r="B2" s="155">
        <v>2</v>
      </c>
      <c r="C2" s="156" t="s">
        <v>449</v>
      </c>
      <c r="D2" t="s">
        <v>423</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B1:G30"/>
  <sheetViews>
    <sheetView zoomScaleNormal="100" zoomScaleSheetLayoutView="100" workbookViewId="0"/>
  </sheetViews>
  <sheetFormatPr defaultRowHeight="13.5"/>
  <cols>
    <col min="1" max="1" width="1.25" style="25" customWidth="1"/>
    <col min="2" max="2" width="25.625" style="25" customWidth="1"/>
    <col min="3" max="3" width="19.75" style="25" customWidth="1"/>
    <col min="4" max="4" width="38.625" style="25" customWidth="1"/>
    <col min="5" max="5" width="2.625" style="25" customWidth="1"/>
    <col min="6" max="6" width="1.25" style="25" customWidth="1"/>
    <col min="7" max="256" width="9" style="25"/>
    <col min="257" max="257" width="1.25" style="25" customWidth="1"/>
    <col min="258" max="258" width="25.625" style="25" customWidth="1"/>
    <col min="259" max="259" width="19.75" style="25" customWidth="1"/>
    <col min="260" max="260" width="38.625" style="25" customWidth="1"/>
    <col min="261" max="261" width="2.625" style="25" customWidth="1"/>
    <col min="262" max="262" width="1.25" style="25" customWidth="1"/>
    <col min="263" max="512" width="9" style="25"/>
    <col min="513" max="513" width="1.25" style="25" customWidth="1"/>
    <col min="514" max="514" width="25.625" style="25" customWidth="1"/>
    <col min="515" max="515" width="19.75" style="25" customWidth="1"/>
    <col min="516" max="516" width="38.625" style="25" customWidth="1"/>
    <col min="517" max="517" width="2.625" style="25" customWidth="1"/>
    <col min="518" max="518" width="1.25" style="25" customWidth="1"/>
    <col min="519" max="768" width="9" style="25"/>
    <col min="769" max="769" width="1.25" style="25" customWidth="1"/>
    <col min="770" max="770" width="25.625" style="25" customWidth="1"/>
    <col min="771" max="771" width="19.75" style="25" customWidth="1"/>
    <col min="772" max="772" width="38.625" style="25" customWidth="1"/>
    <col min="773" max="773" width="2.625" style="25" customWidth="1"/>
    <col min="774" max="774" width="1.25" style="25" customWidth="1"/>
    <col min="775" max="1024" width="9" style="25"/>
    <col min="1025" max="1025" width="1.25" style="25" customWidth="1"/>
    <col min="1026" max="1026" width="25.625" style="25" customWidth="1"/>
    <col min="1027" max="1027" width="19.75" style="25" customWidth="1"/>
    <col min="1028" max="1028" width="38.625" style="25" customWidth="1"/>
    <col min="1029" max="1029" width="2.625" style="25" customWidth="1"/>
    <col min="1030" max="1030" width="1.25" style="25" customWidth="1"/>
    <col min="1031" max="1280" width="9" style="25"/>
    <col min="1281" max="1281" width="1.25" style="25" customWidth="1"/>
    <col min="1282" max="1282" width="25.625" style="25" customWidth="1"/>
    <col min="1283" max="1283" width="19.75" style="25" customWidth="1"/>
    <col min="1284" max="1284" width="38.625" style="25" customWidth="1"/>
    <col min="1285" max="1285" width="2.625" style="25" customWidth="1"/>
    <col min="1286" max="1286" width="1.25" style="25" customWidth="1"/>
    <col min="1287" max="1536" width="9" style="25"/>
    <col min="1537" max="1537" width="1.25" style="25" customWidth="1"/>
    <col min="1538" max="1538" width="25.625" style="25" customWidth="1"/>
    <col min="1539" max="1539" width="19.75" style="25" customWidth="1"/>
    <col min="1540" max="1540" width="38.625" style="25" customWidth="1"/>
    <col min="1541" max="1541" width="2.625" style="25" customWidth="1"/>
    <col min="1542" max="1542" width="1.25" style="25" customWidth="1"/>
    <col min="1543" max="1792" width="9" style="25"/>
    <col min="1793" max="1793" width="1.25" style="25" customWidth="1"/>
    <col min="1794" max="1794" width="25.625" style="25" customWidth="1"/>
    <col min="1795" max="1795" width="19.75" style="25" customWidth="1"/>
    <col min="1796" max="1796" width="38.625" style="25" customWidth="1"/>
    <col min="1797" max="1797" width="2.625" style="25" customWidth="1"/>
    <col min="1798" max="1798" width="1.25" style="25" customWidth="1"/>
    <col min="1799" max="2048" width="9" style="25"/>
    <col min="2049" max="2049" width="1.25" style="25" customWidth="1"/>
    <col min="2050" max="2050" width="25.625" style="25" customWidth="1"/>
    <col min="2051" max="2051" width="19.75" style="25" customWidth="1"/>
    <col min="2052" max="2052" width="38.625" style="25" customWidth="1"/>
    <col min="2053" max="2053" width="2.625" style="25" customWidth="1"/>
    <col min="2054" max="2054" width="1.25" style="25" customWidth="1"/>
    <col min="2055" max="2304" width="9" style="25"/>
    <col min="2305" max="2305" width="1.25" style="25" customWidth="1"/>
    <col min="2306" max="2306" width="25.625" style="25" customWidth="1"/>
    <col min="2307" max="2307" width="19.75" style="25" customWidth="1"/>
    <col min="2308" max="2308" width="38.625" style="25" customWidth="1"/>
    <col min="2309" max="2309" width="2.625" style="25" customWidth="1"/>
    <col min="2310" max="2310" width="1.25" style="25" customWidth="1"/>
    <col min="2311" max="2560" width="9" style="25"/>
    <col min="2561" max="2561" width="1.25" style="25" customWidth="1"/>
    <col min="2562" max="2562" width="25.625" style="25" customWidth="1"/>
    <col min="2563" max="2563" width="19.75" style="25" customWidth="1"/>
    <col min="2564" max="2564" width="38.625" style="25" customWidth="1"/>
    <col min="2565" max="2565" width="2.625" style="25" customWidth="1"/>
    <col min="2566" max="2566" width="1.25" style="25" customWidth="1"/>
    <col min="2567" max="2816" width="9" style="25"/>
    <col min="2817" max="2817" width="1.25" style="25" customWidth="1"/>
    <col min="2818" max="2818" width="25.625" style="25" customWidth="1"/>
    <col min="2819" max="2819" width="19.75" style="25" customWidth="1"/>
    <col min="2820" max="2820" width="38.625" style="25" customWidth="1"/>
    <col min="2821" max="2821" width="2.625" style="25" customWidth="1"/>
    <col min="2822" max="2822" width="1.25" style="25" customWidth="1"/>
    <col min="2823" max="3072" width="9" style="25"/>
    <col min="3073" max="3073" width="1.25" style="25" customWidth="1"/>
    <col min="3074" max="3074" width="25.625" style="25" customWidth="1"/>
    <col min="3075" max="3075" width="19.75" style="25" customWidth="1"/>
    <col min="3076" max="3076" width="38.625" style="25" customWidth="1"/>
    <col min="3077" max="3077" width="2.625" style="25" customWidth="1"/>
    <col min="3078" max="3078" width="1.25" style="25" customWidth="1"/>
    <col min="3079" max="3328" width="9" style="25"/>
    <col min="3329" max="3329" width="1.25" style="25" customWidth="1"/>
    <col min="3330" max="3330" width="25.625" style="25" customWidth="1"/>
    <col min="3331" max="3331" width="19.75" style="25" customWidth="1"/>
    <col min="3332" max="3332" width="38.625" style="25" customWidth="1"/>
    <col min="3333" max="3333" width="2.625" style="25" customWidth="1"/>
    <col min="3334" max="3334" width="1.25" style="25" customWidth="1"/>
    <col min="3335" max="3584" width="9" style="25"/>
    <col min="3585" max="3585" width="1.25" style="25" customWidth="1"/>
    <col min="3586" max="3586" width="25.625" style="25" customWidth="1"/>
    <col min="3587" max="3587" width="19.75" style="25" customWidth="1"/>
    <col min="3588" max="3588" width="38.625" style="25" customWidth="1"/>
    <col min="3589" max="3589" width="2.625" style="25" customWidth="1"/>
    <col min="3590" max="3590" width="1.25" style="25" customWidth="1"/>
    <col min="3591" max="3840" width="9" style="25"/>
    <col min="3841" max="3841" width="1.25" style="25" customWidth="1"/>
    <col min="3842" max="3842" width="25.625" style="25" customWidth="1"/>
    <col min="3843" max="3843" width="19.75" style="25" customWidth="1"/>
    <col min="3844" max="3844" width="38.625" style="25" customWidth="1"/>
    <col min="3845" max="3845" width="2.625" style="25" customWidth="1"/>
    <col min="3846" max="3846" width="1.25" style="25" customWidth="1"/>
    <col min="3847" max="4096" width="9" style="25"/>
    <col min="4097" max="4097" width="1.25" style="25" customWidth="1"/>
    <col min="4098" max="4098" width="25.625" style="25" customWidth="1"/>
    <col min="4099" max="4099" width="19.75" style="25" customWidth="1"/>
    <col min="4100" max="4100" width="38.625" style="25" customWidth="1"/>
    <col min="4101" max="4101" width="2.625" style="25" customWidth="1"/>
    <col min="4102" max="4102" width="1.25" style="25" customWidth="1"/>
    <col min="4103" max="4352" width="9" style="25"/>
    <col min="4353" max="4353" width="1.25" style="25" customWidth="1"/>
    <col min="4354" max="4354" width="25.625" style="25" customWidth="1"/>
    <col min="4355" max="4355" width="19.75" style="25" customWidth="1"/>
    <col min="4356" max="4356" width="38.625" style="25" customWidth="1"/>
    <col min="4357" max="4357" width="2.625" style="25" customWidth="1"/>
    <col min="4358" max="4358" width="1.25" style="25" customWidth="1"/>
    <col min="4359" max="4608" width="9" style="25"/>
    <col min="4609" max="4609" width="1.25" style="25" customWidth="1"/>
    <col min="4610" max="4610" width="25.625" style="25" customWidth="1"/>
    <col min="4611" max="4611" width="19.75" style="25" customWidth="1"/>
    <col min="4612" max="4612" width="38.625" style="25" customWidth="1"/>
    <col min="4613" max="4613" width="2.625" style="25" customWidth="1"/>
    <col min="4614" max="4614" width="1.25" style="25" customWidth="1"/>
    <col min="4615" max="4864" width="9" style="25"/>
    <col min="4865" max="4865" width="1.25" style="25" customWidth="1"/>
    <col min="4866" max="4866" width="25.625" style="25" customWidth="1"/>
    <col min="4867" max="4867" width="19.75" style="25" customWidth="1"/>
    <col min="4868" max="4868" width="38.625" style="25" customWidth="1"/>
    <col min="4869" max="4869" width="2.625" style="25" customWidth="1"/>
    <col min="4870" max="4870" width="1.25" style="25" customWidth="1"/>
    <col min="4871" max="5120" width="9" style="25"/>
    <col min="5121" max="5121" width="1.25" style="25" customWidth="1"/>
    <col min="5122" max="5122" width="25.625" style="25" customWidth="1"/>
    <col min="5123" max="5123" width="19.75" style="25" customWidth="1"/>
    <col min="5124" max="5124" width="38.625" style="25" customWidth="1"/>
    <col min="5125" max="5125" width="2.625" style="25" customWidth="1"/>
    <col min="5126" max="5126" width="1.25" style="25" customWidth="1"/>
    <col min="5127" max="5376" width="9" style="25"/>
    <col min="5377" max="5377" width="1.25" style="25" customWidth="1"/>
    <col min="5378" max="5378" width="25.625" style="25" customWidth="1"/>
    <col min="5379" max="5379" width="19.75" style="25" customWidth="1"/>
    <col min="5380" max="5380" width="38.625" style="25" customWidth="1"/>
    <col min="5381" max="5381" width="2.625" style="25" customWidth="1"/>
    <col min="5382" max="5382" width="1.25" style="25" customWidth="1"/>
    <col min="5383" max="5632" width="9" style="25"/>
    <col min="5633" max="5633" width="1.25" style="25" customWidth="1"/>
    <col min="5634" max="5634" width="25.625" style="25" customWidth="1"/>
    <col min="5635" max="5635" width="19.75" style="25" customWidth="1"/>
    <col min="5636" max="5636" width="38.625" style="25" customWidth="1"/>
    <col min="5637" max="5637" width="2.625" style="25" customWidth="1"/>
    <col min="5638" max="5638" width="1.25" style="25" customWidth="1"/>
    <col min="5639" max="5888" width="9" style="25"/>
    <col min="5889" max="5889" width="1.25" style="25" customWidth="1"/>
    <col min="5890" max="5890" width="25.625" style="25" customWidth="1"/>
    <col min="5891" max="5891" width="19.75" style="25" customWidth="1"/>
    <col min="5892" max="5892" width="38.625" style="25" customWidth="1"/>
    <col min="5893" max="5893" width="2.625" style="25" customWidth="1"/>
    <col min="5894" max="5894" width="1.25" style="25" customWidth="1"/>
    <col min="5895" max="6144" width="9" style="25"/>
    <col min="6145" max="6145" width="1.25" style="25" customWidth="1"/>
    <col min="6146" max="6146" width="25.625" style="25" customWidth="1"/>
    <col min="6147" max="6147" width="19.75" style="25" customWidth="1"/>
    <col min="6148" max="6148" width="38.625" style="25" customWidth="1"/>
    <col min="6149" max="6149" width="2.625" style="25" customWidth="1"/>
    <col min="6150" max="6150" width="1.25" style="25" customWidth="1"/>
    <col min="6151" max="6400" width="9" style="25"/>
    <col min="6401" max="6401" width="1.25" style="25" customWidth="1"/>
    <col min="6402" max="6402" width="25.625" style="25" customWidth="1"/>
    <col min="6403" max="6403" width="19.75" style="25" customWidth="1"/>
    <col min="6404" max="6404" width="38.625" style="25" customWidth="1"/>
    <col min="6405" max="6405" width="2.625" style="25" customWidth="1"/>
    <col min="6406" max="6406" width="1.25" style="25" customWidth="1"/>
    <col min="6407" max="6656" width="9" style="25"/>
    <col min="6657" max="6657" width="1.25" style="25" customWidth="1"/>
    <col min="6658" max="6658" width="25.625" style="25" customWidth="1"/>
    <col min="6659" max="6659" width="19.75" style="25" customWidth="1"/>
    <col min="6660" max="6660" width="38.625" style="25" customWidth="1"/>
    <col min="6661" max="6661" width="2.625" style="25" customWidth="1"/>
    <col min="6662" max="6662" width="1.25" style="25" customWidth="1"/>
    <col min="6663" max="6912" width="9" style="25"/>
    <col min="6913" max="6913" width="1.25" style="25" customWidth="1"/>
    <col min="6914" max="6914" width="25.625" style="25" customWidth="1"/>
    <col min="6915" max="6915" width="19.75" style="25" customWidth="1"/>
    <col min="6916" max="6916" width="38.625" style="25" customWidth="1"/>
    <col min="6917" max="6917" width="2.625" style="25" customWidth="1"/>
    <col min="6918" max="6918" width="1.25" style="25" customWidth="1"/>
    <col min="6919" max="7168" width="9" style="25"/>
    <col min="7169" max="7169" width="1.25" style="25" customWidth="1"/>
    <col min="7170" max="7170" width="25.625" style="25" customWidth="1"/>
    <col min="7171" max="7171" width="19.75" style="25" customWidth="1"/>
    <col min="7172" max="7172" width="38.625" style="25" customWidth="1"/>
    <col min="7173" max="7173" width="2.625" style="25" customWidth="1"/>
    <col min="7174" max="7174" width="1.25" style="25" customWidth="1"/>
    <col min="7175" max="7424" width="9" style="25"/>
    <col min="7425" max="7425" width="1.25" style="25" customWidth="1"/>
    <col min="7426" max="7426" width="25.625" style="25" customWidth="1"/>
    <col min="7427" max="7427" width="19.75" style="25" customWidth="1"/>
    <col min="7428" max="7428" width="38.625" style="25" customWidth="1"/>
    <col min="7429" max="7429" width="2.625" style="25" customWidth="1"/>
    <col min="7430" max="7430" width="1.25" style="25" customWidth="1"/>
    <col min="7431" max="7680" width="9" style="25"/>
    <col min="7681" max="7681" width="1.25" style="25" customWidth="1"/>
    <col min="7682" max="7682" width="25.625" style="25" customWidth="1"/>
    <col min="7683" max="7683" width="19.75" style="25" customWidth="1"/>
    <col min="7684" max="7684" width="38.625" style="25" customWidth="1"/>
    <col min="7685" max="7685" width="2.625" style="25" customWidth="1"/>
    <col min="7686" max="7686" width="1.25" style="25" customWidth="1"/>
    <col min="7687" max="7936" width="9" style="25"/>
    <col min="7937" max="7937" width="1.25" style="25" customWidth="1"/>
    <col min="7938" max="7938" width="25.625" style="25" customWidth="1"/>
    <col min="7939" max="7939" width="19.75" style="25" customWidth="1"/>
    <col min="7940" max="7940" width="38.625" style="25" customWidth="1"/>
    <col min="7941" max="7941" width="2.625" style="25" customWidth="1"/>
    <col min="7942" max="7942" width="1.25" style="25" customWidth="1"/>
    <col min="7943" max="8192" width="9" style="25"/>
    <col min="8193" max="8193" width="1.25" style="25" customWidth="1"/>
    <col min="8194" max="8194" width="25.625" style="25" customWidth="1"/>
    <col min="8195" max="8195" width="19.75" style="25" customWidth="1"/>
    <col min="8196" max="8196" width="38.625" style="25" customWidth="1"/>
    <col min="8197" max="8197" width="2.625" style="25" customWidth="1"/>
    <col min="8198" max="8198" width="1.25" style="25" customWidth="1"/>
    <col min="8199" max="8448" width="9" style="25"/>
    <col min="8449" max="8449" width="1.25" style="25" customWidth="1"/>
    <col min="8450" max="8450" width="25.625" style="25" customWidth="1"/>
    <col min="8451" max="8451" width="19.75" style="25" customWidth="1"/>
    <col min="8452" max="8452" width="38.625" style="25" customWidth="1"/>
    <col min="8453" max="8453" width="2.625" style="25" customWidth="1"/>
    <col min="8454" max="8454" width="1.25" style="25" customWidth="1"/>
    <col min="8455" max="8704" width="9" style="25"/>
    <col min="8705" max="8705" width="1.25" style="25" customWidth="1"/>
    <col min="8706" max="8706" width="25.625" style="25" customWidth="1"/>
    <col min="8707" max="8707" width="19.75" style="25" customWidth="1"/>
    <col min="8708" max="8708" width="38.625" style="25" customWidth="1"/>
    <col min="8709" max="8709" width="2.625" style="25" customWidth="1"/>
    <col min="8710" max="8710" width="1.25" style="25" customWidth="1"/>
    <col min="8711" max="8960" width="9" style="25"/>
    <col min="8961" max="8961" width="1.25" style="25" customWidth="1"/>
    <col min="8962" max="8962" width="25.625" style="25" customWidth="1"/>
    <col min="8963" max="8963" width="19.75" style="25" customWidth="1"/>
    <col min="8964" max="8964" width="38.625" style="25" customWidth="1"/>
    <col min="8965" max="8965" width="2.625" style="25" customWidth="1"/>
    <col min="8966" max="8966" width="1.25" style="25" customWidth="1"/>
    <col min="8967" max="9216" width="9" style="25"/>
    <col min="9217" max="9217" width="1.25" style="25" customWidth="1"/>
    <col min="9218" max="9218" width="25.625" style="25" customWidth="1"/>
    <col min="9219" max="9219" width="19.75" style="25" customWidth="1"/>
    <col min="9220" max="9220" width="38.625" style="25" customWidth="1"/>
    <col min="9221" max="9221" width="2.625" style="25" customWidth="1"/>
    <col min="9222" max="9222" width="1.25" style="25" customWidth="1"/>
    <col min="9223" max="9472" width="9" style="25"/>
    <col min="9473" max="9473" width="1.25" style="25" customWidth="1"/>
    <col min="9474" max="9474" width="25.625" style="25" customWidth="1"/>
    <col min="9475" max="9475" width="19.75" style="25" customWidth="1"/>
    <col min="9476" max="9476" width="38.625" style="25" customWidth="1"/>
    <col min="9477" max="9477" width="2.625" style="25" customWidth="1"/>
    <col min="9478" max="9478" width="1.25" style="25" customWidth="1"/>
    <col min="9479" max="9728" width="9" style="25"/>
    <col min="9729" max="9729" width="1.25" style="25" customWidth="1"/>
    <col min="9730" max="9730" width="25.625" style="25" customWidth="1"/>
    <col min="9731" max="9731" width="19.75" style="25" customWidth="1"/>
    <col min="9732" max="9732" width="38.625" style="25" customWidth="1"/>
    <col min="9733" max="9733" width="2.625" style="25" customWidth="1"/>
    <col min="9734" max="9734" width="1.25" style="25" customWidth="1"/>
    <col min="9735" max="9984" width="9" style="25"/>
    <col min="9985" max="9985" width="1.25" style="25" customWidth="1"/>
    <col min="9986" max="9986" width="25.625" style="25" customWidth="1"/>
    <col min="9987" max="9987" width="19.75" style="25" customWidth="1"/>
    <col min="9988" max="9988" width="38.625" style="25" customWidth="1"/>
    <col min="9989" max="9989" width="2.625" style="25" customWidth="1"/>
    <col min="9990" max="9990" width="1.25" style="25" customWidth="1"/>
    <col min="9991" max="10240" width="9" style="25"/>
    <col min="10241" max="10241" width="1.25" style="25" customWidth="1"/>
    <col min="10242" max="10242" width="25.625" style="25" customWidth="1"/>
    <col min="10243" max="10243" width="19.75" style="25" customWidth="1"/>
    <col min="10244" max="10244" width="38.625" style="25" customWidth="1"/>
    <col min="10245" max="10245" width="2.625" style="25" customWidth="1"/>
    <col min="10246" max="10246" width="1.25" style="25" customWidth="1"/>
    <col min="10247" max="10496" width="9" style="25"/>
    <col min="10497" max="10497" width="1.25" style="25" customWidth="1"/>
    <col min="10498" max="10498" width="25.625" style="25" customWidth="1"/>
    <col min="10499" max="10499" width="19.75" style="25" customWidth="1"/>
    <col min="10500" max="10500" width="38.625" style="25" customWidth="1"/>
    <col min="10501" max="10501" width="2.625" style="25" customWidth="1"/>
    <col min="10502" max="10502" width="1.25" style="25" customWidth="1"/>
    <col min="10503" max="10752" width="9" style="25"/>
    <col min="10753" max="10753" width="1.25" style="25" customWidth="1"/>
    <col min="10754" max="10754" width="25.625" style="25" customWidth="1"/>
    <col min="10755" max="10755" width="19.75" style="25" customWidth="1"/>
    <col min="10756" max="10756" width="38.625" style="25" customWidth="1"/>
    <col min="10757" max="10757" width="2.625" style="25" customWidth="1"/>
    <col min="10758" max="10758" width="1.25" style="25" customWidth="1"/>
    <col min="10759" max="11008" width="9" style="25"/>
    <col min="11009" max="11009" width="1.25" style="25" customWidth="1"/>
    <col min="11010" max="11010" width="25.625" style="25" customWidth="1"/>
    <col min="11011" max="11011" width="19.75" style="25" customWidth="1"/>
    <col min="11012" max="11012" width="38.625" style="25" customWidth="1"/>
    <col min="11013" max="11013" width="2.625" style="25" customWidth="1"/>
    <col min="11014" max="11014" width="1.25" style="25" customWidth="1"/>
    <col min="11015" max="11264" width="9" style="25"/>
    <col min="11265" max="11265" width="1.25" style="25" customWidth="1"/>
    <col min="11266" max="11266" width="25.625" style="25" customWidth="1"/>
    <col min="11267" max="11267" width="19.75" style="25" customWidth="1"/>
    <col min="11268" max="11268" width="38.625" style="25" customWidth="1"/>
    <col min="11269" max="11269" width="2.625" style="25" customWidth="1"/>
    <col min="11270" max="11270" width="1.25" style="25" customWidth="1"/>
    <col min="11271" max="11520" width="9" style="25"/>
    <col min="11521" max="11521" width="1.25" style="25" customWidth="1"/>
    <col min="11522" max="11522" width="25.625" style="25" customWidth="1"/>
    <col min="11523" max="11523" width="19.75" style="25" customWidth="1"/>
    <col min="11524" max="11524" width="38.625" style="25" customWidth="1"/>
    <col min="11525" max="11525" width="2.625" style="25" customWidth="1"/>
    <col min="11526" max="11526" width="1.25" style="25" customWidth="1"/>
    <col min="11527" max="11776" width="9" style="25"/>
    <col min="11777" max="11777" width="1.25" style="25" customWidth="1"/>
    <col min="11778" max="11778" width="25.625" style="25" customWidth="1"/>
    <col min="11779" max="11779" width="19.75" style="25" customWidth="1"/>
    <col min="11780" max="11780" width="38.625" style="25" customWidth="1"/>
    <col min="11781" max="11781" width="2.625" style="25" customWidth="1"/>
    <col min="11782" max="11782" width="1.25" style="25" customWidth="1"/>
    <col min="11783" max="12032" width="9" style="25"/>
    <col min="12033" max="12033" width="1.25" style="25" customWidth="1"/>
    <col min="12034" max="12034" width="25.625" style="25" customWidth="1"/>
    <col min="12035" max="12035" width="19.75" style="25" customWidth="1"/>
    <col min="12036" max="12036" width="38.625" style="25" customWidth="1"/>
    <col min="12037" max="12037" width="2.625" style="25" customWidth="1"/>
    <col min="12038" max="12038" width="1.25" style="25" customWidth="1"/>
    <col min="12039" max="12288" width="9" style="25"/>
    <col min="12289" max="12289" width="1.25" style="25" customWidth="1"/>
    <col min="12290" max="12290" width="25.625" style="25" customWidth="1"/>
    <col min="12291" max="12291" width="19.75" style="25" customWidth="1"/>
    <col min="12292" max="12292" width="38.625" style="25" customWidth="1"/>
    <col min="12293" max="12293" width="2.625" style="25" customWidth="1"/>
    <col min="12294" max="12294" width="1.25" style="25" customWidth="1"/>
    <col min="12295" max="12544" width="9" style="25"/>
    <col min="12545" max="12545" width="1.25" style="25" customWidth="1"/>
    <col min="12546" max="12546" width="25.625" style="25" customWidth="1"/>
    <col min="12547" max="12547" width="19.75" style="25" customWidth="1"/>
    <col min="12548" max="12548" width="38.625" style="25" customWidth="1"/>
    <col min="12549" max="12549" width="2.625" style="25" customWidth="1"/>
    <col min="12550" max="12550" width="1.25" style="25" customWidth="1"/>
    <col min="12551" max="12800" width="9" style="25"/>
    <col min="12801" max="12801" width="1.25" style="25" customWidth="1"/>
    <col min="12802" max="12802" width="25.625" style="25" customWidth="1"/>
    <col min="12803" max="12803" width="19.75" style="25" customWidth="1"/>
    <col min="12804" max="12804" width="38.625" style="25" customWidth="1"/>
    <col min="12805" max="12805" width="2.625" style="25" customWidth="1"/>
    <col min="12806" max="12806" width="1.25" style="25" customWidth="1"/>
    <col min="12807" max="13056" width="9" style="25"/>
    <col min="13057" max="13057" width="1.25" style="25" customWidth="1"/>
    <col min="13058" max="13058" width="25.625" style="25" customWidth="1"/>
    <col min="13059" max="13059" width="19.75" style="25" customWidth="1"/>
    <col min="13060" max="13060" width="38.625" style="25" customWidth="1"/>
    <col min="13061" max="13061" width="2.625" style="25" customWidth="1"/>
    <col min="13062" max="13062" width="1.25" style="25" customWidth="1"/>
    <col min="13063" max="13312" width="9" style="25"/>
    <col min="13313" max="13313" width="1.25" style="25" customWidth="1"/>
    <col min="13314" max="13314" width="25.625" style="25" customWidth="1"/>
    <col min="13315" max="13315" width="19.75" style="25" customWidth="1"/>
    <col min="13316" max="13316" width="38.625" style="25" customWidth="1"/>
    <col min="13317" max="13317" width="2.625" style="25" customWidth="1"/>
    <col min="13318" max="13318" width="1.25" style="25" customWidth="1"/>
    <col min="13319" max="13568" width="9" style="25"/>
    <col min="13569" max="13569" width="1.25" style="25" customWidth="1"/>
    <col min="13570" max="13570" width="25.625" style="25" customWidth="1"/>
    <col min="13571" max="13571" width="19.75" style="25" customWidth="1"/>
    <col min="13572" max="13572" width="38.625" style="25" customWidth="1"/>
    <col min="13573" max="13573" width="2.625" style="25" customWidth="1"/>
    <col min="13574" max="13574" width="1.25" style="25" customWidth="1"/>
    <col min="13575" max="13824" width="9" style="25"/>
    <col min="13825" max="13825" width="1.25" style="25" customWidth="1"/>
    <col min="13826" max="13826" width="25.625" style="25" customWidth="1"/>
    <col min="13827" max="13827" width="19.75" style="25" customWidth="1"/>
    <col min="13828" max="13828" width="38.625" style="25" customWidth="1"/>
    <col min="13829" max="13829" width="2.625" style="25" customWidth="1"/>
    <col min="13830" max="13830" width="1.25" style="25" customWidth="1"/>
    <col min="13831" max="14080" width="9" style="25"/>
    <col min="14081" max="14081" width="1.25" style="25" customWidth="1"/>
    <col min="14082" max="14082" width="25.625" style="25" customWidth="1"/>
    <col min="14083" max="14083" width="19.75" style="25" customWidth="1"/>
    <col min="14084" max="14084" width="38.625" style="25" customWidth="1"/>
    <col min="14085" max="14085" width="2.625" style="25" customWidth="1"/>
    <col min="14086" max="14086" width="1.25" style="25" customWidth="1"/>
    <col min="14087" max="14336" width="9" style="25"/>
    <col min="14337" max="14337" width="1.25" style="25" customWidth="1"/>
    <col min="14338" max="14338" width="25.625" style="25" customWidth="1"/>
    <col min="14339" max="14339" width="19.75" style="25" customWidth="1"/>
    <col min="14340" max="14340" width="38.625" style="25" customWidth="1"/>
    <col min="14341" max="14341" width="2.625" style="25" customWidth="1"/>
    <col min="14342" max="14342" width="1.25" style="25" customWidth="1"/>
    <col min="14343" max="14592" width="9" style="25"/>
    <col min="14593" max="14593" width="1.25" style="25" customWidth="1"/>
    <col min="14594" max="14594" width="25.625" style="25" customWidth="1"/>
    <col min="14595" max="14595" width="19.75" style="25" customWidth="1"/>
    <col min="14596" max="14596" width="38.625" style="25" customWidth="1"/>
    <col min="14597" max="14597" width="2.625" style="25" customWidth="1"/>
    <col min="14598" max="14598" width="1.25" style="25" customWidth="1"/>
    <col min="14599" max="14848" width="9" style="25"/>
    <col min="14849" max="14849" width="1.25" style="25" customWidth="1"/>
    <col min="14850" max="14850" width="25.625" style="25" customWidth="1"/>
    <col min="14851" max="14851" width="19.75" style="25" customWidth="1"/>
    <col min="14852" max="14852" width="38.625" style="25" customWidth="1"/>
    <col min="14853" max="14853" width="2.625" style="25" customWidth="1"/>
    <col min="14854" max="14854" width="1.25" style="25" customWidth="1"/>
    <col min="14855" max="15104" width="9" style="25"/>
    <col min="15105" max="15105" width="1.25" style="25" customWidth="1"/>
    <col min="15106" max="15106" width="25.625" style="25" customWidth="1"/>
    <col min="15107" max="15107" width="19.75" style="25" customWidth="1"/>
    <col min="15108" max="15108" width="38.625" style="25" customWidth="1"/>
    <col min="15109" max="15109" width="2.625" style="25" customWidth="1"/>
    <col min="15110" max="15110" width="1.25" style="25" customWidth="1"/>
    <col min="15111" max="15360" width="9" style="25"/>
    <col min="15361" max="15361" width="1.25" style="25" customWidth="1"/>
    <col min="15362" max="15362" width="25.625" style="25" customWidth="1"/>
    <col min="15363" max="15363" width="19.75" style="25" customWidth="1"/>
    <col min="15364" max="15364" width="38.625" style="25" customWidth="1"/>
    <col min="15365" max="15365" width="2.625" style="25" customWidth="1"/>
    <col min="15366" max="15366" width="1.25" style="25" customWidth="1"/>
    <col min="15367" max="15616" width="9" style="25"/>
    <col min="15617" max="15617" width="1.25" style="25" customWidth="1"/>
    <col min="15618" max="15618" width="25.625" style="25" customWidth="1"/>
    <col min="15619" max="15619" width="19.75" style="25" customWidth="1"/>
    <col min="15620" max="15620" width="38.625" style="25" customWidth="1"/>
    <col min="15621" max="15621" width="2.625" style="25" customWidth="1"/>
    <col min="15622" max="15622" width="1.25" style="25" customWidth="1"/>
    <col min="15623" max="15872" width="9" style="25"/>
    <col min="15873" max="15873" width="1.25" style="25" customWidth="1"/>
    <col min="15874" max="15874" width="25.625" style="25" customWidth="1"/>
    <col min="15875" max="15875" width="19.75" style="25" customWidth="1"/>
    <col min="15876" max="15876" width="38.625" style="25" customWidth="1"/>
    <col min="15877" max="15877" width="2.625" style="25" customWidth="1"/>
    <col min="15878" max="15878" width="1.25" style="25" customWidth="1"/>
    <col min="15879" max="16128" width="9" style="25"/>
    <col min="16129" max="16129" width="1.25" style="25" customWidth="1"/>
    <col min="16130" max="16130" width="25.625" style="25" customWidth="1"/>
    <col min="16131" max="16131" width="19.75" style="25" customWidth="1"/>
    <col min="16132" max="16132" width="38.625" style="25" customWidth="1"/>
    <col min="16133" max="16133" width="2.625" style="25" customWidth="1"/>
    <col min="16134" max="16134" width="1.25" style="25" customWidth="1"/>
    <col min="16135" max="16384" width="9" style="25"/>
  </cols>
  <sheetData>
    <row r="1" spans="2:7" ht="5.0999999999999996" customHeight="1"/>
    <row r="2" spans="2:7" ht="18.75" customHeight="1">
      <c r="B2" s="5" t="s">
        <v>13</v>
      </c>
      <c r="C2" s="5"/>
      <c r="D2" s="6" t="s">
        <v>41</v>
      </c>
      <c r="E2" s="5"/>
    </row>
    <row r="3" spans="2:7" ht="14.25" customHeight="1">
      <c r="B3" s="7"/>
      <c r="C3" s="7"/>
      <c r="D3" s="7"/>
      <c r="E3" s="7"/>
    </row>
    <row r="4" spans="2:7" ht="50.1" customHeight="1">
      <c r="B4" s="175" t="s">
        <v>42</v>
      </c>
      <c r="C4" s="175"/>
      <c r="D4" s="175"/>
      <c r="E4" s="175"/>
      <c r="F4" s="26"/>
      <c r="G4" s="8"/>
    </row>
    <row r="5" spans="2:7" ht="44.25" customHeight="1">
      <c r="B5" s="9"/>
      <c r="C5" s="9"/>
      <c r="D5" s="9"/>
      <c r="E5" s="4"/>
    </row>
    <row r="6" spans="2:7" ht="24.75" customHeight="1">
      <c r="B6" s="9"/>
      <c r="C6" s="9"/>
      <c r="D6" s="176" t="s">
        <v>14</v>
      </c>
      <c r="E6" s="176"/>
    </row>
    <row r="7" spans="2:7" ht="24.75" customHeight="1">
      <c r="B7" s="9"/>
      <c r="C7" s="9"/>
      <c r="D7" s="177" t="s">
        <v>15</v>
      </c>
      <c r="E7" s="177"/>
    </row>
    <row r="8" spans="2:7" ht="48" customHeight="1">
      <c r="B8" s="9"/>
      <c r="C8" s="9"/>
      <c r="D8" s="9"/>
      <c r="E8" s="4"/>
    </row>
    <row r="9" spans="2:7" ht="31.5" customHeight="1">
      <c r="B9" s="178" t="s">
        <v>43</v>
      </c>
      <c r="C9" s="178"/>
      <c r="D9" s="178"/>
      <c r="E9" s="179"/>
      <c r="F9" s="23"/>
      <c r="G9" s="23"/>
    </row>
    <row r="10" spans="2:7" ht="24.75" customHeight="1">
      <c r="B10" s="9"/>
      <c r="C10" s="9"/>
      <c r="D10" s="9"/>
      <c r="E10" s="4"/>
    </row>
    <row r="11" spans="2:7" ht="24" customHeight="1">
      <c r="B11" s="180" t="s">
        <v>16</v>
      </c>
      <c r="C11" s="181"/>
      <c r="D11" s="180"/>
      <c r="E11" s="181"/>
      <c r="F11" s="27"/>
      <c r="G11" s="24"/>
    </row>
    <row r="12" spans="2:7" ht="15" customHeight="1">
      <c r="B12" s="9"/>
      <c r="C12" s="9"/>
      <c r="D12" s="9"/>
      <c r="E12" s="4"/>
    </row>
    <row r="13" spans="2:7" ht="24.75" customHeight="1">
      <c r="B13" s="182" t="s">
        <v>17</v>
      </c>
      <c r="C13" s="183"/>
      <c r="D13" s="182"/>
      <c r="E13" s="183"/>
      <c r="F13" s="28"/>
      <c r="G13" s="22"/>
    </row>
    <row r="14" spans="2:7" ht="15" customHeight="1">
      <c r="B14" s="9"/>
      <c r="C14" s="9"/>
      <c r="D14" s="9"/>
      <c r="E14" s="4"/>
    </row>
    <row r="15" spans="2:7" ht="18.75" customHeight="1">
      <c r="B15" s="169" t="s">
        <v>44</v>
      </c>
      <c r="C15" s="170"/>
      <c r="D15" s="169"/>
      <c r="E15" s="170"/>
      <c r="F15" s="29"/>
      <c r="G15" s="10"/>
    </row>
    <row r="16" spans="2:7" ht="15.75" customHeight="1">
      <c r="B16" s="9"/>
      <c r="C16" s="9"/>
      <c r="D16" s="9"/>
      <c r="E16" s="4"/>
    </row>
    <row r="17" spans="2:7" ht="20.25" customHeight="1">
      <c r="B17" s="9"/>
      <c r="C17" s="171" t="s">
        <v>18</v>
      </c>
      <c r="D17" s="30" t="s">
        <v>19</v>
      </c>
      <c r="E17" s="4"/>
    </row>
    <row r="18" spans="2:7" ht="40.5" customHeight="1">
      <c r="B18" s="9"/>
      <c r="C18" s="172"/>
      <c r="D18" s="11"/>
      <c r="E18" s="4"/>
    </row>
    <row r="19" spans="2:7" ht="51" customHeight="1">
      <c r="B19" s="9"/>
      <c r="C19" s="31" t="s">
        <v>45</v>
      </c>
      <c r="D19" s="12"/>
      <c r="E19" s="4"/>
    </row>
    <row r="20" spans="2:7" ht="57" customHeight="1">
      <c r="B20" s="9"/>
      <c r="C20" s="21" t="s">
        <v>46</v>
      </c>
      <c r="D20" s="13"/>
      <c r="E20" s="4"/>
    </row>
    <row r="21" spans="2:7" ht="35.25" customHeight="1">
      <c r="B21" s="9"/>
      <c r="C21" s="14" t="s">
        <v>47</v>
      </c>
      <c r="D21" s="15"/>
      <c r="E21" s="4"/>
    </row>
    <row r="22" spans="2:7" ht="22.5" customHeight="1">
      <c r="B22" s="9"/>
      <c r="C22" s="20"/>
      <c r="D22" s="16"/>
      <c r="E22" s="4"/>
    </row>
    <row r="23" spans="2:7" ht="22.5" customHeight="1">
      <c r="B23" s="9"/>
      <c r="C23" s="17" t="s">
        <v>20</v>
      </c>
      <c r="D23" s="16"/>
      <c r="E23" s="4"/>
    </row>
    <row r="24" spans="2:7" ht="26.25" customHeight="1">
      <c r="B24" s="9"/>
      <c r="C24" s="20" t="s">
        <v>21</v>
      </c>
      <c r="D24" s="16"/>
      <c r="E24" s="4"/>
    </row>
    <row r="25" spans="2:7" ht="26.25" customHeight="1">
      <c r="B25" s="9"/>
      <c r="C25" s="20" t="s">
        <v>22</v>
      </c>
      <c r="D25" s="18" t="s">
        <v>23</v>
      </c>
      <c r="E25" s="4"/>
    </row>
    <row r="26" spans="2:7" ht="26.25" customHeight="1">
      <c r="B26" s="9"/>
      <c r="C26" s="20" t="s">
        <v>24</v>
      </c>
      <c r="D26" s="18" t="s">
        <v>23</v>
      </c>
      <c r="E26" s="4"/>
    </row>
    <row r="27" spans="2:7" ht="23.25" customHeight="1">
      <c r="B27" s="9"/>
      <c r="C27" s="9"/>
      <c r="D27" s="9"/>
      <c r="E27" s="4"/>
    </row>
    <row r="28" spans="2:7" ht="23.25" customHeight="1">
      <c r="B28" s="173" t="s">
        <v>25</v>
      </c>
      <c r="C28" s="174"/>
      <c r="D28" s="173"/>
      <c r="E28" s="174"/>
      <c r="F28" s="28"/>
      <c r="G28" s="22"/>
    </row>
    <row r="29" spans="2:7">
      <c r="B29" s="4"/>
      <c r="C29" s="4"/>
      <c r="D29" s="4"/>
      <c r="E29" s="4"/>
    </row>
    <row r="30" spans="2:7" ht="5.0999999999999996" customHeight="1"/>
  </sheetData>
  <mergeCells count="9">
    <mergeCell ref="B15:E15"/>
    <mergeCell ref="C17:C18"/>
    <mergeCell ref="B28:E28"/>
    <mergeCell ref="B4:E4"/>
    <mergeCell ref="D6:E6"/>
    <mergeCell ref="D7:E7"/>
    <mergeCell ref="B9:E9"/>
    <mergeCell ref="B11:E11"/>
    <mergeCell ref="B13:E13"/>
  </mergeCells>
  <phoneticPr fontId="1"/>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xr:uid="{00000000-0002-0000-0B00-000000000000}"/>
  </dataValidations>
  <printOptions horizontalCentered="1"/>
  <pageMargins left="0.78740157480314965" right="0.59055118110236227" top="0.94488188976377963" bottom="0.74803149606299213" header="0" footer="0"/>
  <pageSetup paperSize="9" scale="90"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A3E12-9C9C-4D33-9E7C-CC1D95CC4C98}">
  <sheetPr>
    <tabColor rgb="FF92D050"/>
  </sheetPr>
  <dimension ref="A1:AO204"/>
  <sheetViews>
    <sheetView showGridLines="0" zoomScaleNormal="100" zoomScaleSheetLayoutView="100" zoomScalePageLayoutView="90" workbookViewId="0">
      <selection activeCell="Y11" sqref="Y11"/>
    </sheetView>
  </sheetViews>
  <sheetFormatPr defaultColWidth="9" defaultRowHeight="15.75"/>
  <cols>
    <col min="1" max="2" width="2.5" style="37" customWidth="1"/>
    <col min="3" max="3" width="9.5" style="37" customWidth="1"/>
    <col min="4" max="4" width="14.125" style="37" customWidth="1"/>
    <col min="5" max="5" width="6.625" style="37" customWidth="1"/>
    <col min="6" max="21" width="5.625" style="37" customWidth="1"/>
    <col min="22" max="22" width="2.5" style="37" customWidth="1"/>
    <col min="23" max="16384" width="9" style="37"/>
  </cols>
  <sheetData>
    <row r="1" spans="1:41">
      <c r="A1" s="359" t="s">
        <v>48</v>
      </c>
      <c r="B1" s="359"/>
      <c r="C1" s="359"/>
      <c r="D1" s="359"/>
      <c r="E1" s="359"/>
      <c r="F1" s="359"/>
      <c r="G1" s="359"/>
      <c r="H1" s="359"/>
      <c r="I1" s="359"/>
      <c r="J1" s="359"/>
      <c r="K1" s="359"/>
      <c r="L1" s="359"/>
      <c r="M1" s="359"/>
      <c r="N1" s="359"/>
      <c r="O1" s="359"/>
      <c r="P1" s="359"/>
      <c r="Q1" s="359"/>
      <c r="R1" s="359"/>
      <c r="S1" s="359"/>
      <c r="T1" s="359"/>
      <c r="U1" s="359"/>
    </row>
    <row r="2" spans="1:41" ht="21.75" customHeight="1">
      <c r="B2" s="212" t="s">
        <v>216</v>
      </c>
      <c r="C2" s="212"/>
      <c r="D2" s="212"/>
      <c r="E2" s="212"/>
      <c r="F2" s="212"/>
      <c r="G2" s="212"/>
      <c r="H2" s="212"/>
      <c r="I2" s="212"/>
      <c r="J2" s="212"/>
      <c r="K2" s="212"/>
      <c r="L2" s="212"/>
      <c r="M2" s="212"/>
      <c r="N2" s="212"/>
      <c r="O2" s="212"/>
      <c r="P2" s="212"/>
      <c r="Q2" s="212"/>
      <c r="R2" s="212"/>
      <c r="S2" s="212"/>
      <c r="T2" s="212"/>
      <c r="U2" s="212"/>
    </row>
    <row r="3" spans="1:41" ht="3.75" customHeight="1">
      <c r="B3" s="212"/>
      <c r="C3" s="212"/>
      <c r="D3" s="212"/>
      <c r="E3" s="212"/>
      <c r="F3" s="212"/>
      <c r="G3" s="212"/>
      <c r="H3" s="212"/>
      <c r="I3" s="212"/>
      <c r="J3" s="212"/>
      <c r="K3" s="212"/>
      <c r="L3" s="212"/>
      <c r="M3" s="212"/>
      <c r="N3" s="212"/>
      <c r="O3" s="212"/>
      <c r="P3" s="212"/>
      <c r="Q3" s="212"/>
      <c r="R3" s="212"/>
      <c r="S3" s="212"/>
      <c r="T3" s="212"/>
      <c r="U3" s="212"/>
    </row>
    <row r="4" spans="1:41" ht="12" customHeight="1">
      <c r="B4" s="286" t="s">
        <v>50</v>
      </c>
      <c r="C4" s="286"/>
      <c r="D4" s="286"/>
      <c r="E4" s="286"/>
      <c r="F4" s="286"/>
      <c r="G4" s="286"/>
      <c r="H4" s="286"/>
      <c r="I4" s="286"/>
      <c r="J4" s="286"/>
      <c r="K4" s="286"/>
      <c r="L4" s="286"/>
      <c r="M4" s="286"/>
      <c r="N4" s="286"/>
      <c r="O4" s="286"/>
      <c r="P4" s="286"/>
      <c r="Q4" s="286"/>
      <c r="R4" s="286"/>
      <c r="S4" s="286"/>
      <c r="T4" s="286"/>
      <c r="U4" s="286"/>
    </row>
    <row r="5" spans="1:41" ht="12" customHeight="1">
      <c r="B5" s="286" t="s">
        <v>51</v>
      </c>
      <c r="C5" s="286"/>
      <c r="D5" s="286"/>
      <c r="E5" s="286"/>
      <c r="F5" s="286"/>
      <c r="G5" s="286"/>
      <c r="H5" s="286"/>
      <c r="I5" s="286"/>
      <c r="J5" s="286"/>
      <c r="K5" s="286"/>
      <c r="L5" s="286"/>
      <c r="M5" s="286"/>
      <c r="N5" s="286"/>
      <c r="O5" s="286"/>
      <c r="P5" s="286"/>
      <c r="Q5" s="286"/>
      <c r="R5" s="286"/>
      <c r="S5" s="286"/>
      <c r="T5" s="286"/>
      <c r="U5" s="286"/>
    </row>
    <row r="6" spans="1:41" ht="20.100000000000001" customHeight="1" thickBot="1">
      <c r="B6" s="56"/>
      <c r="C6" s="56"/>
      <c r="D6" s="56"/>
      <c r="E6" s="360" t="s">
        <v>279</v>
      </c>
      <c r="F6" s="360"/>
      <c r="G6" s="361" t="s">
        <v>280</v>
      </c>
      <c r="H6" s="361"/>
      <c r="I6" s="361"/>
      <c r="J6" s="361"/>
      <c r="K6" s="361"/>
      <c r="L6" s="361"/>
      <c r="M6" s="361"/>
    </row>
    <row r="7" spans="1:41" ht="21" customHeight="1" thickTop="1" thickBot="1">
      <c r="B7" s="330" t="s">
        <v>52</v>
      </c>
      <c r="C7" s="331"/>
      <c r="D7" s="331"/>
      <c r="E7" s="128"/>
      <c r="F7" s="129"/>
      <c r="G7" s="130"/>
      <c r="H7" s="131"/>
      <c r="I7" s="131"/>
      <c r="J7" s="131"/>
      <c r="K7" s="131"/>
      <c r="L7" s="130"/>
      <c r="M7" s="132"/>
      <c r="N7" s="133"/>
      <c r="O7" s="350" t="s">
        <v>281</v>
      </c>
      <c r="P7" s="351"/>
      <c r="Q7" s="134"/>
      <c r="R7" s="134"/>
      <c r="S7" s="135" t="s">
        <v>49</v>
      </c>
      <c r="T7" s="352" t="s">
        <v>282</v>
      </c>
      <c r="U7" s="352"/>
      <c r="V7" s="353"/>
    </row>
    <row r="8" spans="1:41" ht="21" customHeight="1">
      <c r="B8" s="251" t="s">
        <v>53</v>
      </c>
      <c r="C8" s="251"/>
      <c r="D8" s="251"/>
      <c r="E8" s="354"/>
      <c r="F8" s="354"/>
      <c r="G8" s="354"/>
      <c r="H8" s="354"/>
      <c r="I8" s="354"/>
      <c r="J8" s="275" t="s">
        <v>54</v>
      </c>
      <c r="K8" s="276"/>
      <c r="L8" s="355" t="s">
        <v>283</v>
      </c>
      <c r="M8" s="356"/>
      <c r="N8" s="357"/>
      <c r="O8" s="356"/>
      <c r="P8" s="356"/>
      <c r="Q8" s="358"/>
      <c r="R8" s="355" t="s">
        <v>55</v>
      </c>
      <c r="S8" s="356"/>
      <c r="T8" s="356"/>
      <c r="U8" s="358"/>
    </row>
    <row r="9" spans="1:41" ht="11.25" customHeight="1">
      <c r="B9" s="123"/>
      <c r="C9" s="123"/>
      <c r="D9" s="123"/>
      <c r="E9" s="101"/>
      <c r="F9" s="101"/>
      <c r="G9" s="101"/>
      <c r="H9" s="101"/>
      <c r="I9" s="101"/>
      <c r="J9" s="295" t="s">
        <v>56</v>
      </c>
      <c r="K9" s="295"/>
      <c r="L9" s="295"/>
      <c r="M9" s="186"/>
      <c r="N9" s="186"/>
      <c r="O9" s="186"/>
      <c r="P9" s="186"/>
      <c r="Q9" s="186"/>
      <c r="R9" s="186"/>
      <c r="S9" s="186"/>
      <c r="T9" s="186"/>
      <c r="U9" s="101"/>
    </row>
    <row r="10" spans="1:41" ht="21.75" customHeight="1">
      <c r="B10" s="271" t="s">
        <v>57</v>
      </c>
      <c r="C10" s="277"/>
      <c r="D10" s="277"/>
      <c r="E10" s="277"/>
      <c r="F10" s="277"/>
      <c r="G10" s="196"/>
      <c r="H10" s="198"/>
      <c r="I10" s="101"/>
      <c r="K10" s="101"/>
      <c r="L10" s="101"/>
      <c r="M10" s="101"/>
      <c r="N10" s="101"/>
      <c r="O10" s="101"/>
      <c r="P10" s="101"/>
      <c r="Q10" s="101"/>
      <c r="R10" s="101"/>
      <c r="S10" s="101"/>
      <c r="T10" s="101"/>
      <c r="U10" s="101"/>
    </row>
    <row r="11" spans="1:41" ht="17.25" customHeight="1">
      <c r="B11" s="347" t="s">
        <v>284</v>
      </c>
      <c r="C11" s="348"/>
      <c r="D11" s="348"/>
      <c r="E11" s="348"/>
      <c r="F11" s="348"/>
      <c r="G11" s="348" t="s">
        <v>285</v>
      </c>
      <c r="H11" s="348"/>
      <c r="I11" s="348"/>
      <c r="J11" s="348"/>
      <c r="K11" s="348"/>
      <c r="L11" s="348"/>
      <c r="M11" s="348"/>
      <c r="N11" s="348" t="s">
        <v>286</v>
      </c>
      <c r="O11" s="348"/>
      <c r="P11" s="348"/>
      <c r="Q11" s="348"/>
      <c r="R11" s="348"/>
      <c r="S11" s="349"/>
      <c r="T11" s="101"/>
      <c r="U11" s="101"/>
    </row>
    <row r="12" spans="1:41" ht="17.25" customHeight="1">
      <c r="B12" s="345" t="s">
        <v>287</v>
      </c>
      <c r="C12" s="335"/>
      <c r="D12" s="335"/>
      <c r="E12" s="335"/>
      <c r="F12" s="335"/>
      <c r="G12" s="335" t="s">
        <v>288</v>
      </c>
      <c r="H12" s="335"/>
      <c r="I12" s="335"/>
      <c r="J12" s="335"/>
      <c r="K12" s="335"/>
      <c r="L12" s="335"/>
      <c r="M12" s="335"/>
      <c r="N12" s="335" t="s">
        <v>289</v>
      </c>
      <c r="O12" s="335"/>
      <c r="P12" s="335"/>
      <c r="Q12" s="335"/>
      <c r="R12" s="335"/>
      <c r="S12" s="346"/>
      <c r="T12" s="101"/>
      <c r="U12" s="101"/>
    </row>
    <row r="13" spans="1:41" ht="17.25" customHeight="1">
      <c r="B13" s="345" t="s">
        <v>290</v>
      </c>
      <c r="C13" s="335"/>
      <c r="D13" s="335"/>
      <c r="E13" s="335"/>
      <c r="F13" s="335"/>
      <c r="G13" s="335" t="s">
        <v>291</v>
      </c>
      <c r="H13" s="335"/>
      <c r="I13" s="335"/>
      <c r="J13" s="335"/>
      <c r="K13" s="335"/>
      <c r="L13" s="335"/>
      <c r="M13" s="335"/>
      <c r="N13" s="335" t="s">
        <v>292</v>
      </c>
      <c r="O13" s="335"/>
      <c r="P13" s="335"/>
      <c r="Q13" s="335"/>
      <c r="R13" s="335"/>
      <c r="S13" s="346"/>
      <c r="T13" s="101"/>
      <c r="U13" s="101"/>
    </row>
    <row r="14" spans="1:41" ht="17.25" customHeight="1">
      <c r="B14" s="345" t="s">
        <v>293</v>
      </c>
      <c r="C14" s="335"/>
      <c r="D14" s="335"/>
      <c r="E14" s="335"/>
      <c r="F14" s="335"/>
      <c r="G14" s="335" t="s">
        <v>294</v>
      </c>
      <c r="H14" s="335"/>
      <c r="I14" s="335"/>
      <c r="J14" s="335"/>
      <c r="K14" s="335"/>
      <c r="L14" s="335"/>
      <c r="M14" s="335"/>
      <c r="N14" s="335" t="s">
        <v>295</v>
      </c>
      <c r="O14" s="335"/>
      <c r="P14" s="335"/>
      <c r="Q14" s="335"/>
      <c r="R14" s="335"/>
      <c r="S14" s="346"/>
      <c r="T14" s="101"/>
      <c r="U14" s="101"/>
    </row>
    <row r="15" spans="1:41" ht="17.25" customHeight="1">
      <c r="B15" s="345" t="s">
        <v>58</v>
      </c>
      <c r="C15" s="335"/>
      <c r="D15" s="335"/>
      <c r="E15" s="335"/>
      <c r="F15" s="335"/>
      <c r="G15" s="335" t="s">
        <v>296</v>
      </c>
      <c r="H15" s="335"/>
      <c r="I15" s="335"/>
      <c r="J15" s="335"/>
      <c r="K15" s="335"/>
      <c r="L15" s="335"/>
      <c r="M15" s="335"/>
      <c r="N15" s="335" t="s">
        <v>59</v>
      </c>
      <c r="O15" s="335"/>
      <c r="P15" s="335"/>
      <c r="Q15" s="335"/>
      <c r="R15" s="335"/>
      <c r="S15" s="346"/>
      <c r="T15" s="101"/>
      <c r="U15" s="101"/>
      <c r="X15" s="335"/>
      <c r="Y15" s="335"/>
      <c r="Z15" s="335"/>
      <c r="AA15" s="335"/>
      <c r="AB15" s="335"/>
      <c r="AC15" s="335"/>
      <c r="AD15" s="335"/>
      <c r="AE15" s="335"/>
      <c r="AF15" s="335"/>
      <c r="AG15" s="335"/>
      <c r="AH15" s="335"/>
      <c r="AI15" s="335"/>
      <c r="AJ15" s="335"/>
      <c r="AK15" s="335"/>
      <c r="AL15" s="335"/>
      <c r="AM15" s="335"/>
      <c r="AN15" s="335"/>
      <c r="AO15" s="335"/>
    </row>
    <row r="16" spans="1:41" ht="17.25" customHeight="1">
      <c r="B16" s="342" t="s">
        <v>60</v>
      </c>
      <c r="C16" s="343"/>
      <c r="D16" s="343"/>
      <c r="E16" s="343"/>
      <c r="F16" s="343"/>
      <c r="G16" s="343" t="s">
        <v>297</v>
      </c>
      <c r="H16" s="343"/>
      <c r="I16" s="343"/>
      <c r="J16" s="343"/>
      <c r="K16" s="343"/>
      <c r="L16" s="343"/>
      <c r="M16" s="343"/>
      <c r="N16" s="343"/>
      <c r="O16" s="343"/>
      <c r="P16" s="343"/>
      <c r="Q16" s="343"/>
      <c r="R16" s="343"/>
      <c r="S16" s="344"/>
      <c r="T16" s="101"/>
      <c r="U16" s="101"/>
      <c r="X16" s="335"/>
      <c r="Y16" s="335"/>
      <c r="Z16" s="335"/>
      <c r="AA16" s="335"/>
      <c r="AB16" s="335"/>
      <c r="AC16" s="335"/>
      <c r="AD16" s="335"/>
      <c r="AE16" s="335"/>
      <c r="AF16" s="335"/>
      <c r="AG16" s="335"/>
      <c r="AH16" s="335"/>
      <c r="AI16" s="335"/>
      <c r="AJ16" s="335"/>
      <c r="AK16" s="335"/>
      <c r="AL16" s="335"/>
      <c r="AM16" s="335"/>
      <c r="AN16" s="335"/>
      <c r="AO16" s="335"/>
    </row>
    <row r="17" spans="1:41" ht="21" customHeight="1">
      <c r="B17" s="191" t="s">
        <v>61</v>
      </c>
      <c r="C17" s="191"/>
      <c r="D17" s="191"/>
      <c r="E17" s="191"/>
      <c r="F17" s="191"/>
      <c r="G17" s="191"/>
      <c r="H17" s="191"/>
      <c r="I17" s="191"/>
      <c r="J17" s="191"/>
      <c r="K17" s="191"/>
      <c r="L17" s="191"/>
      <c r="M17" s="191"/>
      <c r="N17" s="191"/>
      <c r="O17" s="191"/>
      <c r="P17" s="191"/>
      <c r="Q17" s="191"/>
      <c r="R17" s="191"/>
      <c r="S17" s="191"/>
      <c r="T17" s="191"/>
      <c r="U17" s="191"/>
      <c r="X17" s="335"/>
      <c r="Y17" s="335"/>
      <c r="Z17" s="335"/>
      <c r="AA17" s="335"/>
      <c r="AB17" s="335"/>
      <c r="AC17" s="335"/>
      <c r="AD17" s="335"/>
      <c r="AE17" s="335"/>
      <c r="AF17" s="335"/>
      <c r="AG17" s="335"/>
      <c r="AH17" s="335"/>
      <c r="AI17" s="335"/>
      <c r="AJ17" s="335"/>
      <c r="AK17" s="335"/>
      <c r="AL17" s="335"/>
      <c r="AM17" s="335"/>
      <c r="AN17" s="335"/>
      <c r="AO17" s="335"/>
    </row>
    <row r="18" spans="1:41" ht="15" customHeight="1">
      <c r="B18" s="212"/>
      <c r="C18" s="38" t="s">
        <v>62</v>
      </c>
      <c r="D18" s="336"/>
      <c r="E18" s="247"/>
      <c r="F18" s="247"/>
      <c r="G18" s="247"/>
      <c r="H18" s="247"/>
      <c r="I18" s="247"/>
      <c r="J18" s="247"/>
      <c r="K18" s="247"/>
      <c r="L18" s="247"/>
      <c r="M18" s="247"/>
      <c r="N18" s="247"/>
      <c r="O18" s="247"/>
      <c r="P18" s="247"/>
      <c r="Q18" s="247"/>
      <c r="R18" s="247"/>
      <c r="S18" s="247"/>
      <c r="T18" s="248"/>
      <c r="U18" s="212"/>
      <c r="X18" s="335"/>
      <c r="Y18" s="335"/>
      <c r="Z18" s="335"/>
      <c r="AA18" s="335"/>
      <c r="AB18" s="335"/>
      <c r="AC18" s="335"/>
      <c r="AD18" s="335"/>
      <c r="AE18" s="335"/>
      <c r="AF18" s="335"/>
      <c r="AG18" s="335"/>
      <c r="AH18" s="335"/>
      <c r="AI18" s="335"/>
      <c r="AJ18" s="335"/>
      <c r="AK18" s="335"/>
      <c r="AL18" s="335"/>
      <c r="AM18" s="335"/>
      <c r="AN18" s="335"/>
      <c r="AO18" s="335"/>
    </row>
    <row r="19" spans="1:41" ht="15" customHeight="1">
      <c r="B19" s="212"/>
      <c r="C19" s="118" t="s">
        <v>63</v>
      </c>
      <c r="D19" s="337" t="s">
        <v>298</v>
      </c>
      <c r="E19" s="338"/>
      <c r="F19" s="338"/>
      <c r="G19" s="338"/>
      <c r="H19" s="338"/>
      <c r="I19" s="338"/>
      <c r="J19" s="338"/>
      <c r="K19" s="338"/>
      <c r="L19" s="338"/>
      <c r="M19" s="338"/>
      <c r="N19" s="338"/>
      <c r="O19" s="338"/>
      <c r="P19" s="338"/>
      <c r="Q19" s="338"/>
      <c r="R19" s="338"/>
      <c r="S19" s="338"/>
      <c r="T19" s="339"/>
      <c r="U19" s="212"/>
      <c r="X19" s="335"/>
      <c r="Y19" s="335"/>
      <c r="Z19" s="335"/>
      <c r="AA19" s="335"/>
      <c r="AB19" s="335"/>
      <c r="AC19" s="335"/>
      <c r="AD19" s="335"/>
      <c r="AE19" s="335"/>
      <c r="AF19" s="335"/>
      <c r="AG19" s="335"/>
      <c r="AH19" s="335"/>
      <c r="AI19" s="335"/>
      <c r="AJ19" s="335"/>
      <c r="AK19" s="335"/>
      <c r="AL19" s="335"/>
      <c r="AM19" s="335"/>
      <c r="AN19" s="335"/>
      <c r="AO19" s="335"/>
    </row>
    <row r="20" spans="1:41" ht="27.75" customHeight="1" thickBot="1">
      <c r="B20" s="212"/>
      <c r="C20" s="118"/>
      <c r="D20" s="136"/>
      <c r="E20" s="340" t="s">
        <v>299</v>
      </c>
      <c r="F20" s="340"/>
      <c r="G20" s="340"/>
      <c r="H20" s="340"/>
      <c r="I20" s="340"/>
      <c r="J20" s="340"/>
      <c r="K20" s="340"/>
      <c r="L20" s="340"/>
      <c r="M20" s="340"/>
      <c r="N20" s="340"/>
      <c r="O20" s="340"/>
      <c r="P20" s="340"/>
      <c r="Q20" s="340"/>
      <c r="R20" s="340"/>
      <c r="S20" s="340"/>
      <c r="T20" s="341"/>
      <c r="U20" s="212"/>
      <c r="X20" s="335"/>
      <c r="Y20" s="335"/>
      <c r="Z20" s="335"/>
      <c r="AA20" s="335"/>
      <c r="AB20" s="335"/>
      <c r="AC20" s="335"/>
      <c r="AD20" s="335"/>
      <c r="AE20" s="335"/>
      <c r="AF20" s="335"/>
      <c r="AG20" s="335"/>
      <c r="AH20" s="335"/>
      <c r="AI20" s="335"/>
      <c r="AJ20" s="335"/>
      <c r="AK20" s="335"/>
      <c r="AL20" s="335"/>
      <c r="AM20" s="335"/>
      <c r="AN20" s="335"/>
      <c r="AO20" s="335"/>
    </row>
    <row r="21" spans="1:41" ht="15" customHeight="1" thickTop="1">
      <c r="B21" s="212"/>
      <c r="C21" s="39" t="s">
        <v>62</v>
      </c>
      <c r="D21" s="204"/>
      <c r="E21" s="205"/>
      <c r="F21" s="205"/>
      <c r="G21" s="205"/>
      <c r="H21" s="205"/>
      <c r="I21" s="205"/>
      <c r="J21" s="205"/>
      <c r="K21" s="205"/>
      <c r="L21" s="205"/>
      <c r="M21" s="205"/>
      <c r="N21" s="205"/>
      <c r="O21" s="205"/>
      <c r="P21" s="205"/>
      <c r="Q21" s="205"/>
      <c r="R21" s="205"/>
      <c r="S21" s="205"/>
      <c r="T21" s="240"/>
      <c r="U21" s="212"/>
    </row>
    <row r="22" spans="1:41" ht="25.5" customHeight="1">
      <c r="B22" s="212"/>
      <c r="C22" s="40" t="s">
        <v>64</v>
      </c>
      <c r="D22" s="196"/>
      <c r="E22" s="197"/>
      <c r="F22" s="197"/>
      <c r="G22" s="197"/>
      <c r="H22" s="197"/>
      <c r="I22" s="197"/>
      <c r="J22" s="197"/>
      <c r="K22" s="197"/>
      <c r="L22" s="197"/>
      <c r="M22" s="197"/>
      <c r="N22" s="197"/>
      <c r="O22" s="197"/>
      <c r="P22" s="197"/>
      <c r="Q22" s="197"/>
      <c r="R22" s="197"/>
      <c r="S22" s="197"/>
      <c r="T22" s="198"/>
      <c r="U22" s="212"/>
    </row>
    <row r="23" spans="1:41" s="41" customFormat="1" ht="21" customHeight="1">
      <c r="A23" s="37"/>
      <c r="B23" s="191" t="s">
        <v>65</v>
      </c>
      <c r="C23" s="191"/>
      <c r="D23" s="191"/>
      <c r="E23" s="121"/>
      <c r="F23" s="121"/>
      <c r="G23" s="121"/>
      <c r="H23" s="121"/>
      <c r="I23" s="121"/>
      <c r="J23" s="121"/>
      <c r="K23" s="121"/>
      <c r="L23" s="137"/>
      <c r="M23" s="138"/>
      <c r="N23" s="138"/>
      <c r="O23" s="138"/>
      <c r="P23" s="138"/>
      <c r="Q23" s="138"/>
      <c r="R23" s="121"/>
      <c r="S23" s="121"/>
      <c r="T23" s="121"/>
      <c r="U23" s="121"/>
      <c r="V23" s="37"/>
    </row>
    <row r="24" spans="1:41" ht="42" customHeight="1">
      <c r="C24" s="110" t="s">
        <v>66</v>
      </c>
      <c r="D24" s="196"/>
      <c r="E24" s="197"/>
      <c r="F24" s="197"/>
      <c r="G24" s="197"/>
      <c r="H24" s="198"/>
      <c r="I24" s="330" t="s">
        <v>300</v>
      </c>
      <c r="J24" s="331"/>
      <c r="K24" s="331"/>
      <c r="L24" s="332" t="s">
        <v>67</v>
      </c>
      <c r="M24" s="333"/>
      <c r="N24" s="333" t="s">
        <v>68</v>
      </c>
      <c r="O24" s="333"/>
      <c r="P24" s="333" t="s">
        <v>69</v>
      </c>
      <c r="Q24" s="333"/>
      <c r="R24" s="333" t="s">
        <v>70</v>
      </c>
      <c r="S24" s="333"/>
      <c r="T24" s="333"/>
      <c r="U24" s="334"/>
    </row>
    <row r="25" spans="1:41" s="41" customFormat="1" ht="21" customHeight="1">
      <c r="A25" s="37"/>
      <c r="B25" s="191" t="s">
        <v>71</v>
      </c>
      <c r="C25" s="191"/>
      <c r="D25" s="191"/>
      <c r="E25" s="191"/>
      <c r="F25" s="191"/>
      <c r="G25" s="191"/>
      <c r="H25" s="191"/>
      <c r="I25" s="191"/>
      <c r="J25" s="191"/>
      <c r="K25" s="191"/>
      <c r="L25" s="42" t="s">
        <v>72</v>
      </c>
      <c r="M25" s="42"/>
      <c r="N25" s="42"/>
      <c r="O25" s="42"/>
      <c r="P25" s="42"/>
      <c r="Q25" s="42"/>
      <c r="R25" s="42"/>
      <c r="S25" s="42"/>
      <c r="T25" s="43"/>
      <c r="U25" s="43"/>
      <c r="V25" s="37"/>
    </row>
    <row r="26" spans="1:41" ht="21.75" customHeight="1">
      <c r="C26" s="113" t="s">
        <v>73</v>
      </c>
      <c r="D26" s="196" t="s">
        <v>49</v>
      </c>
      <c r="E26" s="197"/>
      <c r="F26" s="197" t="s">
        <v>74</v>
      </c>
      <c r="G26" s="198"/>
      <c r="H26" s="265" t="s">
        <v>63</v>
      </c>
      <c r="I26" s="328"/>
      <c r="J26" s="329"/>
      <c r="K26" s="329"/>
      <c r="L26" s="329"/>
      <c r="M26" s="329"/>
      <c r="N26" s="329"/>
      <c r="O26" s="329"/>
      <c r="P26" s="329"/>
      <c r="Q26" s="329"/>
      <c r="R26" s="329"/>
      <c r="S26" s="329"/>
      <c r="T26" s="329"/>
    </row>
    <row r="27" spans="1:41" ht="9.75" customHeight="1">
      <c r="B27" s="212"/>
      <c r="C27" s="212"/>
      <c r="D27" s="212"/>
      <c r="E27" s="212"/>
      <c r="F27" s="212"/>
      <c r="G27" s="212"/>
      <c r="H27" s="212"/>
      <c r="I27" s="212"/>
      <c r="J27" s="212"/>
      <c r="K27" s="212"/>
      <c r="L27" s="212"/>
      <c r="M27" s="212"/>
      <c r="N27" s="212"/>
      <c r="O27" s="212"/>
      <c r="P27" s="212"/>
      <c r="Q27" s="212"/>
      <c r="R27" s="212"/>
      <c r="S27" s="212"/>
      <c r="T27" s="212"/>
      <c r="U27" s="212"/>
    </row>
    <row r="28" spans="1:41" ht="21.75" customHeight="1">
      <c r="B28" s="139" t="s">
        <v>75</v>
      </c>
      <c r="C28" s="44"/>
      <c r="D28" s="44"/>
      <c r="E28" s="44"/>
      <c r="F28" s="45"/>
      <c r="G28" s="196" t="s">
        <v>76</v>
      </c>
      <c r="H28" s="197"/>
      <c r="I28" s="196" t="s">
        <v>77</v>
      </c>
      <c r="J28" s="198"/>
      <c r="K28" s="121"/>
      <c r="L28" s="121"/>
      <c r="M28" s="121"/>
      <c r="N28" s="121"/>
      <c r="O28" s="121"/>
      <c r="P28" s="121"/>
      <c r="Q28" s="121"/>
      <c r="R28" s="121"/>
      <c r="S28" s="121"/>
      <c r="T28" s="121"/>
      <c r="U28" s="121"/>
    </row>
    <row r="29" spans="1:41" ht="6.75" customHeight="1">
      <c r="G29" s="321"/>
      <c r="H29" s="321"/>
      <c r="I29" s="321"/>
      <c r="J29" s="321"/>
      <c r="K29" s="321"/>
      <c r="L29" s="321"/>
      <c r="M29" s="321"/>
      <c r="N29" s="321"/>
      <c r="O29" s="321"/>
      <c r="P29" s="321"/>
      <c r="Q29" s="321"/>
      <c r="R29" s="321"/>
      <c r="S29" s="321"/>
      <c r="T29" s="321"/>
      <c r="U29" s="321"/>
    </row>
    <row r="30" spans="1:41" ht="20.25" customHeight="1">
      <c r="B30" s="191" t="s">
        <v>78</v>
      </c>
      <c r="C30" s="191"/>
      <c r="D30" s="191"/>
      <c r="E30" s="191"/>
      <c r="F30" s="191"/>
      <c r="G30" s="191"/>
      <c r="H30" s="191"/>
      <c r="I30" s="191"/>
      <c r="J30" s="191"/>
      <c r="K30" s="191"/>
      <c r="L30" s="191"/>
      <c r="M30" s="191"/>
      <c r="N30" s="191"/>
      <c r="O30" s="191"/>
      <c r="P30" s="191"/>
      <c r="Q30" s="191"/>
      <c r="R30" s="191"/>
      <c r="S30" s="191"/>
      <c r="T30" s="191"/>
      <c r="U30" s="191"/>
    </row>
    <row r="31" spans="1:41" ht="17.25" customHeight="1">
      <c r="B31" s="212"/>
      <c r="C31" s="322" t="s">
        <v>79</v>
      </c>
      <c r="D31" s="323"/>
      <c r="E31" s="323" t="s">
        <v>80</v>
      </c>
      <c r="F31" s="323"/>
      <c r="G31" s="323"/>
      <c r="H31" s="323" t="s">
        <v>81</v>
      </c>
      <c r="I31" s="323"/>
      <c r="J31" s="323"/>
      <c r="K31" s="323"/>
      <c r="L31" s="323"/>
      <c r="M31" s="46"/>
      <c r="N31" s="323" t="s">
        <v>82</v>
      </c>
      <c r="O31" s="323"/>
      <c r="P31" s="323"/>
      <c r="Q31" s="323"/>
      <c r="R31" s="323"/>
      <c r="S31" s="324"/>
      <c r="T31" s="124"/>
      <c r="U31" s="47"/>
    </row>
    <row r="32" spans="1:41" ht="17.25" customHeight="1">
      <c r="B32" s="212"/>
      <c r="C32" s="320" t="s">
        <v>83</v>
      </c>
      <c r="D32" s="318"/>
      <c r="E32" s="318"/>
      <c r="F32" s="318"/>
      <c r="G32" s="318"/>
      <c r="H32" s="318" t="s">
        <v>84</v>
      </c>
      <c r="I32" s="318"/>
      <c r="J32" s="318"/>
      <c r="K32" s="318"/>
      <c r="L32" s="318"/>
      <c r="M32" s="48"/>
      <c r="N32" s="318" t="s">
        <v>85</v>
      </c>
      <c r="O32" s="318"/>
      <c r="P32" s="318"/>
      <c r="Q32" s="318"/>
      <c r="R32" s="318"/>
      <c r="S32" s="319"/>
      <c r="T32" s="124"/>
      <c r="U32" s="47"/>
    </row>
    <row r="33" spans="1:22" ht="17.25" customHeight="1">
      <c r="B33" s="212"/>
      <c r="C33" s="320" t="s">
        <v>86</v>
      </c>
      <c r="D33" s="318"/>
      <c r="E33" s="318"/>
      <c r="F33" s="318"/>
      <c r="G33" s="318"/>
      <c r="H33" s="318" t="s">
        <v>218</v>
      </c>
      <c r="I33" s="318"/>
      <c r="J33" s="318"/>
      <c r="K33" s="318"/>
      <c r="L33" s="318"/>
      <c r="M33" s="318"/>
      <c r="N33" s="318" t="s">
        <v>219</v>
      </c>
      <c r="O33" s="318"/>
      <c r="P33" s="318"/>
      <c r="Q33" s="318"/>
      <c r="R33" s="318"/>
      <c r="S33" s="319"/>
      <c r="T33" s="124"/>
      <c r="U33" s="47"/>
    </row>
    <row r="34" spans="1:22" ht="17.25" customHeight="1">
      <c r="B34" s="212"/>
      <c r="C34" s="320" t="s">
        <v>87</v>
      </c>
      <c r="D34" s="318"/>
      <c r="E34" s="318"/>
      <c r="F34" s="318"/>
      <c r="G34" s="318"/>
      <c r="H34" s="318"/>
      <c r="I34" s="318"/>
      <c r="J34" s="318" t="s">
        <v>88</v>
      </c>
      <c r="K34" s="318"/>
      <c r="L34" s="318"/>
      <c r="M34" s="318"/>
      <c r="N34" s="318"/>
      <c r="O34" s="318"/>
      <c r="P34" s="318"/>
      <c r="Q34" s="318"/>
      <c r="R34" s="318"/>
      <c r="S34" s="319"/>
      <c r="T34" s="124"/>
      <c r="U34" s="47"/>
    </row>
    <row r="35" spans="1:22" ht="17.25" customHeight="1">
      <c r="B35" s="212"/>
      <c r="C35" s="325" t="s">
        <v>89</v>
      </c>
      <c r="D35" s="326"/>
      <c r="E35" s="326"/>
      <c r="F35" s="326"/>
      <c r="G35" s="326"/>
      <c r="H35" s="326"/>
      <c r="I35" s="326"/>
      <c r="J35" s="326"/>
      <c r="K35" s="326"/>
      <c r="L35" s="326"/>
      <c r="M35" s="326"/>
      <c r="N35" s="326"/>
      <c r="O35" s="326"/>
      <c r="P35" s="326"/>
      <c r="Q35" s="326"/>
      <c r="R35" s="326"/>
      <c r="S35" s="327"/>
      <c r="T35" s="124"/>
      <c r="U35" s="47"/>
    </row>
    <row r="36" spans="1:22" ht="6.75" customHeight="1">
      <c r="B36" s="212"/>
      <c r="C36" s="212"/>
      <c r="D36" s="212"/>
      <c r="E36" s="212"/>
      <c r="F36" s="212"/>
      <c r="G36" s="212"/>
      <c r="H36" s="212"/>
      <c r="I36" s="212"/>
      <c r="J36" s="212"/>
      <c r="K36" s="212"/>
      <c r="L36" s="212"/>
      <c r="M36" s="212"/>
      <c r="N36" s="212"/>
      <c r="O36" s="212"/>
      <c r="P36" s="212"/>
      <c r="Q36" s="212"/>
      <c r="R36" s="212"/>
      <c r="S36" s="212"/>
      <c r="T36" s="212"/>
      <c r="U36" s="212"/>
    </row>
    <row r="37" spans="1:22" s="41" customFormat="1" ht="41.1" customHeight="1">
      <c r="A37" s="37"/>
      <c r="B37" s="308" t="s">
        <v>90</v>
      </c>
      <c r="C37" s="308"/>
      <c r="D37" s="308"/>
      <c r="E37" s="309" t="s">
        <v>220</v>
      </c>
      <c r="F37" s="309"/>
      <c r="G37" s="309"/>
      <c r="H37" s="309"/>
      <c r="I37" s="309"/>
      <c r="J37" s="309"/>
      <c r="K37" s="309"/>
      <c r="L37" s="309"/>
      <c r="M37" s="309"/>
      <c r="N37" s="309"/>
      <c r="O37" s="309"/>
      <c r="P37" s="309"/>
      <c r="Q37" s="309"/>
      <c r="R37" s="309"/>
      <c r="S37" s="309"/>
      <c r="T37" s="309"/>
      <c r="U37" s="309"/>
      <c r="V37" s="37"/>
    </row>
    <row r="38" spans="1:22" ht="29.25" customHeight="1">
      <c r="B38" s="271"/>
      <c r="C38" s="277"/>
      <c r="D38" s="277"/>
      <c r="E38" s="272"/>
      <c r="F38" s="310" t="s">
        <v>91</v>
      </c>
      <c r="G38" s="311"/>
      <c r="H38" s="310" t="s">
        <v>92</v>
      </c>
      <c r="I38" s="311"/>
      <c r="J38" s="310" t="s">
        <v>9</v>
      </c>
      <c r="K38" s="311"/>
      <c r="L38" s="310" t="s">
        <v>93</v>
      </c>
      <c r="M38" s="311"/>
      <c r="N38" s="312" t="s">
        <v>94</v>
      </c>
      <c r="O38" s="313"/>
      <c r="P38" s="314" t="s">
        <v>95</v>
      </c>
      <c r="Q38" s="315"/>
      <c r="R38" s="316" t="s">
        <v>96</v>
      </c>
      <c r="S38" s="317"/>
      <c r="T38" s="310" t="s">
        <v>97</v>
      </c>
      <c r="U38" s="311"/>
    </row>
    <row r="39" spans="1:22" ht="15" customHeight="1">
      <c r="B39" s="275"/>
      <c r="C39" s="278"/>
      <c r="D39" s="278"/>
      <c r="E39" s="276"/>
      <c r="F39" s="122" t="s">
        <v>98</v>
      </c>
      <c r="G39" s="122" t="s">
        <v>99</v>
      </c>
      <c r="H39" s="122" t="s">
        <v>98</v>
      </c>
      <c r="I39" s="122" t="s">
        <v>99</v>
      </c>
      <c r="J39" s="122" t="s">
        <v>98</v>
      </c>
      <c r="K39" s="122" t="s">
        <v>99</v>
      </c>
      <c r="L39" s="122" t="s">
        <v>98</v>
      </c>
      <c r="M39" s="122" t="s">
        <v>99</v>
      </c>
      <c r="N39" s="122" t="s">
        <v>98</v>
      </c>
      <c r="O39" s="122" t="s">
        <v>99</v>
      </c>
      <c r="P39" s="122" t="s">
        <v>98</v>
      </c>
      <c r="Q39" s="122" t="s">
        <v>99</v>
      </c>
      <c r="R39" s="122" t="s">
        <v>98</v>
      </c>
      <c r="S39" s="122" t="s">
        <v>99</v>
      </c>
      <c r="T39" s="122" t="s">
        <v>98</v>
      </c>
      <c r="U39" s="38" t="s">
        <v>99</v>
      </c>
    </row>
    <row r="40" spans="1:22" ht="22.5" customHeight="1">
      <c r="B40" s="282" t="s">
        <v>221</v>
      </c>
      <c r="C40" s="282"/>
      <c r="D40" s="282"/>
      <c r="E40" s="282"/>
      <c r="F40" s="125"/>
      <c r="G40" s="125"/>
      <c r="H40" s="125"/>
      <c r="I40" s="125"/>
      <c r="J40" s="125"/>
      <c r="K40" s="125"/>
      <c r="L40" s="125"/>
      <c r="M40" s="125"/>
      <c r="N40" s="125"/>
      <c r="O40" s="98"/>
      <c r="P40" s="98"/>
      <c r="Q40" s="125"/>
      <c r="R40" s="125"/>
      <c r="S40" s="125"/>
      <c r="T40" s="125"/>
      <c r="U40" s="125"/>
    </row>
    <row r="41" spans="1:22" ht="22.5" customHeight="1" thickBot="1">
      <c r="B41" s="306" t="s">
        <v>222</v>
      </c>
      <c r="C41" s="306"/>
      <c r="D41" s="306"/>
      <c r="E41" s="306"/>
      <c r="F41" s="49"/>
      <c r="G41" s="49"/>
      <c r="H41" s="49"/>
      <c r="I41" s="49"/>
      <c r="J41" s="49"/>
      <c r="K41" s="49"/>
      <c r="L41" s="49"/>
      <c r="M41" s="49"/>
      <c r="N41" s="49"/>
      <c r="O41" s="103"/>
      <c r="P41" s="103"/>
      <c r="Q41" s="49"/>
      <c r="R41" s="49"/>
      <c r="S41" s="49"/>
      <c r="T41" s="49"/>
      <c r="U41" s="49"/>
    </row>
    <row r="42" spans="1:22" ht="39.75" customHeight="1" thickTop="1">
      <c r="B42" s="307" t="s">
        <v>223</v>
      </c>
      <c r="C42" s="307"/>
      <c r="D42" s="307"/>
      <c r="E42" s="307"/>
      <c r="F42" s="296"/>
      <c r="G42" s="297"/>
      <c r="H42" s="296"/>
      <c r="I42" s="297"/>
      <c r="J42" s="296"/>
      <c r="K42" s="297"/>
      <c r="L42" s="296"/>
      <c r="M42" s="297"/>
      <c r="N42" s="296"/>
      <c r="O42" s="297"/>
      <c r="P42" s="296"/>
      <c r="Q42" s="297"/>
      <c r="R42" s="296"/>
      <c r="S42" s="297"/>
      <c r="T42" s="296"/>
      <c r="U42" s="297"/>
    </row>
    <row r="43" spans="1:22" ht="27" customHeight="1">
      <c r="B43" s="61"/>
      <c r="C43" s="47"/>
      <c r="D43" s="47"/>
      <c r="E43" s="47"/>
      <c r="F43" s="298" t="s">
        <v>301</v>
      </c>
      <c r="G43" s="298"/>
      <c r="H43" s="298"/>
      <c r="I43" s="298"/>
      <c r="J43" s="298"/>
      <c r="K43" s="298"/>
      <c r="L43" s="298"/>
      <c r="M43" s="298"/>
      <c r="N43" s="298"/>
      <c r="O43" s="298"/>
      <c r="P43" s="298"/>
      <c r="Q43" s="298"/>
      <c r="R43" s="298"/>
      <c r="S43" s="298"/>
      <c r="T43" s="298"/>
      <c r="U43" s="298"/>
    </row>
    <row r="44" spans="1:22" ht="9" customHeight="1">
      <c r="B44" s="61"/>
      <c r="C44" s="47"/>
      <c r="D44" s="47"/>
      <c r="E44" s="47"/>
      <c r="F44" s="71"/>
      <c r="G44" s="71"/>
      <c r="H44" s="71"/>
      <c r="I44" s="71"/>
      <c r="J44" s="71"/>
      <c r="K44" s="71"/>
      <c r="L44" s="71"/>
      <c r="M44" s="71"/>
      <c r="N44" s="71"/>
      <c r="O44" s="71"/>
      <c r="P44" s="71"/>
      <c r="Q44" s="71"/>
      <c r="R44" s="71"/>
      <c r="S44" s="71"/>
      <c r="T44" s="71"/>
      <c r="U44" s="71"/>
    </row>
    <row r="45" spans="1:22" ht="21" customHeight="1">
      <c r="B45" s="299"/>
      <c r="C45" s="300" t="s">
        <v>100</v>
      </c>
      <c r="D45" s="301"/>
      <c r="E45" s="301"/>
      <c r="F45" s="302"/>
      <c r="G45" s="50"/>
      <c r="H45" s="51"/>
      <c r="I45" s="52" t="s">
        <v>101</v>
      </c>
      <c r="J45" s="303"/>
      <c r="K45" s="300" t="s">
        <v>102</v>
      </c>
      <c r="L45" s="301"/>
      <c r="M45" s="301"/>
      <c r="N45" s="301"/>
      <c r="O45" s="301"/>
      <c r="P45" s="301"/>
      <c r="Q45" s="302"/>
      <c r="R45" s="196"/>
      <c r="S45" s="197"/>
      <c r="T45" s="52" t="s">
        <v>101</v>
      </c>
      <c r="U45"/>
    </row>
    <row r="46" spans="1:22" ht="18.75">
      <c r="B46" s="299"/>
      <c r="C46" s="295" t="s">
        <v>103</v>
      </c>
      <c r="D46" s="295"/>
      <c r="E46" s="295"/>
      <c r="F46" s="295"/>
      <c r="G46" s="53"/>
      <c r="H46" s="53"/>
      <c r="I46" s="53"/>
      <c r="J46" s="303"/>
      <c r="K46" s="295" t="s">
        <v>103</v>
      </c>
      <c r="L46" s="295"/>
      <c r="M46" s="295"/>
      <c r="N46" s="295"/>
      <c r="O46" s="295"/>
      <c r="P46" s="295"/>
      <c r="Q46" s="295"/>
      <c r="R46" s="53"/>
      <c r="S46" s="53"/>
      <c r="T46" s="53"/>
      <c r="U46"/>
    </row>
    <row r="47" spans="1:22" ht="21.75" customHeight="1">
      <c r="B47" s="191" t="s">
        <v>104</v>
      </c>
      <c r="C47" s="191"/>
      <c r="D47" s="191"/>
      <c r="E47" s="191"/>
      <c r="F47" s="191"/>
      <c r="G47" s="191"/>
      <c r="H47" s="191"/>
      <c r="I47" s="191"/>
      <c r="J47" s="191"/>
      <c r="K47" s="191"/>
      <c r="L47" s="191"/>
      <c r="M47" s="191"/>
      <c r="N47" s="191"/>
      <c r="O47" s="191"/>
      <c r="P47" s="191"/>
      <c r="Q47" s="191"/>
      <c r="R47" s="61"/>
      <c r="S47"/>
      <c r="T47"/>
      <c r="U47"/>
    </row>
    <row r="48" spans="1:22" ht="24" customHeight="1">
      <c r="B48" s="282" t="s">
        <v>105</v>
      </c>
      <c r="C48" s="282"/>
      <c r="D48" s="98" t="s">
        <v>106</v>
      </c>
      <c r="E48" s="197" t="s">
        <v>107</v>
      </c>
      <c r="F48" s="197"/>
      <c r="G48" s="197" t="s">
        <v>108</v>
      </c>
      <c r="H48" s="197"/>
      <c r="I48" s="197" t="s">
        <v>109</v>
      </c>
      <c r="J48" s="197"/>
      <c r="K48" s="197" t="s">
        <v>110</v>
      </c>
      <c r="L48" s="197"/>
      <c r="M48" s="197" t="s">
        <v>111</v>
      </c>
      <c r="N48" s="197"/>
      <c r="O48" s="197" t="s">
        <v>112</v>
      </c>
      <c r="P48" s="197"/>
      <c r="Q48" s="197" t="s">
        <v>302</v>
      </c>
      <c r="R48" s="198"/>
      <c r="S48" s="304" t="s">
        <v>303</v>
      </c>
      <c r="T48" s="305"/>
      <c r="U48" s="305"/>
    </row>
    <row r="49" spans="2:21" ht="21" customHeight="1">
      <c r="B49" s="294" t="s">
        <v>113</v>
      </c>
      <c r="C49" s="294"/>
      <c r="D49" s="294"/>
      <c r="E49" s="294"/>
      <c r="F49" s="294"/>
      <c r="G49" s="294"/>
      <c r="H49" s="294"/>
      <c r="I49" s="294"/>
      <c r="J49" s="294"/>
      <c r="K49" s="204" t="s">
        <v>76</v>
      </c>
      <c r="L49" s="205"/>
      <c r="M49" s="205" t="s">
        <v>114</v>
      </c>
      <c r="N49" s="240"/>
      <c r="O49" s="285" t="s">
        <v>115</v>
      </c>
      <c r="P49" s="286"/>
      <c r="Q49" s="286"/>
      <c r="R49" s="286"/>
      <c r="S49" s="286"/>
      <c r="T49" s="286"/>
      <c r="U49" s="286"/>
    </row>
    <row r="50" spans="2:21" ht="6.75" customHeight="1">
      <c r="B50" s="54"/>
      <c r="C50" s="54"/>
      <c r="D50" s="54"/>
      <c r="E50" s="54"/>
      <c r="F50" s="54"/>
      <c r="G50" s="54"/>
      <c r="H50" s="54"/>
      <c r="I50" s="54"/>
      <c r="J50" s="54"/>
      <c r="O50" s="120"/>
      <c r="P50" s="120"/>
      <c r="Q50" s="120"/>
      <c r="R50" s="120"/>
      <c r="S50" s="120"/>
      <c r="T50" s="120"/>
      <c r="U50" s="120"/>
    </row>
    <row r="51" spans="2:21" s="41" customFormat="1" ht="21" customHeight="1">
      <c r="B51" s="287" t="s">
        <v>116</v>
      </c>
      <c r="C51" s="287"/>
      <c r="D51" s="287"/>
      <c r="E51" s="287"/>
      <c r="F51" s="287"/>
      <c r="G51" s="287"/>
      <c r="H51" s="287"/>
      <c r="I51" s="287"/>
      <c r="J51" s="287"/>
      <c r="K51" s="287"/>
      <c r="L51" s="287"/>
      <c r="M51" s="287"/>
      <c r="N51" s="287"/>
      <c r="O51" s="287"/>
      <c r="P51" s="287"/>
      <c r="Q51" s="287"/>
      <c r="R51" s="287"/>
      <c r="S51" s="287"/>
      <c r="T51" s="287"/>
      <c r="U51" s="287"/>
    </row>
    <row r="52" spans="2:21" ht="89.1" customHeight="1">
      <c r="B52" s="225" t="s">
        <v>224</v>
      </c>
      <c r="C52" s="225"/>
      <c r="D52" s="288" t="s">
        <v>225</v>
      </c>
      <c r="E52" s="289"/>
      <c r="F52" s="289"/>
      <c r="G52" s="289"/>
      <c r="H52" s="289"/>
      <c r="I52" s="289"/>
      <c r="J52" s="289"/>
      <c r="K52" s="289"/>
      <c r="L52" s="289"/>
      <c r="M52" s="289"/>
      <c r="N52" s="289"/>
      <c r="O52" s="289"/>
      <c r="P52" s="289"/>
      <c r="Q52" s="289"/>
      <c r="R52" s="289"/>
      <c r="S52" s="289"/>
      <c r="T52" s="290"/>
      <c r="U52" s="47"/>
    </row>
    <row r="53" spans="2:21" ht="5.25" customHeight="1">
      <c r="B53" s="55"/>
      <c r="S53" s="56"/>
      <c r="T53" s="57"/>
    </row>
    <row r="54" spans="2:21" ht="21.75" customHeight="1">
      <c r="B54" s="261"/>
      <c r="C54" s="291" t="s">
        <v>226</v>
      </c>
      <c r="D54" s="292"/>
      <c r="E54" s="292"/>
      <c r="F54" s="292"/>
      <c r="G54" s="292"/>
      <c r="H54" s="292"/>
      <c r="I54" s="292"/>
      <c r="J54" s="292"/>
      <c r="K54" s="292"/>
      <c r="L54" s="292"/>
      <c r="M54" s="292"/>
      <c r="N54" s="292"/>
      <c r="O54" s="293"/>
      <c r="P54" s="196"/>
      <c r="Q54" s="197"/>
      <c r="R54" s="197"/>
      <c r="S54" s="52" t="s">
        <v>101</v>
      </c>
      <c r="T54" s="58"/>
    </row>
    <row r="55" spans="2:21" ht="21.75" customHeight="1">
      <c r="B55" s="261"/>
      <c r="C55" s="273"/>
      <c r="D55" s="226" t="s">
        <v>227</v>
      </c>
      <c r="E55" s="226"/>
      <c r="F55" s="226"/>
      <c r="G55" s="226"/>
      <c r="H55" s="226"/>
      <c r="I55" s="226"/>
      <c r="J55" s="226"/>
      <c r="K55" s="226"/>
      <c r="L55" s="226"/>
      <c r="M55" s="226"/>
      <c r="N55" s="226"/>
      <c r="O55" s="226"/>
      <c r="P55" s="196"/>
      <c r="Q55" s="197"/>
      <c r="R55" s="197"/>
      <c r="S55" s="52" t="s">
        <v>101</v>
      </c>
      <c r="T55" s="59"/>
    </row>
    <row r="56" spans="2:21" ht="21.75" customHeight="1">
      <c r="B56" s="261"/>
      <c r="C56" s="273"/>
      <c r="D56" s="106"/>
      <c r="E56" s="193" t="s">
        <v>228</v>
      </c>
      <c r="F56" s="194"/>
      <c r="G56" s="194"/>
      <c r="H56" s="194"/>
      <c r="I56" s="194"/>
      <c r="J56" s="194"/>
      <c r="K56" s="194"/>
      <c r="L56" s="194"/>
      <c r="M56" s="194"/>
      <c r="N56" s="194"/>
      <c r="O56" s="195"/>
      <c r="P56" s="98"/>
      <c r="Q56" s="99"/>
      <c r="R56" s="99"/>
      <c r="S56" s="52" t="s">
        <v>185</v>
      </c>
      <c r="T56" s="59"/>
    </row>
    <row r="57" spans="2:21" ht="21.75" customHeight="1">
      <c r="B57" s="261"/>
      <c r="C57" s="273"/>
      <c r="D57" s="226" t="s">
        <v>229</v>
      </c>
      <c r="E57" s="226"/>
      <c r="F57" s="226"/>
      <c r="G57" s="226"/>
      <c r="H57" s="226"/>
      <c r="I57" s="226"/>
      <c r="J57" s="226"/>
      <c r="K57" s="226"/>
      <c r="L57" s="226"/>
      <c r="M57" s="226"/>
      <c r="N57" s="226"/>
      <c r="O57" s="226"/>
      <c r="P57" s="196"/>
      <c r="Q57" s="197"/>
      <c r="R57" s="197"/>
      <c r="S57" s="52" t="s">
        <v>101</v>
      </c>
      <c r="T57" s="59"/>
    </row>
    <row r="58" spans="2:21" ht="21" customHeight="1">
      <c r="B58" s="261"/>
      <c r="C58" s="273"/>
      <c r="D58" s="106"/>
      <c r="E58" s="193" t="s">
        <v>230</v>
      </c>
      <c r="F58" s="194"/>
      <c r="G58" s="194"/>
      <c r="H58" s="194"/>
      <c r="I58" s="194"/>
      <c r="J58" s="194"/>
      <c r="K58" s="194"/>
      <c r="L58" s="194"/>
      <c r="M58" s="194"/>
      <c r="N58" s="194"/>
      <c r="O58" s="195"/>
      <c r="P58" s="98"/>
      <c r="Q58" s="99"/>
      <c r="R58" s="99"/>
      <c r="S58" s="52" t="s">
        <v>185</v>
      </c>
      <c r="T58" s="59"/>
    </row>
    <row r="59" spans="2:21" ht="21.75" customHeight="1">
      <c r="B59" s="261"/>
      <c r="C59" s="275"/>
      <c r="D59" s="226" t="s">
        <v>231</v>
      </c>
      <c r="E59" s="226"/>
      <c r="F59" s="226"/>
      <c r="G59" s="226"/>
      <c r="H59" s="226"/>
      <c r="I59" s="226"/>
      <c r="J59" s="226"/>
      <c r="K59" s="226"/>
      <c r="L59" s="226"/>
      <c r="M59" s="226"/>
      <c r="N59" s="226"/>
      <c r="O59" s="226"/>
      <c r="P59" s="196"/>
      <c r="Q59" s="197"/>
      <c r="R59" s="197"/>
      <c r="S59" s="52" t="s">
        <v>101</v>
      </c>
      <c r="T59" s="59"/>
    </row>
    <row r="60" spans="2:21" ht="6" customHeight="1">
      <c r="B60" s="270"/>
      <c r="C60" s="184"/>
      <c r="D60" s="184"/>
      <c r="E60" s="184"/>
      <c r="F60" s="184"/>
      <c r="G60" s="184"/>
      <c r="H60" s="184"/>
      <c r="I60" s="184"/>
      <c r="J60" s="184"/>
      <c r="K60" s="184"/>
      <c r="L60" s="184"/>
      <c r="M60" s="184"/>
      <c r="N60" s="184"/>
      <c r="O60" s="184"/>
      <c r="P60" s="184"/>
      <c r="Q60" s="184"/>
      <c r="R60" s="184"/>
      <c r="S60" s="184"/>
      <c r="T60" s="60"/>
    </row>
    <row r="61" spans="2:21" ht="0.75" customHeight="1">
      <c r="B61" s="212"/>
      <c r="C61" s="212"/>
      <c r="D61" s="212"/>
      <c r="E61" s="212"/>
      <c r="F61" s="212"/>
      <c r="G61" s="212"/>
      <c r="H61" s="212"/>
      <c r="I61" s="212"/>
      <c r="J61" s="212"/>
      <c r="K61" s="212"/>
      <c r="L61" s="212"/>
      <c r="M61" s="212"/>
      <c r="N61" s="212"/>
      <c r="O61" s="212"/>
      <c r="P61" s="212"/>
      <c r="Q61" s="212"/>
      <c r="R61" s="212"/>
      <c r="S61" s="212"/>
      <c r="T61" s="212"/>
      <c r="U61" s="212"/>
    </row>
    <row r="62" spans="2:21" ht="18" customHeight="1">
      <c r="B62" s="256" t="s">
        <v>29</v>
      </c>
      <c r="C62" s="256"/>
      <c r="D62" s="256"/>
      <c r="E62" s="256"/>
      <c r="F62" s="256"/>
      <c r="G62" s="256"/>
      <c r="H62" s="256"/>
      <c r="I62" s="256"/>
      <c r="J62" s="111"/>
      <c r="K62" s="257" t="s">
        <v>117</v>
      </c>
      <c r="L62" s="257"/>
      <c r="M62" s="257"/>
      <c r="N62" s="257"/>
      <c r="O62" s="257"/>
      <c r="P62" s="257"/>
      <c r="Q62" s="257"/>
      <c r="R62" s="257"/>
      <c r="S62" s="257"/>
      <c r="T62" s="257"/>
      <c r="U62" s="257"/>
    </row>
    <row r="63" spans="2:21" ht="9.75" customHeight="1">
      <c r="B63" s="249"/>
      <c r="C63" s="186"/>
      <c r="D63" s="186"/>
      <c r="E63" s="186"/>
      <c r="F63" s="186"/>
      <c r="G63" s="186"/>
      <c r="H63" s="186"/>
      <c r="I63" s="186"/>
      <c r="J63" s="186"/>
      <c r="K63" s="186"/>
      <c r="L63" s="186"/>
      <c r="M63" s="186"/>
      <c r="N63" s="186"/>
      <c r="O63" s="186"/>
      <c r="P63" s="186"/>
      <c r="Q63" s="186"/>
      <c r="R63" s="186"/>
      <c r="S63" s="186"/>
      <c r="T63" s="186"/>
      <c r="U63" s="250"/>
    </row>
    <row r="64" spans="2:21" ht="24" customHeight="1">
      <c r="B64" s="261"/>
      <c r="C64" s="265" t="s">
        <v>118</v>
      </c>
      <c r="D64" s="266"/>
      <c r="E64" s="50"/>
      <c r="F64" s="100" t="s">
        <v>76</v>
      </c>
      <c r="G64" s="51"/>
      <c r="H64" s="100" t="s">
        <v>114</v>
      </c>
      <c r="I64" s="52"/>
      <c r="J64" s="285" t="s">
        <v>119</v>
      </c>
      <c r="K64" s="286"/>
      <c r="L64" s="286"/>
      <c r="M64" s="286"/>
      <c r="N64" s="286"/>
      <c r="O64" s="61"/>
      <c r="P64" s="61"/>
      <c r="Q64" s="61"/>
      <c r="R64" s="61"/>
      <c r="S64" s="61"/>
      <c r="T64" s="61"/>
      <c r="U64" s="62"/>
    </row>
    <row r="65" spans="2:21" ht="26.25" customHeight="1">
      <c r="B65" s="261"/>
      <c r="C65" s="191" t="s">
        <v>120</v>
      </c>
      <c r="D65" s="191"/>
      <c r="E65" s="191"/>
      <c r="F65" s="191"/>
      <c r="G65" s="191"/>
      <c r="H65" s="191"/>
      <c r="I65" s="191"/>
      <c r="J65" s="191"/>
      <c r="K65" s="191"/>
      <c r="L65" s="191"/>
      <c r="M65" s="191"/>
      <c r="N65" s="191"/>
      <c r="O65" s="191"/>
      <c r="P65" s="191"/>
      <c r="Q65" s="191"/>
      <c r="R65" s="191"/>
      <c r="S65" s="191"/>
      <c r="T65" s="191"/>
      <c r="U65" s="192"/>
    </row>
    <row r="66" spans="2:21" ht="19.5" customHeight="1">
      <c r="B66" s="261"/>
      <c r="C66" s="260" t="s">
        <v>121</v>
      </c>
      <c r="D66" s="242"/>
      <c r="E66" s="260" t="s">
        <v>122</v>
      </c>
      <c r="F66" s="242"/>
      <c r="G66" s="242"/>
      <c r="H66" s="237"/>
      <c r="J66" s="225" t="s">
        <v>121</v>
      </c>
      <c r="K66" s="225"/>
      <c r="L66" s="225"/>
      <c r="M66" s="225"/>
      <c r="N66" s="225" t="s">
        <v>122</v>
      </c>
      <c r="O66" s="225"/>
      <c r="P66" s="225"/>
      <c r="Q66" s="225"/>
      <c r="U66" s="57"/>
    </row>
    <row r="67" spans="2:21" ht="19.5" customHeight="1">
      <c r="B67" s="261"/>
      <c r="C67" s="196"/>
      <c r="D67" s="197"/>
      <c r="E67" s="196"/>
      <c r="F67" s="197"/>
      <c r="G67" s="197"/>
      <c r="H67" s="198"/>
      <c r="J67" s="196"/>
      <c r="K67" s="197"/>
      <c r="L67" s="197"/>
      <c r="M67" s="198"/>
      <c r="N67" s="196"/>
      <c r="O67" s="197"/>
      <c r="P67" s="197"/>
      <c r="Q67" s="198"/>
      <c r="U67" s="57"/>
    </row>
    <row r="68" spans="2:21" ht="19.5" customHeight="1">
      <c r="B68" s="261"/>
      <c r="C68" s="196"/>
      <c r="D68" s="197"/>
      <c r="E68" s="196"/>
      <c r="F68" s="197"/>
      <c r="G68" s="197"/>
      <c r="H68" s="198"/>
      <c r="J68" s="196"/>
      <c r="K68" s="197"/>
      <c r="L68" s="197"/>
      <c r="M68" s="198"/>
      <c r="N68" s="196"/>
      <c r="O68" s="197"/>
      <c r="P68" s="197"/>
      <c r="Q68" s="198"/>
      <c r="U68" s="57"/>
    </row>
    <row r="69" spans="2:21" ht="19.5" customHeight="1">
      <c r="B69" s="261"/>
      <c r="C69" s="196"/>
      <c r="D69" s="197"/>
      <c r="E69" s="196"/>
      <c r="F69" s="197"/>
      <c r="G69" s="197"/>
      <c r="H69" s="198"/>
      <c r="J69" s="196"/>
      <c r="K69" s="197"/>
      <c r="L69" s="197"/>
      <c r="M69" s="198"/>
      <c r="N69" s="196"/>
      <c r="O69" s="197"/>
      <c r="P69" s="197"/>
      <c r="Q69" s="198"/>
      <c r="U69" s="57"/>
    </row>
    <row r="70" spans="2:21" ht="19.5" customHeight="1">
      <c r="B70" s="261"/>
      <c r="C70" s="196"/>
      <c r="D70" s="197"/>
      <c r="E70" s="196"/>
      <c r="F70" s="197"/>
      <c r="G70" s="197"/>
      <c r="H70" s="198"/>
      <c r="J70" s="196"/>
      <c r="K70" s="197"/>
      <c r="L70" s="197"/>
      <c r="M70" s="198"/>
      <c r="N70" s="196"/>
      <c r="O70" s="197"/>
      <c r="P70" s="197"/>
      <c r="Q70" s="198"/>
      <c r="U70" s="57"/>
    </row>
    <row r="71" spans="2:21" ht="19.5" customHeight="1">
      <c r="B71" s="261"/>
      <c r="C71" s="196"/>
      <c r="D71" s="197"/>
      <c r="E71" s="196"/>
      <c r="F71" s="197"/>
      <c r="G71" s="197"/>
      <c r="H71" s="198"/>
      <c r="J71" s="196"/>
      <c r="K71" s="197"/>
      <c r="L71" s="197"/>
      <c r="M71" s="198"/>
      <c r="N71" s="196"/>
      <c r="O71" s="197"/>
      <c r="P71" s="197"/>
      <c r="Q71" s="198"/>
      <c r="U71" s="57"/>
    </row>
    <row r="72" spans="2:21" ht="30" customHeight="1">
      <c r="B72" s="270"/>
      <c r="C72" s="283" t="s">
        <v>232</v>
      </c>
      <c r="D72" s="279"/>
      <c r="E72" s="279"/>
      <c r="F72" s="279"/>
      <c r="G72" s="279"/>
      <c r="H72" s="279"/>
      <c r="I72" s="279"/>
      <c r="J72" s="279"/>
      <c r="K72" s="279"/>
      <c r="L72" s="279"/>
      <c r="M72" s="279"/>
      <c r="N72" s="279"/>
      <c r="O72" s="279"/>
      <c r="P72" s="279"/>
      <c r="Q72" s="279"/>
      <c r="R72" s="279"/>
      <c r="S72" s="279"/>
      <c r="T72" s="279"/>
      <c r="U72" s="280"/>
    </row>
    <row r="73" spans="2:21" ht="18" customHeight="1">
      <c r="B73" s="186"/>
      <c r="C73" s="186"/>
      <c r="D73" s="186"/>
      <c r="E73" s="186"/>
      <c r="F73" s="186"/>
      <c r="G73" s="186"/>
      <c r="H73" s="186"/>
      <c r="I73" s="186"/>
      <c r="J73" s="186"/>
      <c r="K73" s="186"/>
      <c r="L73" s="186"/>
      <c r="M73" s="186"/>
      <c r="N73" s="186"/>
      <c r="O73" s="186"/>
      <c r="P73" s="186"/>
      <c r="Q73" s="186"/>
      <c r="R73" s="186"/>
      <c r="S73" s="186"/>
      <c r="T73" s="186"/>
      <c r="U73" s="186"/>
    </row>
    <row r="74" spans="2:21" ht="18" customHeight="1">
      <c r="B74" s="256" t="s">
        <v>30</v>
      </c>
      <c r="C74" s="256"/>
      <c r="D74" s="256"/>
      <c r="E74" s="256"/>
      <c r="F74" s="256"/>
      <c r="G74" s="256"/>
      <c r="H74" s="256"/>
      <c r="I74" s="256"/>
      <c r="J74" s="111"/>
      <c r="K74" s="257" t="s">
        <v>123</v>
      </c>
      <c r="L74" s="257"/>
      <c r="M74" s="257"/>
      <c r="N74" s="257"/>
      <c r="O74" s="257"/>
      <c r="P74" s="257"/>
      <c r="Q74" s="257"/>
      <c r="R74" s="257"/>
      <c r="S74" s="257"/>
      <c r="T74" s="257"/>
      <c r="U74" s="257"/>
    </row>
    <row r="75" spans="2:21" ht="9.75" customHeight="1">
      <c r="B75" s="249"/>
      <c r="C75" s="186"/>
      <c r="D75" s="186"/>
      <c r="E75" s="186"/>
      <c r="F75" s="186"/>
      <c r="G75" s="186"/>
      <c r="H75" s="186"/>
      <c r="I75" s="186"/>
      <c r="J75" s="186"/>
      <c r="K75" s="186"/>
      <c r="L75" s="186"/>
      <c r="M75" s="186"/>
      <c r="N75" s="186"/>
      <c r="O75" s="186"/>
      <c r="P75" s="186"/>
      <c r="Q75" s="186"/>
      <c r="R75" s="186"/>
      <c r="S75" s="186"/>
      <c r="T75" s="186"/>
      <c r="U75" s="250"/>
    </row>
    <row r="76" spans="2:21" ht="22.5" customHeight="1">
      <c r="B76" s="284"/>
      <c r="C76" s="271" t="s">
        <v>118</v>
      </c>
      <c r="D76" s="272"/>
      <c r="E76" s="50"/>
      <c r="F76" s="197" t="s">
        <v>76</v>
      </c>
      <c r="G76" s="197"/>
      <c r="H76" s="197" t="s">
        <v>114</v>
      </c>
      <c r="I76" s="198"/>
      <c r="J76" s="285" t="s">
        <v>119</v>
      </c>
      <c r="K76" s="286"/>
      <c r="L76" s="286"/>
      <c r="M76" s="286"/>
      <c r="N76" s="286"/>
      <c r="U76" s="57"/>
    </row>
    <row r="77" spans="2:21" ht="22.5" customHeight="1">
      <c r="B77" s="261"/>
      <c r="C77" s="282" t="s">
        <v>124</v>
      </c>
      <c r="D77" s="282"/>
      <c r="E77" s="282"/>
      <c r="F77" s="282"/>
      <c r="G77" s="282"/>
      <c r="H77" s="282"/>
      <c r="I77" s="282"/>
      <c r="J77" s="196"/>
      <c r="K77" s="197"/>
      <c r="L77" s="197"/>
      <c r="M77" s="52" t="s">
        <v>101</v>
      </c>
      <c r="U77" s="57"/>
    </row>
    <row r="78" spans="2:21" ht="22.5" customHeight="1">
      <c r="B78" s="261"/>
      <c r="C78" s="282" t="s">
        <v>125</v>
      </c>
      <c r="D78" s="282"/>
      <c r="E78" s="282"/>
      <c r="F78" s="282"/>
      <c r="G78" s="282"/>
      <c r="H78" s="282"/>
      <c r="I78" s="282"/>
      <c r="J78" s="196" t="s">
        <v>76</v>
      </c>
      <c r="K78" s="197"/>
      <c r="L78" s="197" t="s">
        <v>114</v>
      </c>
      <c r="M78" s="198"/>
      <c r="N78" s="61" t="s">
        <v>126</v>
      </c>
      <c r="O78" s="61"/>
      <c r="P78" s="61"/>
      <c r="Q78" s="61"/>
      <c r="R78" s="61"/>
      <c r="S78" s="61"/>
      <c r="T78" s="61"/>
      <c r="U78" s="62"/>
    </row>
    <row r="79" spans="2:21" ht="22.5" customHeight="1">
      <c r="B79" s="55"/>
      <c r="C79" s="282" t="s">
        <v>127</v>
      </c>
      <c r="D79" s="282"/>
      <c r="E79" s="282"/>
      <c r="F79" s="282"/>
      <c r="G79" s="282"/>
      <c r="H79" s="282"/>
      <c r="I79" s="282"/>
      <c r="J79" s="196" t="s">
        <v>76</v>
      </c>
      <c r="K79" s="197"/>
      <c r="L79" s="197" t="s">
        <v>114</v>
      </c>
      <c r="M79" s="198"/>
      <c r="U79" s="57"/>
    </row>
    <row r="80" spans="2:21" ht="22.5" customHeight="1">
      <c r="B80" s="55"/>
      <c r="C80" s="282" t="s">
        <v>128</v>
      </c>
      <c r="D80" s="282"/>
      <c r="E80" s="282"/>
      <c r="F80" s="282"/>
      <c r="G80" s="282"/>
      <c r="H80" s="282"/>
      <c r="I80" s="282"/>
      <c r="J80" s="196" t="s">
        <v>76</v>
      </c>
      <c r="K80" s="197"/>
      <c r="L80" s="197" t="s">
        <v>114</v>
      </c>
      <c r="M80" s="198"/>
      <c r="U80" s="57"/>
    </row>
    <row r="81" spans="2:21" ht="9.75" customHeight="1">
      <c r="B81" s="270"/>
      <c r="C81" s="184"/>
      <c r="D81" s="184"/>
      <c r="E81" s="184"/>
      <c r="F81" s="184"/>
      <c r="G81" s="184"/>
      <c r="H81" s="184"/>
      <c r="I81" s="184"/>
      <c r="J81" s="184"/>
      <c r="K81" s="184"/>
      <c r="L81" s="184"/>
      <c r="M81" s="184"/>
      <c r="N81" s="184"/>
      <c r="O81" s="184"/>
      <c r="P81" s="184"/>
      <c r="Q81" s="184"/>
      <c r="R81" s="184"/>
      <c r="S81" s="184"/>
      <c r="T81" s="184"/>
      <c r="U81" s="185"/>
    </row>
    <row r="82" spans="2:21" ht="18" customHeight="1">
      <c r="B82" s="186"/>
      <c r="C82" s="186"/>
      <c r="D82" s="186"/>
      <c r="E82" s="186"/>
      <c r="F82" s="186"/>
      <c r="G82" s="186"/>
      <c r="H82" s="186"/>
      <c r="I82" s="186"/>
      <c r="J82" s="186"/>
      <c r="K82" s="186"/>
      <c r="L82" s="186"/>
      <c r="M82" s="186"/>
      <c r="N82" s="186"/>
      <c r="O82" s="186"/>
      <c r="P82" s="186"/>
      <c r="Q82" s="186"/>
      <c r="R82" s="186"/>
      <c r="S82" s="186"/>
      <c r="T82" s="186"/>
      <c r="U82" s="186"/>
    </row>
    <row r="83" spans="2:21" ht="18" customHeight="1">
      <c r="B83" s="256" t="s">
        <v>31</v>
      </c>
      <c r="C83" s="256"/>
      <c r="D83" s="256"/>
      <c r="E83" s="256"/>
      <c r="F83" s="256"/>
      <c r="G83" s="256"/>
      <c r="H83" s="256"/>
      <c r="I83" s="256"/>
      <c r="J83" s="111"/>
      <c r="K83" s="257" t="s">
        <v>123</v>
      </c>
      <c r="L83" s="257"/>
      <c r="M83" s="257"/>
      <c r="N83" s="257"/>
      <c r="O83" s="257"/>
      <c r="P83" s="257"/>
      <c r="Q83" s="257"/>
      <c r="R83" s="257"/>
      <c r="S83" s="257"/>
      <c r="T83" s="257"/>
      <c r="U83" s="257"/>
    </row>
    <row r="84" spans="2:21" ht="9.75" customHeight="1">
      <c r="B84" s="249"/>
      <c r="C84" s="186"/>
      <c r="D84" s="186"/>
      <c r="E84" s="186"/>
      <c r="F84" s="186"/>
      <c r="G84" s="186"/>
      <c r="H84" s="186"/>
      <c r="I84" s="186"/>
      <c r="J84" s="186"/>
      <c r="K84" s="186"/>
      <c r="L84" s="186"/>
      <c r="M84" s="186"/>
      <c r="N84" s="186"/>
      <c r="O84" s="186"/>
      <c r="P84" s="186"/>
      <c r="Q84" s="186"/>
      <c r="R84" s="186"/>
      <c r="S84" s="186"/>
      <c r="T84" s="186"/>
      <c r="U84" s="250"/>
    </row>
    <row r="85" spans="2:21" ht="24" customHeight="1">
      <c r="B85" s="119"/>
      <c r="C85" s="265" t="s">
        <v>118</v>
      </c>
      <c r="D85" s="266"/>
      <c r="E85" s="50"/>
      <c r="F85" s="100" t="s">
        <v>76</v>
      </c>
      <c r="G85" s="51"/>
      <c r="H85" s="100" t="s">
        <v>114</v>
      </c>
      <c r="I85" s="52"/>
      <c r="J85" s="112"/>
      <c r="K85" s="267"/>
      <c r="L85" s="267"/>
      <c r="M85" s="267"/>
      <c r="N85" s="267"/>
      <c r="O85" s="267"/>
      <c r="P85" s="267"/>
      <c r="Q85" s="267"/>
      <c r="R85" s="267"/>
      <c r="S85" s="267"/>
      <c r="T85" s="267"/>
      <c r="U85" s="268"/>
    </row>
    <row r="86" spans="2:21" ht="9.75" customHeight="1">
      <c r="B86" s="270"/>
      <c r="C86" s="184"/>
      <c r="D86" s="184"/>
      <c r="E86" s="184"/>
      <c r="F86" s="184"/>
      <c r="G86" s="184"/>
      <c r="H86" s="184"/>
      <c r="I86" s="184"/>
      <c r="J86" s="184"/>
      <c r="K86" s="184"/>
      <c r="L86" s="184"/>
      <c r="M86" s="184"/>
      <c r="N86" s="184"/>
      <c r="O86" s="184"/>
      <c r="P86" s="184"/>
      <c r="Q86" s="184"/>
      <c r="R86" s="184"/>
      <c r="S86" s="184"/>
      <c r="T86" s="184"/>
      <c r="U86" s="185"/>
    </row>
    <row r="87" spans="2:21" ht="18" customHeight="1">
      <c r="B87" s="186"/>
      <c r="C87" s="186"/>
      <c r="D87" s="186"/>
      <c r="E87" s="186"/>
      <c r="F87" s="186"/>
      <c r="G87" s="186"/>
      <c r="H87" s="186"/>
      <c r="I87" s="186"/>
      <c r="J87" s="186"/>
      <c r="K87" s="186"/>
      <c r="L87" s="186"/>
      <c r="M87" s="186"/>
      <c r="N87" s="186"/>
      <c r="O87" s="186"/>
      <c r="P87" s="186"/>
      <c r="Q87" s="186"/>
      <c r="R87" s="186"/>
      <c r="S87" s="186"/>
      <c r="T87" s="186"/>
      <c r="U87" s="186"/>
    </row>
    <row r="88" spans="2:21" ht="18" customHeight="1">
      <c r="B88" s="63" t="s">
        <v>129</v>
      </c>
      <c r="C88" s="63"/>
      <c r="D88" s="63"/>
      <c r="E88" s="63"/>
      <c r="F88" s="63"/>
      <c r="G88" s="63"/>
      <c r="H88" s="63"/>
      <c r="I88" s="63"/>
      <c r="J88" s="111"/>
      <c r="K88" s="64"/>
      <c r="L88" s="64"/>
      <c r="M88" s="64"/>
      <c r="N88" s="64"/>
      <c r="O88" s="64"/>
      <c r="P88" s="257" t="s">
        <v>130</v>
      </c>
      <c r="Q88" s="257"/>
      <c r="R88" s="257"/>
      <c r="S88" s="257"/>
      <c r="T88" s="257"/>
      <c r="U88" s="257"/>
    </row>
    <row r="89" spans="2:21" ht="9.75" customHeight="1">
      <c r="B89" s="249"/>
      <c r="C89" s="186"/>
      <c r="D89" s="186"/>
      <c r="E89" s="186"/>
      <c r="F89" s="186"/>
      <c r="G89" s="186"/>
      <c r="H89" s="186"/>
      <c r="I89" s="186"/>
      <c r="J89" s="186"/>
      <c r="K89" s="186"/>
      <c r="L89" s="186"/>
      <c r="M89" s="186"/>
      <c r="N89" s="186"/>
      <c r="O89" s="186"/>
      <c r="P89" s="186"/>
      <c r="Q89" s="186"/>
      <c r="R89" s="186"/>
      <c r="S89" s="186"/>
      <c r="T89" s="186"/>
      <c r="U89" s="250"/>
    </row>
    <row r="90" spans="2:21" ht="22.5" customHeight="1">
      <c r="B90" s="261"/>
      <c r="C90" s="271" t="s">
        <v>131</v>
      </c>
      <c r="D90" s="272"/>
      <c r="E90" s="226" t="s">
        <v>132</v>
      </c>
      <c r="F90" s="226"/>
      <c r="G90" s="226"/>
      <c r="H90" s="226"/>
      <c r="I90" s="226"/>
      <c r="J90" s="226"/>
      <c r="K90" s="226"/>
      <c r="L90" s="226"/>
      <c r="M90" s="226"/>
      <c r="N90" s="196" t="s">
        <v>76</v>
      </c>
      <c r="O90" s="197"/>
      <c r="P90" s="197" t="s">
        <v>114</v>
      </c>
      <c r="Q90" s="198"/>
      <c r="U90" s="57"/>
    </row>
    <row r="91" spans="2:21" ht="22.5" customHeight="1">
      <c r="B91" s="261"/>
      <c r="C91" s="273"/>
      <c r="D91" s="274"/>
      <c r="E91" s="226" t="s">
        <v>133</v>
      </c>
      <c r="F91" s="226"/>
      <c r="G91" s="226"/>
      <c r="H91" s="226"/>
      <c r="I91" s="226"/>
      <c r="J91" s="226"/>
      <c r="K91" s="226"/>
      <c r="L91" s="226"/>
      <c r="M91" s="226"/>
      <c r="N91" s="196" t="s">
        <v>76</v>
      </c>
      <c r="O91" s="197"/>
      <c r="P91" s="197" t="s">
        <v>114</v>
      </c>
      <c r="Q91" s="198"/>
      <c r="U91" s="57"/>
    </row>
    <row r="92" spans="2:21" ht="22.5" customHeight="1">
      <c r="B92" s="119"/>
      <c r="C92" s="275"/>
      <c r="D92" s="276"/>
      <c r="E92" s="226" t="s">
        <v>134</v>
      </c>
      <c r="F92" s="226"/>
      <c r="G92" s="226"/>
      <c r="H92" s="226"/>
      <c r="I92" s="226"/>
      <c r="J92" s="226"/>
      <c r="K92" s="226"/>
      <c r="L92" s="226"/>
      <c r="M92" s="226"/>
      <c r="N92" s="196" t="s">
        <v>76</v>
      </c>
      <c r="O92" s="197"/>
      <c r="P92" s="197" t="s">
        <v>114</v>
      </c>
      <c r="Q92" s="198"/>
      <c r="R92" s="61"/>
      <c r="S92" s="61"/>
      <c r="T92" s="61"/>
      <c r="U92" s="62"/>
    </row>
    <row r="93" spans="2:21" ht="18.75" customHeight="1">
      <c r="B93" s="65"/>
      <c r="C93" s="279" t="s">
        <v>304</v>
      </c>
      <c r="D93" s="279"/>
      <c r="E93" s="279"/>
      <c r="F93" s="279"/>
      <c r="G93" s="279"/>
      <c r="H93" s="279"/>
      <c r="I93" s="279"/>
      <c r="J93" s="279"/>
      <c r="K93" s="279"/>
      <c r="L93" s="279"/>
      <c r="M93" s="279"/>
      <c r="N93" s="279"/>
      <c r="O93" s="279"/>
      <c r="P93" s="279"/>
      <c r="Q93" s="279"/>
      <c r="R93" s="279"/>
      <c r="S93" s="279"/>
      <c r="T93" s="279"/>
      <c r="U93" s="280"/>
    </row>
    <row r="94" spans="2:21" ht="18" customHeight="1">
      <c r="B94" s="186"/>
      <c r="C94" s="186"/>
      <c r="D94" s="186"/>
      <c r="E94" s="186"/>
      <c r="F94" s="186"/>
      <c r="G94" s="186"/>
      <c r="H94" s="186"/>
      <c r="I94" s="186"/>
      <c r="J94" s="186"/>
      <c r="K94" s="186"/>
      <c r="L94" s="186"/>
      <c r="M94" s="186"/>
      <c r="N94" s="186"/>
      <c r="O94" s="186"/>
      <c r="P94" s="186"/>
      <c r="Q94" s="186"/>
      <c r="R94" s="186"/>
      <c r="S94" s="186"/>
      <c r="T94" s="186"/>
      <c r="U94" s="186"/>
    </row>
    <row r="95" spans="2:21" ht="18" customHeight="1">
      <c r="B95" s="269" t="s">
        <v>33</v>
      </c>
      <c r="C95" s="269"/>
      <c r="D95" s="269"/>
      <c r="E95" s="269"/>
      <c r="F95" s="269"/>
      <c r="G95" s="269"/>
      <c r="H95" s="269"/>
      <c r="I95" s="269"/>
      <c r="J95" s="269"/>
      <c r="K95" s="269"/>
      <c r="L95" s="269"/>
      <c r="M95" s="269"/>
      <c r="N95" s="281" t="s">
        <v>130</v>
      </c>
      <c r="O95" s="281"/>
      <c r="P95" s="281"/>
      <c r="Q95" s="281"/>
      <c r="R95" s="281"/>
      <c r="S95" s="281"/>
      <c r="T95" s="281"/>
      <c r="U95" s="281"/>
    </row>
    <row r="96" spans="2:21" ht="9.75" customHeight="1">
      <c r="B96" s="249"/>
      <c r="C96" s="186"/>
      <c r="D96" s="186"/>
      <c r="E96" s="186"/>
      <c r="F96" s="186"/>
      <c r="G96" s="186"/>
      <c r="H96" s="186"/>
      <c r="I96" s="186"/>
      <c r="J96" s="186"/>
      <c r="K96" s="186"/>
      <c r="L96" s="186"/>
      <c r="M96" s="186"/>
      <c r="N96" s="186"/>
      <c r="O96" s="186"/>
      <c r="P96" s="186"/>
      <c r="Q96" s="186"/>
      <c r="R96" s="186"/>
      <c r="S96" s="186"/>
      <c r="T96" s="186"/>
      <c r="U96" s="250"/>
    </row>
    <row r="97" spans="2:21" ht="22.5" customHeight="1">
      <c r="B97" s="261"/>
      <c r="C97" s="271" t="s">
        <v>131</v>
      </c>
      <c r="D97" s="277"/>
      <c r="E97" s="226" t="s">
        <v>135</v>
      </c>
      <c r="F97" s="226"/>
      <c r="G97" s="226"/>
      <c r="H97" s="226"/>
      <c r="I97" s="226"/>
      <c r="J97" s="226"/>
      <c r="K97" s="226"/>
      <c r="L97" s="196" t="s">
        <v>76</v>
      </c>
      <c r="M97" s="197"/>
      <c r="N97" s="197" t="s">
        <v>114</v>
      </c>
      <c r="O97" s="198"/>
      <c r="P97" s="101"/>
      <c r="U97" s="57"/>
    </row>
    <row r="98" spans="2:21" ht="22.5" customHeight="1">
      <c r="B98" s="261"/>
      <c r="C98" s="275"/>
      <c r="D98" s="278"/>
      <c r="E98" s="226" t="s">
        <v>136</v>
      </c>
      <c r="F98" s="226"/>
      <c r="G98" s="226"/>
      <c r="H98" s="226"/>
      <c r="I98" s="226"/>
      <c r="J98" s="226"/>
      <c r="K98" s="226"/>
      <c r="L98" s="196" t="s">
        <v>76</v>
      </c>
      <c r="M98" s="197"/>
      <c r="N98" s="197" t="s">
        <v>114</v>
      </c>
      <c r="O98" s="198"/>
      <c r="P98" s="101"/>
      <c r="U98" s="57"/>
    </row>
    <row r="99" spans="2:21" ht="9.75" customHeight="1">
      <c r="B99" s="270"/>
      <c r="C99" s="184"/>
      <c r="D99" s="184"/>
      <c r="E99" s="184"/>
      <c r="F99" s="184"/>
      <c r="G99" s="184"/>
      <c r="H99" s="184"/>
      <c r="I99" s="184"/>
      <c r="J99" s="184"/>
      <c r="K99" s="184"/>
      <c r="L99" s="184"/>
      <c r="M99" s="184"/>
      <c r="N99" s="184"/>
      <c r="O99" s="184"/>
      <c r="P99" s="184"/>
      <c r="Q99" s="184"/>
      <c r="R99" s="184"/>
      <c r="S99" s="184"/>
      <c r="T99" s="184"/>
      <c r="U99" s="185"/>
    </row>
    <row r="100" spans="2:21" ht="18" customHeight="1">
      <c r="B100" s="186"/>
      <c r="C100" s="186"/>
      <c r="D100" s="186"/>
      <c r="E100" s="186"/>
      <c r="F100" s="186"/>
      <c r="G100" s="186"/>
      <c r="H100" s="186"/>
      <c r="I100" s="186"/>
      <c r="J100" s="186"/>
      <c r="K100" s="186"/>
      <c r="L100" s="186"/>
      <c r="M100" s="186"/>
      <c r="N100" s="186"/>
      <c r="O100" s="186"/>
      <c r="P100" s="186"/>
      <c r="Q100" s="186"/>
      <c r="R100" s="186"/>
      <c r="S100" s="186"/>
      <c r="T100" s="186"/>
      <c r="U100" s="186"/>
    </row>
    <row r="101" spans="2:21" ht="18" customHeight="1">
      <c r="B101" s="256" t="s">
        <v>233</v>
      </c>
      <c r="C101" s="256"/>
      <c r="D101" s="256"/>
      <c r="E101" s="256"/>
      <c r="F101" s="256"/>
      <c r="G101" s="256"/>
      <c r="H101" s="256"/>
      <c r="I101" s="256"/>
      <c r="J101" s="111"/>
      <c r="K101" s="257" t="s">
        <v>123</v>
      </c>
      <c r="L101" s="257"/>
      <c r="M101" s="257"/>
      <c r="N101" s="257"/>
      <c r="O101" s="257"/>
      <c r="P101" s="257"/>
      <c r="Q101" s="257"/>
      <c r="R101" s="257"/>
      <c r="S101" s="257"/>
      <c r="T101" s="257"/>
      <c r="U101" s="257"/>
    </row>
    <row r="102" spans="2:21" ht="9.75" customHeight="1">
      <c r="B102" s="249"/>
      <c r="C102" s="186"/>
      <c r="D102" s="186"/>
      <c r="E102" s="186"/>
      <c r="F102" s="186"/>
      <c r="G102" s="186"/>
      <c r="H102" s="186"/>
      <c r="I102" s="186"/>
      <c r="J102" s="186"/>
      <c r="K102" s="186"/>
      <c r="L102" s="186"/>
      <c r="M102" s="186"/>
      <c r="N102" s="186"/>
      <c r="O102" s="186"/>
      <c r="P102" s="186"/>
      <c r="Q102" s="186"/>
      <c r="R102" s="186"/>
      <c r="S102" s="186"/>
      <c r="T102" s="186"/>
      <c r="U102" s="250"/>
    </row>
    <row r="103" spans="2:21" ht="24" customHeight="1">
      <c r="B103" s="261"/>
      <c r="C103" s="271" t="s">
        <v>131</v>
      </c>
      <c r="D103" s="272"/>
      <c r="E103" s="226" t="s">
        <v>132</v>
      </c>
      <c r="F103" s="226"/>
      <c r="G103" s="226"/>
      <c r="H103" s="226"/>
      <c r="I103" s="226"/>
      <c r="J103" s="226"/>
      <c r="K103" s="226"/>
      <c r="L103" s="226"/>
      <c r="M103" s="226"/>
      <c r="N103" s="196" t="s">
        <v>76</v>
      </c>
      <c r="O103" s="197"/>
      <c r="P103" s="197" t="s">
        <v>114</v>
      </c>
      <c r="Q103" s="198"/>
      <c r="U103" s="57"/>
    </row>
    <row r="104" spans="2:21" ht="24" customHeight="1">
      <c r="B104" s="261"/>
      <c r="C104" s="273"/>
      <c r="D104" s="274"/>
      <c r="E104" s="226" t="s">
        <v>133</v>
      </c>
      <c r="F104" s="226"/>
      <c r="G104" s="226"/>
      <c r="H104" s="226"/>
      <c r="I104" s="226"/>
      <c r="J104" s="226"/>
      <c r="K104" s="226"/>
      <c r="L104" s="226"/>
      <c r="M104" s="226"/>
      <c r="N104" s="196" t="s">
        <v>76</v>
      </c>
      <c r="O104" s="197"/>
      <c r="P104" s="197" t="s">
        <v>114</v>
      </c>
      <c r="Q104" s="198"/>
      <c r="U104" s="57"/>
    </row>
    <row r="105" spans="2:21" ht="24" customHeight="1">
      <c r="B105" s="112"/>
      <c r="C105" s="273"/>
      <c r="D105" s="274"/>
      <c r="E105" s="226" t="s">
        <v>134</v>
      </c>
      <c r="F105" s="226"/>
      <c r="G105" s="226"/>
      <c r="H105" s="226"/>
      <c r="I105" s="226"/>
      <c r="J105" s="226"/>
      <c r="K105" s="226"/>
      <c r="L105" s="226"/>
      <c r="M105" s="226"/>
      <c r="N105" s="196" t="s">
        <v>76</v>
      </c>
      <c r="O105" s="197"/>
      <c r="P105" s="197" t="s">
        <v>114</v>
      </c>
      <c r="Q105" s="198"/>
      <c r="U105" s="57"/>
    </row>
    <row r="106" spans="2:21" ht="24" customHeight="1">
      <c r="B106" s="119"/>
      <c r="C106" s="275"/>
      <c r="D106" s="276"/>
      <c r="E106" s="226" t="s">
        <v>186</v>
      </c>
      <c r="F106" s="226"/>
      <c r="G106" s="226"/>
      <c r="H106" s="226"/>
      <c r="I106" s="226"/>
      <c r="J106" s="226"/>
      <c r="K106" s="226"/>
      <c r="L106" s="226"/>
      <c r="M106" s="226"/>
      <c r="N106" s="196" t="s">
        <v>76</v>
      </c>
      <c r="O106" s="197"/>
      <c r="P106" s="197" t="s">
        <v>114</v>
      </c>
      <c r="Q106" s="198"/>
      <c r="R106" s="61"/>
      <c r="S106" s="61"/>
      <c r="T106" s="61"/>
      <c r="U106" s="62"/>
    </row>
    <row r="107" spans="2:21" ht="18.75" customHeight="1">
      <c r="B107" s="65"/>
      <c r="C107" s="66" t="s">
        <v>304</v>
      </c>
      <c r="D107" s="56"/>
      <c r="E107" s="56"/>
      <c r="F107" s="56"/>
      <c r="G107" s="56"/>
      <c r="H107" s="56"/>
      <c r="I107" s="56"/>
      <c r="J107" s="56"/>
      <c r="K107" s="56"/>
      <c r="L107" s="56"/>
      <c r="M107" s="56"/>
      <c r="N107" s="56"/>
      <c r="O107" s="56"/>
      <c r="P107" s="56"/>
      <c r="Q107" s="56"/>
      <c r="R107" s="56"/>
      <c r="S107" s="56"/>
      <c r="T107" s="56"/>
      <c r="U107" s="60"/>
    </row>
    <row r="108" spans="2:21" ht="18" customHeight="1">
      <c r="B108" s="186"/>
      <c r="C108" s="186"/>
      <c r="D108" s="186"/>
      <c r="E108" s="186"/>
      <c r="F108" s="186"/>
      <c r="G108" s="186"/>
      <c r="H108" s="186"/>
      <c r="I108" s="186"/>
      <c r="J108" s="186"/>
      <c r="K108" s="186"/>
      <c r="L108" s="186"/>
      <c r="M108" s="186"/>
      <c r="N108" s="186"/>
      <c r="O108" s="186"/>
      <c r="P108" s="186"/>
      <c r="Q108" s="186"/>
      <c r="R108" s="186"/>
      <c r="S108" s="186"/>
      <c r="T108" s="186"/>
      <c r="U108" s="186"/>
    </row>
    <row r="109" spans="2:21" ht="18" customHeight="1">
      <c r="B109" s="256" t="s">
        <v>234</v>
      </c>
      <c r="C109" s="256"/>
      <c r="D109" s="256"/>
      <c r="E109" s="256"/>
      <c r="F109" s="256"/>
      <c r="G109" s="256"/>
      <c r="H109" s="256"/>
      <c r="I109" s="256"/>
      <c r="J109" s="111"/>
      <c r="K109" s="257" t="s">
        <v>123</v>
      </c>
      <c r="L109" s="257"/>
      <c r="M109" s="257"/>
      <c r="N109" s="257"/>
      <c r="O109" s="257"/>
      <c r="P109" s="257"/>
      <c r="Q109" s="257"/>
      <c r="R109" s="257"/>
      <c r="S109" s="257"/>
      <c r="T109" s="257"/>
      <c r="U109" s="257"/>
    </row>
    <row r="110" spans="2:21" ht="9.75" customHeight="1">
      <c r="B110" s="249"/>
      <c r="C110" s="186"/>
      <c r="D110" s="186"/>
      <c r="E110" s="186"/>
      <c r="F110" s="186"/>
      <c r="G110" s="186"/>
      <c r="H110" s="186"/>
      <c r="I110" s="186"/>
      <c r="J110" s="186"/>
      <c r="K110" s="186"/>
      <c r="L110" s="186"/>
      <c r="M110" s="186"/>
      <c r="N110" s="186"/>
      <c r="O110" s="186"/>
      <c r="P110" s="186"/>
      <c r="Q110" s="186"/>
      <c r="R110" s="186"/>
      <c r="S110" s="186"/>
      <c r="T110" s="186"/>
      <c r="U110" s="250"/>
    </row>
    <row r="111" spans="2:21" ht="24" customHeight="1">
      <c r="B111" s="119"/>
      <c r="C111" s="265" t="s">
        <v>118</v>
      </c>
      <c r="D111" s="266"/>
      <c r="E111" s="50"/>
      <c r="F111" s="100" t="s">
        <v>76</v>
      </c>
      <c r="G111" s="51"/>
      <c r="H111" s="100" t="s">
        <v>114</v>
      </c>
      <c r="I111" s="52"/>
      <c r="J111" s="112"/>
      <c r="K111" s="267"/>
      <c r="L111" s="267"/>
      <c r="M111" s="267"/>
      <c r="N111" s="267"/>
      <c r="O111" s="267"/>
      <c r="P111" s="267"/>
      <c r="Q111" s="267"/>
      <c r="R111" s="267"/>
      <c r="S111" s="267"/>
      <c r="T111" s="267"/>
      <c r="U111" s="268"/>
    </row>
    <row r="112" spans="2:21" ht="18.75" customHeight="1">
      <c r="B112" s="67"/>
      <c r="C112" s="66" t="s">
        <v>205</v>
      </c>
      <c r="D112" s="68"/>
      <c r="E112" s="68"/>
      <c r="F112" s="68"/>
      <c r="G112" s="68"/>
      <c r="H112" s="68"/>
      <c r="I112" s="68"/>
      <c r="J112" s="68"/>
      <c r="K112" s="68"/>
      <c r="L112" s="68"/>
      <c r="M112" s="68"/>
      <c r="N112" s="68"/>
      <c r="O112" s="68"/>
      <c r="P112" s="68"/>
      <c r="Q112" s="68"/>
      <c r="R112" s="68"/>
      <c r="S112" s="68"/>
      <c r="T112" s="68"/>
      <c r="U112" s="69"/>
    </row>
    <row r="113" spans="1:22" ht="18.75" customHeight="1">
      <c r="B113" s="159"/>
      <c r="C113" s="160"/>
      <c r="D113" s="159"/>
      <c r="E113" s="159"/>
      <c r="F113" s="159"/>
      <c r="G113" s="159"/>
      <c r="H113" s="159"/>
      <c r="I113" s="159"/>
      <c r="J113" s="159"/>
      <c r="K113" s="159"/>
      <c r="L113" s="159"/>
      <c r="M113" s="159"/>
      <c r="N113" s="159"/>
      <c r="O113" s="159"/>
      <c r="P113" s="159"/>
      <c r="Q113" s="159"/>
      <c r="R113" s="159"/>
      <c r="S113" s="159"/>
      <c r="T113" s="159"/>
      <c r="U113" s="159"/>
    </row>
    <row r="114" spans="1:22" ht="18.75" customHeight="1">
      <c r="A114" s="161"/>
      <c r="B114" s="159"/>
      <c r="C114" s="160"/>
      <c r="D114" s="159"/>
      <c r="E114" s="159"/>
      <c r="F114" s="159"/>
      <c r="G114" s="159"/>
      <c r="H114" s="159"/>
      <c r="I114" s="159"/>
      <c r="J114" s="159"/>
      <c r="K114" s="159"/>
      <c r="L114" s="159"/>
      <c r="M114" s="159"/>
      <c r="N114" s="159"/>
      <c r="O114" s="159"/>
      <c r="P114" s="159"/>
      <c r="Q114" s="159"/>
      <c r="R114" s="159"/>
      <c r="S114" s="159"/>
      <c r="T114" s="159"/>
      <c r="U114" s="159"/>
      <c r="V114" s="161"/>
    </row>
    <row r="115" spans="1:22" ht="18" customHeight="1">
      <c r="B115" s="269" t="s">
        <v>235</v>
      </c>
      <c r="C115" s="269"/>
      <c r="D115" s="269"/>
      <c r="E115" s="269"/>
      <c r="F115" s="269"/>
      <c r="G115" s="269"/>
      <c r="H115" s="269"/>
      <c r="I115" s="269"/>
      <c r="J115" s="116"/>
      <c r="K115" s="259"/>
      <c r="L115" s="259"/>
      <c r="M115" s="259"/>
      <c r="N115" s="259"/>
      <c r="O115" s="259"/>
      <c r="P115" s="259"/>
      <c r="Q115" s="259"/>
      <c r="R115" s="259"/>
      <c r="S115" s="259"/>
      <c r="T115" s="259"/>
      <c r="U115" s="259"/>
    </row>
    <row r="116" spans="1:22" ht="14.25" customHeight="1">
      <c r="B116" s="257" t="s">
        <v>236</v>
      </c>
      <c r="C116" s="257"/>
      <c r="D116" s="257"/>
      <c r="E116" s="257"/>
      <c r="F116" s="257"/>
      <c r="G116" s="257"/>
      <c r="H116" s="257"/>
      <c r="I116" s="257"/>
      <c r="J116" s="257"/>
      <c r="K116" s="257"/>
      <c r="L116" s="257"/>
      <c r="M116" s="257"/>
      <c r="N116" s="257"/>
      <c r="O116" s="257"/>
      <c r="P116" s="257"/>
      <c r="Q116" s="257"/>
      <c r="R116" s="257"/>
      <c r="S116" s="257"/>
      <c r="T116" s="257"/>
      <c r="U116" s="257"/>
    </row>
    <row r="117" spans="1:22" ht="11.25" customHeight="1">
      <c r="B117" s="249"/>
      <c r="C117" s="186"/>
      <c r="D117" s="186"/>
      <c r="E117" s="186"/>
      <c r="F117" s="186"/>
      <c r="G117" s="186"/>
      <c r="H117" s="186"/>
      <c r="I117" s="186"/>
      <c r="J117" s="186"/>
      <c r="K117" s="186"/>
      <c r="L117" s="186"/>
      <c r="M117" s="186"/>
      <c r="N117" s="186"/>
      <c r="O117" s="186"/>
      <c r="P117" s="186"/>
      <c r="Q117" s="186"/>
      <c r="R117" s="186"/>
      <c r="S117" s="186"/>
      <c r="T117" s="186"/>
      <c r="U117" s="250"/>
    </row>
    <row r="118" spans="1:22" ht="22.5" customHeight="1">
      <c r="B118" s="261"/>
      <c r="C118" s="193" t="s">
        <v>187</v>
      </c>
      <c r="D118" s="194"/>
      <c r="E118" s="194"/>
      <c r="F118" s="194"/>
      <c r="G118" s="194"/>
      <c r="H118" s="194"/>
      <c r="I118" s="194"/>
      <c r="J118" s="194"/>
      <c r="K118" s="195"/>
      <c r="L118" s="196"/>
      <c r="M118" s="197"/>
      <c r="N118" s="197"/>
      <c r="O118" s="197"/>
      <c r="P118" s="52" t="s">
        <v>101</v>
      </c>
      <c r="T118" s="70"/>
      <c r="U118" s="57"/>
    </row>
    <row r="119" spans="1:22" ht="22.5" customHeight="1">
      <c r="B119" s="261"/>
      <c r="C119" s="193" t="s">
        <v>188</v>
      </c>
      <c r="D119" s="194"/>
      <c r="E119" s="194"/>
      <c r="F119" s="194"/>
      <c r="G119" s="194"/>
      <c r="H119" s="194"/>
      <c r="I119" s="194"/>
      <c r="J119" s="194"/>
      <c r="K119" s="195"/>
      <c r="L119" s="196"/>
      <c r="M119" s="197"/>
      <c r="N119" s="197"/>
      <c r="O119" s="197"/>
      <c r="P119" s="52" t="s">
        <v>101</v>
      </c>
      <c r="T119" s="70"/>
      <c r="U119" s="57"/>
    </row>
    <row r="120" spans="1:22" ht="22.5" customHeight="1" thickBot="1">
      <c r="B120" s="261"/>
      <c r="C120" s="193" t="s">
        <v>237</v>
      </c>
      <c r="D120" s="194"/>
      <c r="E120" s="194"/>
      <c r="F120" s="194"/>
      <c r="G120" s="194"/>
      <c r="H120" s="194"/>
      <c r="I120" s="194"/>
      <c r="J120" s="194"/>
      <c r="K120" s="195"/>
      <c r="L120" s="196"/>
      <c r="M120" s="197"/>
      <c r="N120" s="197"/>
      <c r="O120" s="197"/>
      <c r="P120" s="52" t="s">
        <v>101</v>
      </c>
      <c r="T120" s="71" t="s">
        <v>189</v>
      </c>
      <c r="U120" s="72"/>
    </row>
    <row r="121" spans="1:22" ht="22.5" customHeight="1" thickBot="1">
      <c r="B121" s="261"/>
      <c r="C121" s="193" t="s">
        <v>238</v>
      </c>
      <c r="D121" s="194"/>
      <c r="E121" s="194"/>
      <c r="F121" s="194"/>
      <c r="G121" s="194"/>
      <c r="H121" s="194"/>
      <c r="I121" s="194"/>
      <c r="J121" s="194"/>
      <c r="K121" s="195"/>
      <c r="L121" s="196"/>
      <c r="M121" s="197"/>
      <c r="N121" s="197"/>
      <c r="O121" s="197"/>
      <c r="P121" s="52" t="s">
        <v>101</v>
      </c>
      <c r="Q121" s="262" t="s">
        <v>239</v>
      </c>
      <c r="R121" s="262"/>
      <c r="S121" s="262"/>
      <c r="T121" s="73" t="str">
        <f>IF(L118="","",IF(L118&lt;L119,"×",IF(L119="","",IF(L120="","",IF(L121="","",IF(L119=L120+L121,"○","✕"))))))</f>
        <v/>
      </c>
      <c r="U121" s="74"/>
    </row>
    <row r="122" spans="1:22" ht="12.75" customHeight="1">
      <c r="B122" s="261"/>
      <c r="Q122" s="262"/>
      <c r="R122" s="262"/>
      <c r="S122" s="262"/>
      <c r="T122" s="263" t="s">
        <v>240</v>
      </c>
      <c r="U122" s="264"/>
    </row>
    <row r="123" spans="1:22" ht="44.25" customHeight="1">
      <c r="B123" s="261"/>
      <c r="C123" s="218" t="s">
        <v>190</v>
      </c>
      <c r="D123" s="218"/>
      <c r="E123" s="218" t="s">
        <v>241</v>
      </c>
      <c r="F123" s="218"/>
      <c r="G123" s="218"/>
      <c r="H123" s="218"/>
      <c r="I123" s="218"/>
      <c r="J123" s="218"/>
      <c r="K123" s="218"/>
      <c r="L123" s="218" t="s">
        <v>242</v>
      </c>
      <c r="M123" s="218"/>
      <c r="N123" s="218"/>
      <c r="O123" s="218"/>
      <c r="P123" s="218"/>
      <c r="Q123" s="218"/>
      <c r="R123" s="218"/>
      <c r="U123" s="57"/>
    </row>
    <row r="124" spans="1:22" ht="22.5" customHeight="1">
      <c r="B124" s="261"/>
      <c r="C124" s="225" t="s">
        <v>191</v>
      </c>
      <c r="D124" s="225"/>
      <c r="E124" s="196"/>
      <c r="F124" s="197"/>
      <c r="G124" s="197"/>
      <c r="H124" s="197"/>
      <c r="I124" s="197"/>
      <c r="J124" s="197" t="s">
        <v>192</v>
      </c>
      <c r="K124" s="198"/>
      <c r="L124" s="196"/>
      <c r="M124" s="197"/>
      <c r="N124" s="197"/>
      <c r="O124" s="197"/>
      <c r="P124" s="197"/>
      <c r="Q124" s="197" t="s">
        <v>192</v>
      </c>
      <c r="R124" s="198"/>
      <c r="U124" s="57"/>
    </row>
    <row r="125" spans="1:22" ht="22.5" customHeight="1">
      <c r="B125" s="261"/>
      <c r="C125" s="225" t="s">
        <v>193</v>
      </c>
      <c r="D125" s="225"/>
      <c r="E125" s="196"/>
      <c r="F125" s="197"/>
      <c r="G125" s="197"/>
      <c r="H125" s="197"/>
      <c r="I125" s="197"/>
      <c r="J125" s="197" t="s">
        <v>192</v>
      </c>
      <c r="K125" s="198"/>
      <c r="L125" s="196"/>
      <c r="M125" s="197"/>
      <c r="N125" s="197"/>
      <c r="O125" s="197"/>
      <c r="P125" s="197"/>
      <c r="Q125" s="197" t="s">
        <v>192</v>
      </c>
      <c r="R125" s="198"/>
      <c r="U125" s="57"/>
    </row>
    <row r="126" spans="1:22" ht="22.5" customHeight="1">
      <c r="B126" s="261"/>
      <c r="C126" s="225" t="s">
        <v>194</v>
      </c>
      <c r="D126" s="225"/>
      <c r="E126" s="196"/>
      <c r="F126" s="197"/>
      <c r="G126" s="197"/>
      <c r="H126" s="197"/>
      <c r="I126" s="197"/>
      <c r="J126" s="197" t="s">
        <v>192</v>
      </c>
      <c r="K126" s="198"/>
      <c r="L126" s="196"/>
      <c r="M126" s="197"/>
      <c r="N126" s="197"/>
      <c r="O126" s="197"/>
      <c r="P126" s="197"/>
      <c r="Q126" s="197" t="s">
        <v>192</v>
      </c>
      <c r="R126" s="198"/>
      <c r="U126" s="57"/>
    </row>
    <row r="127" spans="1:22" ht="22.5" customHeight="1">
      <c r="B127" s="261"/>
      <c r="C127" s="225" t="s">
        <v>195</v>
      </c>
      <c r="D127" s="225"/>
      <c r="E127" s="196"/>
      <c r="F127" s="197"/>
      <c r="G127" s="197"/>
      <c r="H127" s="197"/>
      <c r="I127" s="197"/>
      <c r="J127" s="197" t="s">
        <v>192</v>
      </c>
      <c r="K127" s="198"/>
      <c r="L127" s="196"/>
      <c r="M127" s="197"/>
      <c r="N127" s="197"/>
      <c r="O127" s="197"/>
      <c r="P127" s="197"/>
      <c r="Q127" s="197" t="s">
        <v>192</v>
      </c>
      <c r="R127" s="198"/>
      <c r="U127" s="57"/>
    </row>
    <row r="128" spans="1:22" ht="22.5" customHeight="1">
      <c r="B128" s="261"/>
      <c r="C128" s="225" t="s">
        <v>196</v>
      </c>
      <c r="D128" s="225"/>
      <c r="E128" s="196"/>
      <c r="F128" s="197"/>
      <c r="G128" s="197"/>
      <c r="H128" s="197"/>
      <c r="I128" s="197"/>
      <c r="J128" s="197" t="s">
        <v>192</v>
      </c>
      <c r="K128" s="198"/>
      <c r="L128" s="196"/>
      <c r="M128" s="197"/>
      <c r="N128" s="197"/>
      <c r="O128" s="197"/>
      <c r="P128" s="197"/>
      <c r="Q128" s="197" t="s">
        <v>192</v>
      </c>
      <c r="R128" s="198"/>
      <c r="U128" s="57"/>
    </row>
    <row r="129" spans="1:22" ht="22.5" customHeight="1">
      <c r="B129" s="261"/>
      <c r="C129" s="260" t="s">
        <v>8</v>
      </c>
      <c r="D129" s="237"/>
      <c r="E129" s="196"/>
      <c r="F129" s="197"/>
      <c r="G129" s="197"/>
      <c r="H129" s="197"/>
      <c r="I129" s="197"/>
      <c r="J129" s="197" t="s">
        <v>192</v>
      </c>
      <c r="K129" s="198"/>
      <c r="L129" s="196"/>
      <c r="M129" s="197"/>
      <c r="N129" s="197"/>
      <c r="O129" s="197"/>
      <c r="P129" s="197"/>
      <c r="Q129" s="197" t="s">
        <v>192</v>
      </c>
      <c r="R129" s="198"/>
      <c r="U129" s="57"/>
    </row>
    <row r="130" spans="1:22" ht="22.5" customHeight="1" thickBot="1">
      <c r="B130" s="261"/>
      <c r="C130" s="225" t="s">
        <v>197</v>
      </c>
      <c r="D130" s="225"/>
      <c r="E130" s="196"/>
      <c r="F130" s="197"/>
      <c r="G130" s="197"/>
      <c r="H130" s="197"/>
      <c r="I130" s="197"/>
      <c r="J130" s="247" t="s">
        <v>192</v>
      </c>
      <c r="K130" s="248"/>
      <c r="L130" s="196"/>
      <c r="M130" s="197"/>
      <c r="N130" s="197"/>
      <c r="O130" s="197"/>
      <c r="P130" s="197"/>
      <c r="Q130" s="247" t="s">
        <v>192</v>
      </c>
      <c r="R130" s="248"/>
      <c r="U130" s="57"/>
    </row>
    <row r="131" spans="1:22" ht="33" customHeight="1" thickBot="1">
      <c r="B131" s="261"/>
      <c r="C131" s="212"/>
      <c r="D131" s="212"/>
      <c r="E131" s="258" t="s">
        <v>243</v>
      </c>
      <c r="F131" s="258"/>
      <c r="G131" s="258"/>
      <c r="H131" s="259" t="s">
        <v>189</v>
      </c>
      <c r="I131" s="259"/>
      <c r="J131" s="252" t="str">
        <f>IF(L120="","",IF(L120=SUM(E124:I130),"○","✕"))</f>
        <v/>
      </c>
      <c r="K131" s="253"/>
      <c r="L131" s="258" t="s">
        <v>244</v>
      </c>
      <c r="M131" s="258"/>
      <c r="N131" s="258"/>
      <c r="O131" s="259" t="s">
        <v>189</v>
      </c>
      <c r="P131" s="259"/>
      <c r="Q131" s="252" t="str">
        <f>IF(L121="","",IF(L121=SUM(L124:P130),"○","✕"))</f>
        <v/>
      </c>
      <c r="R131" s="253"/>
      <c r="S131" s="75"/>
      <c r="U131" s="57"/>
    </row>
    <row r="132" spans="1:22" ht="12" customHeight="1">
      <c r="B132" s="117"/>
      <c r="C132" s="97"/>
      <c r="D132" s="97"/>
      <c r="E132" s="76"/>
      <c r="F132" s="76"/>
      <c r="G132" s="76"/>
      <c r="H132" s="77"/>
      <c r="I132" s="77"/>
      <c r="J132" s="254" t="s">
        <v>240</v>
      </c>
      <c r="K132" s="255"/>
      <c r="L132" s="78"/>
      <c r="M132" s="78"/>
      <c r="N132" s="78"/>
      <c r="O132" s="78"/>
      <c r="P132" s="78"/>
      <c r="Q132" s="254" t="s">
        <v>240</v>
      </c>
      <c r="R132" s="255"/>
      <c r="S132" s="78"/>
      <c r="T132" s="56"/>
      <c r="U132" s="60"/>
    </row>
    <row r="133" spans="1:22" ht="8.25" customHeight="1">
      <c r="A133" s="212"/>
      <c r="B133" s="212"/>
      <c r="C133" s="212"/>
      <c r="D133" s="212"/>
      <c r="E133" s="212"/>
      <c r="F133" s="212"/>
      <c r="G133" s="212"/>
      <c r="H133" s="212"/>
      <c r="I133" s="212"/>
      <c r="J133" s="212"/>
      <c r="K133" s="212"/>
      <c r="L133" s="212"/>
      <c r="M133" s="212"/>
      <c r="N133" s="212"/>
      <c r="O133" s="212"/>
      <c r="P133" s="212"/>
      <c r="Q133" s="212"/>
      <c r="R133" s="212"/>
      <c r="S133" s="212"/>
      <c r="T133" s="212"/>
      <c r="U133" s="212"/>
      <c r="V133" s="212"/>
    </row>
    <row r="134" spans="1:22" ht="17.25" customHeight="1">
      <c r="B134" s="256" t="s">
        <v>245</v>
      </c>
      <c r="C134" s="256"/>
      <c r="D134" s="256"/>
      <c r="E134" s="256"/>
      <c r="F134" s="256"/>
      <c r="G134" s="256"/>
      <c r="H134" s="256"/>
      <c r="I134" s="256"/>
      <c r="J134" s="111"/>
      <c r="K134" s="257" t="s">
        <v>117</v>
      </c>
      <c r="L134" s="257"/>
      <c r="M134" s="257"/>
      <c r="N134" s="257"/>
      <c r="O134" s="257"/>
      <c r="P134" s="257"/>
      <c r="Q134" s="257"/>
      <c r="R134" s="257"/>
      <c r="S134" s="257"/>
      <c r="T134" s="257"/>
      <c r="U134" s="257"/>
    </row>
    <row r="135" spans="1:22" ht="9.75" customHeight="1">
      <c r="B135" s="249"/>
      <c r="C135" s="186"/>
      <c r="D135" s="186"/>
      <c r="E135" s="186"/>
      <c r="F135" s="186"/>
      <c r="G135" s="186"/>
      <c r="H135" s="186"/>
      <c r="I135" s="186"/>
      <c r="J135" s="186"/>
      <c r="K135" s="186"/>
      <c r="L135" s="186"/>
      <c r="M135" s="186"/>
      <c r="N135" s="186"/>
      <c r="O135" s="186"/>
      <c r="P135" s="186"/>
      <c r="Q135" s="186"/>
      <c r="R135" s="186"/>
      <c r="S135" s="186"/>
      <c r="T135" s="186"/>
      <c r="U135" s="250"/>
    </row>
    <row r="136" spans="1:22" ht="47.25" customHeight="1">
      <c r="B136" s="55" t="s">
        <v>137</v>
      </c>
      <c r="C136" s="251" t="s">
        <v>118</v>
      </c>
      <c r="D136" s="251"/>
      <c r="E136" s="225" t="s">
        <v>138</v>
      </c>
      <c r="F136" s="225"/>
      <c r="G136" s="225"/>
      <c r="H136" s="225"/>
      <c r="I136" s="225"/>
      <c r="J136" s="225"/>
      <c r="K136" s="225"/>
      <c r="L136" s="196">
        <v>1</v>
      </c>
      <c r="M136" s="197"/>
      <c r="N136" s="197">
        <v>2</v>
      </c>
      <c r="O136" s="197"/>
      <c r="P136" s="197">
        <v>3</v>
      </c>
      <c r="Q136" s="197"/>
      <c r="R136" s="197" t="s">
        <v>114</v>
      </c>
      <c r="S136" s="198"/>
      <c r="T136" s="61"/>
      <c r="U136" s="62"/>
      <c r="V136" s="61"/>
    </row>
    <row r="137" spans="1:22" ht="18.75" customHeight="1">
      <c r="B137" s="55"/>
      <c r="C137" s="79"/>
      <c r="D137" s="123"/>
      <c r="F137" s="61"/>
      <c r="G137" s="61"/>
      <c r="H137" s="61"/>
      <c r="I137" s="61"/>
      <c r="J137" s="61"/>
      <c r="K137" s="61"/>
      <c r="L137" s="61" t="s">
        <v>305</v>
      </c>
      <c r="M137" s="61"/>
      <c r="N137" s="61"/>
      <c r="O137" s="61"/>
      <c r="P137" s="126"/>
      <c r="Q137" s="126"/>
      <c r="R137" s="120"/>
      <c r="S137" s="120"/>
      <c r="T137" s="61"/>
      <c r="U137" s="62"/>
      <c r="V137" s="61"/>
    </row>
    <row r="138" spans="1:22" ht="24" customHeight="1">
      <c r="B138" s="55"/>
      <c r="C138" s="189" t="s">
        <v>246</v>
      </c>
      <c r="D138" s="189"/>
      <c r="E138" s="189"/>
      <c r="F138" s="189"/>
      <c r="G138" s="189"/>
      <c r="H138" s="189"/>
      <c r="I138" s="189"/>
      <c r="J138" s="189"/>
      <c r="K138" s="189"/>
      <c r="L138" s="189"/>
      <c r="M138" s="189"/>
      <c r="N138" s="189"/>
      <c r="O138" s="189"/>
      <c r="P138" s="189"/>
      <c r="Q138" s="189"/>
      <c r="R138" s="61"/>
      <c r="S138" s="61"/>
      <c r="T138" s="114"/>
      <c r="U138" s="115"/>
      <c r="V138" s="114"/>
    </row>
    <row r="139" spans="1:22" ht="29.25" customHeight="1">
      <c r="B139" s="55"/>
      <c r="C139" s="191" t="s">
        <v>247</v>
      </c>
      <c r="D139" s="191"/>
      <c r="E139" s="191"/>
      <c r="F139" s="191"/>
      <c r="G139" s="191"/>
      <c r="H139" s="191"/>
      <c r="I139" s="191"/>
      <c r="J139" s="191"/>
      <c r="K139" s="191"/>
      <c r="L139" s="191"/>
      <c r="M139" s="191"/>
      <c r="N139" s="191"/>
      <c r="O139" s="191"/>
      <c r="P139" s="191"/>
      <c r="Q139" s="191"/>
      <c r="R139" s="191"/>
      <c r="S139" s="191"/>
      <c r="T139" s="191"/>
      <c r="U139" s="192"/>
      <c r="V139" s="114"/>
    </row>
    <row r="140" spans="1:22" ht="43.5" customHeight="1">
      <c r="B140" s="55"/>
      <c r="C140" s="79"/>
      <c r="D140" s="244" t="s">
        <v>248</v>
      </c>
      <c r="E140" s="245"/>
      <c r="F140" s="245"/>
      <c r="G140" s="245"/>
      <c r="H140" s="245"/>
      <c r="I140" s="245"/>
      <c r="J140" s="245"/>
      <c r="K140" s="245"/>
      <c r="L140" s="245"/>
      <c r="M140" s="245"/>
      <c r="N140" s="245"/>
      <c r="O140" s="246"/>
      <c r="P140" s="196" t="s">
        <v>76</v>
      </c>
      <c r="Q140" s="197"/>
      <c r="R140" s="197" t="s">
        <v>114</v>
      </c>
      <c r="S140" s="198"/>
      <c r="T140" s="114"/>
      <c r="U140" s="115"/>
      <c r="V140" s="114"/>
    </row>
    <row r="141" spans="1:22" ht="29.25" customHeight="1">
      <c r="B141" s="55"/>
      <c r="C141" s="191" t="s">
        <v>249</v>
      </c>
      <c r="D141" s="191"/>
      <c r="E141" s="191"/>
      <c r="F141" s="191"/>
      <c r="G141" s="191"/>
      <c r="H141" s="191"/>
      <c r="I141" s="191"/>
      <c r="J141" s="191"/>
      <c r="K141" s="191"/>
      <c r="L141" s="191"/>
      <c r="M141" s="191"/>
      <c r="N141" s="191"/>
      <c r="O141" s="191"/>
      <c r="P141" s="191"/>
      <c r="Q141" s="191"/>
      <c r="R141" s="191"/>
      <c r="S141" s="191"/>
      <c r="T141" s="191"/>
      <c r="U141" s="192"/>
      <c r="V141" s="114"/>
    </row>
    <row r="142" spans="1:22" ht="32.25" customHeight="1">
      <c r="B142" s="55"/>
      <c r="C142" s="79"/>
      <c r="D142" s="241" t="s">
        <v>139</v>
      </c>
      <c r="E142" s="241"/>
      <c r="F142" s="241"/>
      <c r="G142" s="241"/>
      <c r="H142" s="241" t="s">
        <v>140</v>
      </c>
      <c r="I142" s="241"/>
      <c r="J142" s="241"/>
      <c r="K142" s="241"/>
      <c r="L142" s="236"/>
      <c r="M142" s="242" t="s">
        <v>141</v>
      </c>
      <c r="N142" s="242"/>
      <c r="O142" s="242"/>
      <c r="P142" s="242"/>
      <c r="Q142" s="242"/>
      <c r="R142" s="242"/>
      <c r="S142" s="237"/>
      <c r="T142" s="114"/>
      <c r="U142" s="115"/>
      <c r="V142" s="114"/>
    </row>
    <row r="143" spans="1:22" ht="39.75" customHeight="1">
      <c r="B143" s="55"/>
      <c r="C143" s="79"/>
      <c r="D143" s="196"/>
      <c r="E143" s="197"/>
      <c r="F143" s="197"/>
      <c r="G143" s="51" t="s">
        <v>101</v>
      </c>
      <c r="H143" s="196"/>
      <c r="I143" s="197"/>
      <c r="J143" s="197"/>
      <c r="K143" s="197"/>
      <c r="L143" s="80" t="s">
        <v>101</v>
      </c>
      <c r="M143" s="243"/>
      <c r="N143" s="197"/>
      <c r="O143" s="197"/>
      <c r="P143" s="197"/>
      <c r="Q143" s="197"/>
      <c r="R143" s="197"/>
      <c r="S143" s="52" t="s">
        <v>142</v>
      </c>
      <c r="T143" s="114"/>
      <c r="U143" s="115"/>
      <c r="V143" s="114"/>
    </row>
    <row r="144" spans="1:22" ht="24" customHeight="1">
      <c r="B144" s="81"/>
      <c r="C144" s="79"/>
      <c r="D144" s="82" t="s">
        <v>143</v>
      </c>
      <c r="E144" s="101"/>
      <c r="F144" s="101"/>
      <c r="G144" s="101"/>
      <c r="H144" s="101"/>
      <c r="I144" s="101"/>
      <c r="N144" s="101"/>
      <c r="O144" s="101"/>
      <c r="R144" s="61"/>
      <c r="S144" s="61"/>
      <c r="T144" s="114"/>
      <c r="U144" s="115"/>
      <c r="V144" s="114"/>
    </row>
    <row r="145" spans="2:21" ht="9" customHeight="1">
      <c r="B145" s="83"/>
      <c r="C145" s="187"/>
      <c r="D145" s="187"/>
      <c r="E145" s="187"/>
      <c r="F145" s="187"/>
      <c r="G145" s="187"/>
      <c r="H145" s="187"/>
      <c r="I145" s="187"/>
      <c r="J145" s="187"/>
      <c r="K145" s="187"/>
      <c r="L145" s="187"/>
      <c r="M145" s="187"/>
      <c r="N145" s="187"/>
      <c r="O145" s="187"/>
      <c r="P145" s="187"/>
      <c r="Q145" s="187"/>
      <c r="R145" s="187"/>
      <c r="S145" s="187"/>
      <c r="T145" s="187"/>
      <c r="U145" s="188"/>
    </row>
    <row r="146" spans="2:21" s="41" customFormat="1" ht="22.5" customHeight="1">
      <c r="B146" s="55"/>
      <c r="C146" s="189" t="s">
        <v>250</v>
      </c>
      <c r="D146" s="189"/>
      <c r="E146" s="189"/>
      <c r="F146" s="189"/>
      <c r="G146" s="189"/>
      <c r="H146" s="189"/>
      <c r="I146" s="189"/>
      <c r="J146" s="189"/>
      <c r="K146" s="189"/>
      <c r="L146" s="189"/>
      <c r="M146" s="189"/>
      <c r="N146" s="189"/>
      <c r="O146" s="189"/>
      <c r="P146" s="189"/>
      <c r="Q146" s="189"/>
      <c r="R146" s="189"/>
      <c r="S146" s="189"/>
      <c r="T146" s="189"/>
      <c r="U146" s="190"/>
    </row>
    <row r="147" spans="2:21" ht="22.5" customHeight="1">
      <c r="B147" s="55"/>
      <c r="C147" s="191" t="s">
        <v>251</v>
      </c>
      <c r="D147" s="191"/>
      <c r="E147" s="191"/>
      <c r="F147" s="191"/>
      <c r="G147" s="191"/>
      <c r="H147" s="191"/>
      <c r="I147" s="191"/>
      <c r="J147" s="191"/>
      <c r="K147" s="191"/>
      <c r="L147" s="191"/>
      <c r="M147" s="191"/>
      <c r="N147" s="191"/>
      <c r="O147" s="191"/>
      <c r="P147" s="191"/>
      <c r="Q147" s="191"/>
      <c r="R147" s="191"/>
      <c r="S147" s="191"/>
      <c r="T147" s="191"/>
      <c r="U147" s="192"/>
    </row>
    <row r="148" spans="2:21" ht="22.5" customHeight="1">
      <c r="B148" s="55"/>
      <c r="C148" s="231"/>
      <c r="D148" s="222" t="s">
        <v>144</v>
      </c>
      <c r="E148" s="222"/>
      <c r="F148" s="222"/>
      <c r="G148" s="222"/>
      <c r="H148" s="222"/>
      <c r="I148" s="222"/>
      <c r="J148" s="222"/>
      <c r="K148" s="222"/>
      <c r="L148" s="222"/>
      <c r="M148" s="222"/>
      <c r="N148" s="222"/>
      <c r="O148" s="222"/>
      <c r="P148" s="222"/>
      <c r="Q148" s="196"/>
      <c r="R148" s="197"/>
      <c r="S148" s="197" t="s">
        <v>145</v>
      </c>
      <c r="T148" s="198"/>
      <c r="U148" s="84"/>
    </row>
    <row r="149" spans="2:21" ht="22.5" customHeight="1">
      <c r="B149" s="55"/>
      <c r="C149" s="231"/>
      <c r="D149" s="222" t="s">
        <v>146</v>
      </c>
      <c r="E149" s="222"/>
      <c r="F149" s="222"/>
      <c r="G149" s="222"/>
      <c r="H149" s="222"/>
      <c r="I149" s="222"/>
      <c r="J149" s="222"/>
      <c r="K149" s="222"/>
      <c r="L149" s="222"/>
      <c r="M149" s="222"/>
      <c r="N149" s="222"/>
      <c r="O149" s="222"/>
      <c r="P149" s="222"/>
      <c r="Q149" s="196"/>
      <c r="R149" s="197"/>
      <c r="S149" s="197" t="s">
        <v>145</v>
      </c>
      <c r="T149" s="198"/>
      <c r="U149" s="84"/>
    </row>
    <row r="150" spans="2:21" ht="22.5" customHeight="1">
      <c r="B150" s="55"/>
      <c r="C150" s="231"/>
      <c r="D150" s="222" t="s">
        <v>147</v>
      </c>
      <c r="E150" s="222"/>
      <c r="F150" s="222"/>
      <c r="G150" s="222"/>
      <c r="H150" s="222"/>
      <c r="I150" s="222"/>
      <c r="J150" s="222"/>
      <c r="K150" s="222"/>
      <c r="L150" s="222"/>
      <c r="M150" s="222"/>
      <c r="N150" s="222"/>
      <c r="O150" s="222"/>
      <c r="P150" s="222"/>
      <c r="Q150" s="196"/>
      <c r="R150" s="197"/>
      <c r="S150" s="197" t="s">
        <v>145</v>
      </c>
      <c r="T150" s="198"/>
      <c r="U150" s="84"/>
    </row>
    <row r="151" spans="2:21" ht="22.5" customHeight="1">
      <c r="B151" s="55"/>
      <c r="C151" s="231"/>
      <c r="D151" s="221" t="s">
        <v>252</v>
      </c>
      <c r="E151" s="221"/>
      <c r="F151" s="221"/>
      <c r="G151" s="221"/>
      <c r="H151" s="221"/>
      <c r="I151" s="221"/>
      <c r="J151" s="221"/>
      <c r="K151" s="221"/>
      <c r="L151" s="221"/>
      <c r="M151" s="221"/>
      <c r="N151" s="221"/>
      <c r="O151" s="221"/>
      <c r="P151" s="221"/>
      <c r="Q151" s="196"/>
      <c r="R151" s="197"/>
      <c r="S151" s="197" t="s">
        <v>145</v>
      </c>
      <c r="T151" s="198"/>
      <c r="U151" s="84"/>
    </row>
    <row r="152" spans="2:21" ht="22.5" customHeight="1" thickBot="1">
      <c r="B152" s="55"/>
      <c r="C152" s="231"/>
      <c r="D152" s="238" t="s">
        <v>253</v>
      </c>
      <c r="E152" s="238"/>
      <c r="F152" s="238"/>
      <c r="G152" s="238"/>
      <c r="H152" s="238"/>
      <c r="I152" s="238"/>
      <c r="J152" s="238"/>
      <c r="K152" s="238"/>
      <c r="L152" s="238"/>
      <c r="M152" s="238"/>
      <c r="N152" s="238"/>
      <c r="O152" s="238"/>
      <c r="P152" s="238"/>
      <c r="Q152" s="219"/>
      <c r="R152" s="220"/>
      <c r="S152" s="220" t="s">
        <v>145</v>
      </c>
      <c r="T152" s="239"/>
      <c r="U152" s="84"/>
    </row>
    <row r="153" spans="2:21" ht="22.5" customHeight="1" thickTop="1">
      <c r="B153" s="55"/>
      <c r="C153" s="231"/>
      <c r="D153" s="228" t="s">
        <v>148</v>
      </c>
      <c r="E153" s="228"/>
      <c r="F153" s="228"/>
      <c r="G153" s="228"/>
      <c r="H153" s="228"/>
      <c r="I153" s="228"/>
      <c r="J153" s="228"/>
      <c r="K153" s="228"/>
      <c r="L153" s="228"/>
      <c r="M153" s="228"/>
      <c r="N153" s="228"/>
      <c r="O153" s="228"/>
      <c r="P153" s="228"/>
      <c r="Q153" s="204"/>
      <c r="R153" s="205"/>
      <c r="S153" s="205" t="s">
        <v>145</v>
      </c>
      <c r="T153" s="240"/>
      <c r="U153" s="84"/>
    </row>
    <row r="154" spans="2:21" ht="30.75" customHeight="1">
      <c r="B154" s="55"/>
      <c r="C154" s="191" t="s">
        <v>254</v>
      </c>
      <c r="D154" s="191"/>
      <c r="E154" s="191"/>
      <c r="F154" s="191"/>
      <c r="G154" s="191"/>
      <c r="H154" s="191"/>
      <c r="I154" s="191"/>
      <c r="J154" s="191"/>
      <c r="K154" s="191"/>
      <c r="L154" s="191"/>
      <c r="M154" s="191"/>
      <c r="N154" s="191"/>
      <c r="O154" s="191"/>
      <c r="P154" s="191"/>
      <c r="Q154" s="191"/>
      <c r="R154" s="191"/>
      <c r="S154" s="191"/>
      <c r="T154" s="191"/>
      <c r="U154" s="192"/>
    </row>
    <row r="155" spans="2:21" ht="22.5" customHeight="1">
      <c r="B155" s="55"/>
      <c r="C155" s="223"/>
      <c r="D155" s="104"/>
      <c r="E155" s="225" t="s">
        <v>149</v>
      </c>
      <c r="F155" s="225"/>
      <c r="G155" s="225"/>
      <c r="H155" s="225"/>
      <c r="I155" s="225" t="s">
        <v>150</v>
      </c>
      <c r="J155" s="225"/>
      <c r="K155" s="225"/>
      <c r="L155" s="236"/>
      <c r="M155" s="237" t="s">
        <v>151</v>
      </c>
      <c r="N155" s="225"/>
      <c r="O155" s="225"/>
      <c r="P155" s="225"/>
      <c r="U155" s="57"/>
    </row>
    <row r="156" spans="2:21" ht="22.5" customHeight="1">
      <c r="B156" s="55"/>
      <c r="C156" s="223"/>
      <c r="D156" s="105" t="s">
        <v>152</v>
      </c>
      <c r="E156" s="196"/>
      <c r="F156" s="197"/>
      <c r="G156" s="197"/>
      <c r="H156" s="52" t="s">
        <v>101</v>
      </c>
      <c r="I156" s="196"/>
      <c r="J156" s="197"/>
      <c r="K156" s="197"/>
      <c r="L156" s="80" t="s">
        <v>101</v>
      </c>
      <c r="M156" s="197"/>
      <c r="N156" s="197"/>
      <c r="O156" s="197"/>
      <c r="P156" s="52" t="s">
        <v>101</v>
      </c>
      <c r="U156" s="57"/>
    </row>
    <row r="157" spans="2:21" ht="22.5" customHeight="1">
      <c r="B157" s="55"/>
      <c r="C157" s="223"/>
      <c r="D157" s="105" t="s">
        <v>6</v>
      </c>
      <c r="E157" s="196"/>
      <c r="F157" s="197"/>
      <c r="G157" s="197"/>
      <c r="H157" s="52" t="s">
        <v>101</v>
      </c>
      <c r="I157" s="196"/>
      <c r="J157" s="197"/>
      <c r="K157" s="197"/>
      <c r="L157" s="80" t="s">
        <v>101</v>
      </c>
      <c r="M157" s="197"/>
      <c r="N157" s="197"/>
      <c r="O157" s="197"/>
      <c r="P157" s="52" t="s">
        <v>101</v>
      </c>
      <c r="U157" s="57"/>
    </row>
    <row r="158" spans="2:21" ht="22.5" customHeight="1">
      <c r="B158" s="55"/>
      <c r="C158" s="223"/>
      <c r="D158" s="105" t="s">
        <v>7</v>
      </c>
      <c r="E158" s="196"/>
      <c r="F158" s="197"/>
      <c r="G158" s="197"/>
      <c r="H158" s="52" t="s">
        <v>101</v>
      </c>
      <c r="I158" s="196"/>
      <c r="J158" s="197"/>
      <c r="K158" s="197"/>
      <c r="L158" s="80" t="s">
        <v>101</v>
      </c>
      <c r="M158" s="197"/>
      <c r="N158" s="197"/>
      <c r="O158" s="197"/>
      <c r="P158" s="52" t="s">
        <v>101</v>
      </c>
      <c r="U158" s="57"/>
    </row>
    <row r="159" spans="2:21" ht="30.75" customHeight="1">
      <c r="B159" s="55"/>
      <c r="C159" s="191" t="s">
        <v>255</v>
      </c>
      <c r="D159" s="191"/>
      <c r="E159" s="191"/>
      <c r="F159" s="191"/>
      <c r="G159" s="191"/>
      <c r="H159" s="191"/>
      <c r="I159" s="191"/>
      <c r="J159" s="191"/>
      <c r="K159" s="191"/>
      <c r="L159" s="191"/>
      <c r="M159" s="191"/>
      <c r="N159" s="191"/>
      <c r="O159" s="191"/>
      <c r="P159" s="191"/>
      <c r="Q159" s="191"/>
      <c r="R159" s="191"/>
      <c r="S159" s="191"/>
      <c r="T159" s="191"/>
      <c r="U159" s="192"/>
    </row>
    <row r="160" spans="2:21" ht="23.25" customHeight="1">
      <c r="B160" s="55"/>
      <c r="C160" s="212"/>
      <c r="D160" s="226" t="s">
        <v>153</v>
      </c>
      <c r="E160" s="226"/>
      <c r="F160" s="226"/>
      <c r="G160" s="226"/>
      <c r="H160" s="226"/>
      <c r="I160" s="226"/>
      <c r="J160" s="226"/>
      <c r="K160" s="226"/>
      <c r="L160" s="226"/>
      <c r="M160" s="226"/>
      <c r="N160" s="226"/>
      <c r="O160" s="226"/>
      <c r="P160" s="226"/>
      <c r="Q160" s="196"/>
      <c r="R160" s="197"/>
      <c r="S160" s="52" t="s">
        <v>101</v>
      </c>
      <c r="T160" s="70"/>
      <c r="U160" s="231"/>
    </row>
    <row r="161" spans="2:21" ht="23.25" customHeight="1">
      <c r="B161" s="55"/>
      <c r="C161" s="212"/>
      <c r="D161" s="226" t="s">
        <v>154</v>
      </c>
      <c r="E161" s="226"/>
      <c r="F161" s="226"/>
      <c r="G161" s="226"/>
      <c r="H161" s="226"/>
      <c r="I161" s="226"/>
      <c r="J161" s="226"/>
      <c r="K161" s="226"/>
      <c r="L161" s="226"/>
      <c r="M161" s="226"/>
      <c r="N161" s="226"/>
      <c r="O161" s="226"/>
      <c r="P161" s="226"/>
      <c r="Q161" s="196"/>
      <c r="R161" s="197"/>
      <c r="S161" s="52" t="s">
        <v>101</v>
      </c>
      <c r="T161" s="70"/>
      <c r="U161" s="231"/>
    </row>
    <row r="162" spans="2:21" ht="46.5" customHeight="1">
      <c r="B162" s="55"/>
      <c r="C162" s="233" t="s">
        <v>155</v>
      </c>
      <c r="D162" s="233"/>
      <c r="E162" s="233"/>
      <c r="F162" s="233"/>
      <c r="G162" s="233"/>
      <c r="H162" s="233"/>
      <c r="I162" s="233"/>
      <c r="J162" s="233"/>
      <c r="K162" s="233"/>
      <c r="L162" s="233"/>
      <c r="M162" s="233"/>
      <c r="N162" s="233"/>
      <c r="O162" s="233"/>
      <c r="P162" s="233"/>
      <c r="Q162" s="233"/>
      <c r="R162" s="233"/>
      <c r="S162" s="233"/>
      <c r="T162" s="233"/>
      <c r="U162" s="234"/>
    </row>
    <row r="163" spans="2:21">
      <c r="B163" s="55"/>
      <c r="C163" s="235" t="s">
        <v>256</v>
      </c>
      <c r="D163" s="235"/>
      <c r="E163" s="235"/>
      <c r="F163" s="235"/>
      <c r="G163" s="235"/>
      <c r="H163" s="235"/>
      <c r="I163" s="235"/>
      <c r="J163" s="235"/>
      <c r="K163" s="235"/>
      <c r="L163" s="235"/>
      <c r="M163" s="235"/>
      <c r="N163" s="235"/>
      <c r="O163" s="235"/>
      <c r="P163" s="235"/>
      <c r="Q163" s="235"/>
      <c r="R163" s="235"/>
      <c r="S163" s="235"/>
      <c r="T163" s="109"/>
      <c r="U163" s="57"/>
    </row>
    <row r="164" spans="2:21" ht="18.75" customHeight="1">
      <c r="B164" s="55"/>
      <c r="C164" s="191" t="s">
        <v>257</v>
      </c>
      <c r="D164" s="191"/>
      <c r="E164" s="191"/>
      <c r="F164" s="191"/>
      <c r="G164" s="191"/>
      <c r="H164" s="191"/>
      <c r="I164" s="191"/>
      <c r="J164" s="191"/>
      <c r="K164" s="191"/>
      <c r="L164" s="191"/>
      <c r="M164" s="191"/>
      <c r="N164" s="191"/>
      <c r="O164" s="191"/>
      <c r="P164" s="191"/>
      <c r="Q164" s="191"/>
      <c r="R164" s="191"/>
      <c r="S164" s="191"/>
      <c r="T164" s="191"/>
      <c r="U164" s="192"/>
    </row>
    <row r="165" spans="2:21" ht="34.5" customHeight="1">
      <c r="B165" s="55"/>
      <c r="C165" s="231"/>
      <c r="D165" s="232" t="s">
        <v>156</v>
      </c>
      <c r="E165" s="232"/>
      <c r="F165" s="232"/>
      <c r="G165" s="232"/>
      <c r="H165" s="232"/>
      <c r="I165" s="232"/>
      <c r="J165" s="232"/>
      <c r="K165" s="232"/>
      <c r="L165" s="232"/>
      <c r="M165" s="232"/>
      <c r="N165" s="232"/>
      <c r="O165" s="232"/>
      <c r="P165" s="232"/>
      <c r="Q165" s="196"/>
      <c r="R165" s="197"/>
      <c r="S165" s="52" t="s">
        <v>101</v>
      </c>
      <c r="T165" s="70"/>
      <c r="U165" s="57"/>
    </row>
    <row r="166" spans="2:21" ht="34.5" customHeight="1">
      <c r="B166" s="55"/>
      <c r="C166" s="231"/>
      <c r="D166" s="232" t="s">
        <v>157</v>
      </c>
      <c r="E166" s="232"/>
      <c r="F166" s="232"/>
      <c r="G166" s="232"/>
      <c r="H166" s="232"/>
      <c r="I166" s="232"/>
      <c r="J166" s="232"/>
      <c r="K166" s="232"/>
      <c r="L166" s="232"/>
      <c r="M166" s="232"/>
      <c r="N166" s="232"/>
      <c r="O166" s="232"/>
      <c r="P166" s="232"/>
      <c r="Q166" s="196"/>
      <c r="R166" s="197"/>
      <c r="S166" s="52" t="s">
        <v>101</v>
      </c>
      <c r="T166" s="70"/>
      <c r="U166" s="57"/>
    </row>
    <row r="167" spans="2:21" ht="34.5" customHeight="1">
      <c r="B167" s="55"/>
      <c r="C167" s="231"/>
      <c r="D167" s="232" t="s">
        <v>158</v>
      </c>
      <c r="E167" s="232"/>
      <c r="F167" s="232"/>
      <c r="G167" s="232"/>
      <c r="H167" s="232"/>
      <c r="I167" s="232"/>
      <c r="J167" s="232"/>
      <c r="K167" s="232"/>
      <c r="L167" s="232"/>
      <c r="M167" s="232"/>
      <c r="N167" s="232"/>
      <c r="O167" s="232"/>
      <c r="P167" s="232"/>
      <c r="Q167" s="196"/>
      <c r="R167" s="197"/>
      <c r="S167" s="52" t="s">
        <v>142</v>
      </c>
      <c r="T167" s="70"/>
      <c r="U167" s="57"/>
    </row>
    <row r="168" spans="2:21" ht="27" customHeight="1">
      <c r="B168" s="55"/>
      <c r="C168" s="233" t="s">
        <v>258</v>
      </c>
      <c r="D168" s="191"/>
      <c r="E168" s="191"/>
      <c r="F168" s="191"/>
      <c r="G168" s="191"/>
      <c r="H168" s="191"/>
      <c r="I168" s="191"/>
      <c r="J168" s="191"/>
      <c r="K168" s="191"/>
      <c r="L168" s="191"/>
      <c r="M168" s="191"/>
      <c r="N168" s="191"/>
      <c r="O168" s="191"/>
      <c r="P168" s="191"/>
      <c r="Q168" s="191"/>
      <c r="R168" s="191"/>
      <c r="S168" s="191"/>
      <c r="T168" s="191"/>
      <c r="U168" s="192"/>
    </row>
    <row r="169" spans="2:21" ht="34.5" customHeight="1">
      <c r="B169" s="55"/>
      <c r="C169" s="231"/>
      <c r="D169" s="232" t="s">
        <v>159</v>
      </c>
      <c r="E169" s="232"/>
      <c r="F169" s="232"/>
      <c r="G169" s="232"/>
      <c r="H169" s="232"/>
      <c r="I169" s="232"/>
      <c r="J169" s="232"/>
      <c r="K169" s="232"/>
      <c r="L169" s="232"/>
      <c r="M169" s="232"/>
      <c r="N169" s="232"/>
      <c r="O169" s="232"/>
      <c r="P169" s="232"/>
      <c r="Q169" s="196"/>
      <c r="R169" s="197"/>
      <c r="S169" s="52" t="s">
        <v>101</v>
      </c>
      <c r="T169" s="70"/>
      <c r="U169" s="57"/>
    </row>
    <row r="170" spans="2:21" ht="34.5" customHeight="1">
      <c r="B170" s="55"/>
      <c r="C170" s="231"/>
      <c r="D170" s="232" t="s">
        <v>160</v>
      </c>
      <c r="E170" s="232"/>
      <c r="F170" s="232"/>
      <c r="G170" s="232"/>
      <c r="H170" s="232"/>
      <c r="I170" s="232"/>
      <c r="J170" s="232"/>
      <c r="K170" s="232"/>
      <c r="L170" s="232"/>
      <c r="M170" s="232"/>
      <c r="N170" s="232"/>
      <c r="O170" s="232"/>
      <c r="P170" s="232"/>
      <c r="Q170" s="196"/>
      <c r="R170" s="197"/>
      <c r="S170" s="52" t="s">
        <v>101</v>
      </c>
      <c r="T170" s="70"/>
      <c r="U170" s="57"/>
    </row>
    <row r="171" spans="2:21" ht="34.5" customHeight="1">
      <c r="B171" s="55"/>
      <c r="C171" s="231"/>
      <c r="D171" s="232" t="s">
        <v>161</v>
      </c>
      <c r="E171" s="232"/>
      <c r="F171" s="232"/>
      <c r="G171" s="232"/>
      <c r="H171" s="232"/>
      <c r="I171" s="232"/>
      <c r="J171" s="232"/>
      <c r="K171" s="232"/>
      <c r="L171" s="232"/>
      <c r="M171" s="232"/>
      <c r="N171" s="232"/>
      <c r="O171" s="232"/>
      <c r="P171" s="232"/>
      <c r="Q171" s="196"/>
      <c r="R171" s="197"/>
      <c r="S171" s="52" t="s">
        <v>142</v>
      </c>
      <c r="T171" s="70"/>
      <c r="U171" s="57"/>
    </row>
    <row r="172" spans="2:21" ht="30.75" customHeight="1">
      <c r="B172" s="55"/>
      <c r="C172" s="191" t="s">
        <v>162</v>
      </c>
      <c r="D172" s="191"/>
      <c r="E172" s="191"/>
      <c r="F172" s="191"/>
      <c r="G172" s="191"/>
      <c r="H172" s="191"/>
      <c r="I172" s="191"/>
      <c r="J172" s="191"/>
      <c r="K172" s="191"/>
      <c r="L172" s="191"/>
      <c r="M172" s="191"/>
      <c r="N172" s="191"/>
      <c r="O172" s="191"/>
      <c r="P172" s="191"/>
      <c r="Q172" s="191"/>
      <c r="R172" s="191"/>
      <c r="S172" s="191"/>
      <c r="T172" s="191"/>
      <c r="U172" s="192"/>
    </row>
    <row r="173" spans="2:21" ht="22.5" customHeight="1">
      <c r="B173" s="55"/>
      <c r="C173" s="101"/>
      <c r="D173" s="193" t="s">
        <v>163</v>
      </c>
      <c r="E173" s="194"/>
      <c r="F173" s="194"/>
      <c r="G173" s="194"/>
      <c r="H173" s="194"/>
      <c r="I173" s="195"/>
      <c r="J173" s="196" t="s">
        <v>76</v>
      </c>
      <c r="K173" s="197"/>
      <c r="L173" s="197" t="s">
        <v>114</v>
      </c>
      <c r="M173" s="198"/>
      <c r="N173" s="196"/>
      <c r="O173" s="197"/>
      <c r="P173" s="199" t="s">
        <v>164</v>
      </c>
      <c r="Q173" s="200"/>
      <c r="U173" s="57"/>
    </row>
    <row r="174" spans="2:21" ht="22.5" customHeight="1">
      <c r="B174" s="55"/>
      <c r="C174" s="101"/>
      <c r="D174" s="193" t="s">
        <v>165</v>
      </c>
      <c r="E174" s="194"/>
      <c r="F174" s="194"/>
      <c r="G174" s="194"/>
      <c r="H174" s="194"/>
      <c r="I174" s="195"/>
      <c r="J174" s="196" t="s">
        <v>76</v>
      </c>
      <c r="K174" s="197"/>
      <c r="L174" s="197" t="s">
        <v>114</v>
      </c>
      <c r="M174" s="198"/>
      <c r="N174" s="196"/>
      <c r="O174" s="197"/>
      <c r="P174" s="199" t="s">
        <v>164</v>
      </c>
      <c r="Q174" s="200"/>
      <c r="U174" s="57"/>
    </row>
    <row r="175" spans="2:21" ht="10.5" customHeight="1">
      <c r="B175" s="55"/>
      <c r="C175" s="101"/>
      <c r="D175" s="85"/>
      <c r="E175" s="85"/>
      <c r="F175" s="85"/>
      <c r="G175" s="85"/>
      <c r="H175" s="85"/>
      <c r="I175" s="85"/>
      <c r="J175" s="86"/>
      <c r="K175" s="86"/>
      <c r="L175" s="86"/>
      <c r="M175" s="86"/>
      <c r="N175" s="86"/>
      <c r="O175" s="86"/>
      <c r="P175" s="87"/>
      <c r="Q175" s="87"/>
      <c r="U175" s="57"/>
    </row>
    <row r="176" spans="2:21" s="41" customFormat="1" ht="24" customHeight="1">
      <c r="B176" s="88"/>
      <c r="C176" s="189" t="s">
        <v>259</v>
      </c>
      <c r="D176" s="189"/>
      <c r="E176" s="189"/>
      <c r="F176" s="189"/>
      <c r="G176" s="189"/>
      <c r="H176" s="189"/>
      <c r="I176" s="189"/>
      <c r="J176" s="189"/>
      <c r="K176" s="189"/>
      <c r="L176" s="189"/>
      <c r="M176" s="189"/>
      <c r="N176" s="189"/>
      <c r="O176" s="189"/>
      <c r="P176" s="189"/>
      <c r="Q176" s="189"/>
      <c r="R176" s="189"/>
      <c r="S176" s="189"/>
      <c r="T176" s="189"/>
      <c r="U176" s="190"/>
    </row>
    <row r="177" spans="2:21" ht="25.5" customHeight="1">
      <c r="B177" s="55"/>
      <c r="C177" s="191" t="s">
        <v>166</v>
      </c>
      <c r="D177" s="191"/>
      <c r="E177" s="191"/>
      <c r="F177" s="191"/>
      <c r="G177" s="191"/>
      <c r="H177" s="191"/>
      <c r="I177" s="191"/>
      <c r="J177" s="191"/>
      <c r="K177" s="191"/>
      <c r="L177" s="191"/>
      <c r="M177" s="191"/>
      <c r="N177" s="191"/>
      <c r="O177" s="191"/>
      <c r="P177" s="191"/>
      <c r="Q177" s="191"/>
      <c r="R177" s="191"/>
      <c r="S177" s="191"/>
      <c r="T177" s="191"/>
      <c r="U177" s="192"/>
    </row>
    <row r="178" spans="2:21" ht="28.5" customHeight="1">
      <c r="B178" s="55"/>
      <c r="C178" s="191" t="s">
        <v>260</v>
      </c>
      <c r="D178" s="191"/>
      <c r="E178" s="191"/>
      <c r="F178" s="191"/>
      <c r="G178" s="191"/>
      <c r="H178" s="191"/>
      <c r="I178" s="191"/>
      <c r="J178" s="191"/>
      <c r="K178" s="191"/>
      <c r="L178" s="191"/>
      <c r="M178" s="191"/>
      <c r="N178" s="191"/>
      <c r="O178" s="191"/>
      <c r="P178" s="191"/>
      <c r="Q178" s="191"/>
      <c r="R178" s="191"/>
      <c r="S178" s="191"/>
      <c r="T178" s="191"/>
      <c r="U178" s="192"/>
    </row>
    <row r="179" spans="2:21" ht="22.5" customHeight="1">
      <c r="B179" s="55"/>
      <c r="C179" s="229"/>
      <c r="D179" s="230"/>
      <c r="E179" s="230"/>
      <c r="F179" s="230"/>
      <c r="G179" s="230"/>
      <c r="H179" s="230"/>
      <c r="I179" s="230"/>
      <c r="J179" s="230"/>
      <c r="K179" s="225" t="s">
        <v>167</v>
      </c>
      <c r="L179" s="225"/>
      <c r="M179" s="225"/>
      <c r="N179" s="225"/>
      <c r="O179" s="225"/>
      <c r="P179" s="225" t="s">
        <v>168</v>
      </c>
      <c r="Q179" s="225"/>
      <c r="R179" s="225"/>
      <c r="S179" s="225"/>
      <c r="T179" s="225"/>
      <c r="U179" s="89"/>
    </row>
    <row r="180" spans="2:21" ht="22.5" customHeight="1">
      <c r="B180" s="55"/>
      <c r="C180" s="229"/>
      <c r="D180" s="226" t="s">
        <v>169</v>
      </c>
      <c r="E180" s="226"/>
      <c r="F180" s="226"/>
      <c r="G180" s="226"/>
      <c r="H180" s="226"/>
      <c r="I180" s="226"/>
      <c r="J180" s="226"/>
      <c r="K180" s="196"/>
      <c r="L180" s="197"/>
      <c r="M180" s="197"/>
      <c r="N180" s="197"/>
      <c r="O180" s="52" t="s">
        <v>101</v>
      </c>
      <c r="P180" s="196"/>
      <c r="Q180" s="197"/>
      <c r="R180" s="197"/>
      <c r="S180" s="197"/>
      <c r="T180" s="52" t="s">
        <v>101</v>
      </c>
      <c r="U180" s="89"/>
    </row>
    <row r="181" spans="2:21" ht="22.5" customHeight="1">
      <c r="B181" s="55"/>
      <c r="C181" s="229"/>
      <c r="D181" s="226" t="s">
        <v>170</v>
      </c>
      <c r="E181" s="226"/>
      <c r="F181" s="226"/>
      <c r="G181" s="226"/>
      <c r="H181" s="226"/>
      <c r="I181" s="226"/>
      <c r="J181" s="226"/>
      <c r="K181" s="196"/>
      <c r="L181" s="197"/>
      <c r="M181" s="197"/>
      <c r="N181" s="197"/>
      <c r="O181" s="52" t="s">
        <v>101</v>
      </c>
      <c r="P181" s="196"/>
      <c r="Q181" s="197"/>
      <c r="R181" s="197"/>
      <c r="S181" s="197"/>
      <c r="T181" s="52" t="s">
        <v>101</v>
      </c>
      <c r="U181" s="89"/>
    </row>
    <row r="182" spans="2:21" ht="22.5" customHeight="1" thickBot="1">
      <c r="B182" s="55"/>
      <c r="C182" s="229"/>
      <c r="D182" s="227" t="s">
        <v>261</v>
      </c>
      <c r="E182" s="227"/>
      <c r="F182" s="227"/>
      <c r="G182" s="227"/>
      <c r="H182" s="227"/>
      <c r="I182" s="227"/>
      <c r="J182" s="227"/>
      <c r="K182" s="219"/>
      <c r="L182" s="220"/>
      <c r="M182" s="220"/>
      <c r="N182" s="220"/>
      <c r="O182" s="90" t="s">
        <v>101</v>
      </c>
      <c r="P182" s="219"/>
      <c r="Q182" s="220"/>
      <c r="R182" s="220"/>
      <c r="S182" s="220"/>
      <c r="T182" s="90" t="s">
        <v>101</v>
      </c>
      <c r="U182" s="89"/>
    </row>
    <row r="183" spans="2:21" ht="22.5" customHeight="1" thickTop="1">
      <c r="B183" s="55"/>
      <c r="C183" s="229"/>
      <c r="D183" s="228" t="s">
        <v>171</v>
      </c>
      <c r="E183" s="228"/>
      <c r="F183" s="228"/>
      <c r="G183" s="228"/>
      <c r="H183" s="228"/>
      <c r="I183" s="228"/>
      <c r="J183" s="228"/>
      <c r="K183" s="204"/>
      <c r="L183" s="205"/>
      <c r="M183" s="205"/>
      <c r="N183" s="205"/>
      <c r="O183" s="91" t="s">
        <v>101</v>
      </c>
      <c r="P183" s="204"/>
      <c r="Q183" s="205"/>
      <c r="R183" s="205"/>
      <c r="S183" s="205"/>
      <c r="T183" s="91" t="s">
        <v>101</v>
      </c>
      <c r="U183" s="89"/>
    </row>
    <row r="184" spans="2:21" ht="28.5" customHeight="1">
      <c r="B184" s="55"/>
      <c r="C184" s="191" t="s">
        <v>262</v>
      </c>
      <c r="D184" s="191"/>
      <c r="E184" s="191"/>
      <c r="F184" s="191"/>
      <c r="G184" s="191"/>
      <c r="H184" s="191"/>
      <c r="I184" s="191"/>
      <c r="J184" s="191"/>
      <c r="K184" s="191"/>
      <c r="L184" s="191"/>
      <c r="M184" s="191"/>
      <c r="N184" s="191"/>
      <c r="O184" s="191"/>
      <c r="P184" s="191"/>
      <c r="Q184" s="191"/>
      <c r="R184" s="191"/>
      <c r="S184" s="191"/>
      <c r="T184" s="191"/>
      <c r="U184" s="192"/>
    </row>
    <row r="185" spans="2:21" ht="22.5" customHeight="1">
      <c r="B185" s="55"/>
      <c r="C185" s="223"/>
      <c r="D185" s="224"/>
      <c r="E185" s="224"/>
      <c r="F185" s="224"/>
      <c r="G185" s="224"/>
      <c r="H185" s="224"/>
      <c r="I185" s="224"/>
      <c r="J185" s="224"/>
      <c r="K185" s="225" t="s">
        <v>167</v>
      </c>
      <c r="L185" s="225"/>
      <c r="M185" s="225"/>
      <c r="N185" s="225"/>
      <c r="O185" s="225"/>
      <c r="P185" s="225" t="s">
        <v>168</v>
      </c>
      <c r="Q185" s="225"/>
      <c r="R185" s="225"/>
      <c r="S185" s="225"/>
      <c r="T185" s="225"/>
      <c r="U185" s="89"/>
    </row>
    <row r="186" spans="2:21" ht="22.5" customHeight="1">
      <c r="B186" s="55"/>
      <c r="C186" s="223"/>
      <c r="D186" s="226" t="s">
        <v>172</v>
      </c>
      <c r="E186" s="226"/>
      <c r="F186" s="226"/>
      <c r="G186" s="226"/>
      <c r="H186" s="226"/>
      <c r="I186" s="226"/>
      <c r="J186" s="226"/>
      <c r="K186" s="196"/>
      <c r="L186" s="197"/>
      <c r="M186" s="197"/>
      <c r="N186" s="197"/>
      <c r="O186" s="52" t="s">
        <v>101</v>
      </c>
      <c r="P186" s="196"/>
      <c r="Q186" s="197"/>
      <c r="R186" s="197"/>
      <c r="S186" s="197"/>
      <c r="T186" s="52" t="s">
        <v>101</v>
      </c>
      <c r="U186" s="89"/>
    </row>
    <row r="187" spans="2:21" ht="30.75" customHeight="1">
      <c r="B187" s="55"/>
      <c r="C187" s="191" t="s">
        <v>173</v>
      </c>
      <c r="D187" s="191"/>
      <c r="E187" s="191"/>
      <c r="F187" s="191"/>
      <c r="G187" s="191"/>
      <c r="H187" s="191"/>
      <c r="I187" s="191"/>
      <c r="J187" s="191"/>
      <c r="K187" s="191"/>
      <c r="L187" s="191"/>
      <c r="M187" s="191"/>
      <c r="N187" s="191"/>
      <c r="O187" s="191"/>
      <c r="P187" s="191"/>
      <c r="Q187" s="191"/>
      <c r="R187" s="191"/>
      <c r="S187" s="191"/>
      <c r="T187" s="191"/>
      <c r="U187" s="192"/>
    </row>
    <row r="188" spans="2:21" ht="22.5" customHeight="1">
      <c r="B188" s="55"/>
      <c r="C188" s="108"/>
      <c r="D188" s="222" t="s">
        <v>263</v>
      </c>
      <c r="E188" s="222"/>
      <c r="F188" s="222"/>
      <c r="G188" s="222"/>
      <c r="H188" s="222"/>
      <c r="I188" s="222"/>
      <c r="J188" s="222"/>
      <c r="K188" s="222"/>
      <c r="L188" s="222"/>
      <c r="M188" s="222"/>
      <c r="N188" s="222"/>
      <c r="O188" s="222"/>
      <c r="P188" s="222"/>
      <c r="Q188" s="196"/>
      <c r="R188" s="197"/>
      <c r="S188" s="199" t="s">
        <v>164</v>
      </c>
      <c r="T188" s="200"/>
      <c r="U188" s="57"/>
    </row>
    <row r="189" spans="2:21" ht="22.5" customHeight="1">
      <c r="B189" s="55"/>
      <c r="C189" s="108"/>
      <c r="D189" s="222" t="s">
        <v>264</v>
      </c>
      <c r="E189" s="222"/>
      <c r="F189" s="222"/>
      <c r="G189" s="222"/>
      <c r="H189" s="222"/>
      <c r="I189" s="222"/>
      <c r="J189" s="222"/>
      <c r="K189" s="222"/>
      <c r="L189" s="222"/>
      <c r="M189" s="222"/>
      <c r="N189" s="222"/>
      <c r="O189" s="222"/>
      <c r="P189" s="222"/>
      <c r="Q189" s="196"/>
      <c r="R189" s="197"/>
      <c r="S189" s="199" t="s">
        <v>164</v>
      </c>
      <c r="T189" s="200"/>
      <c r="U189" s="57"/>
    </row>
    <row r="190" spans="2:21" ht="34.5" customHeight="1">
      <c r="B190" s="55"/>
      <c r="C190" s="108"/>
      <c r="D190" s="221" t="s">
        <v>265</v>
      </c>
      <c r="E190" s="222"/>
      <c r="F190" s="222"/>
      <c r="G190" s="222"/>
      <c r="H190" s="222"/>
      <c r="I190" s="222"/>
      <c r="J190" s="222"/>
      <c r="K190" s="222"/>
      <c r="L190" s="222"/>
      <c r="M190" s="222"/>
      <c r="N190" s="222"/>
      <c r="O190" s="222"/>
      <c r="P190" s="222"/>
      <c r="Q190" s="196"/>
      <c r="R190" s="197"/>
      <c r="S190" s="199" t="s">
        <v>174</v>
      </c>
      <c r="T190" s="200"/>
      <c r="U190" s="57"/>
    </row>
    <row r="191" spans="2:21" ht="34.5" customHeight="1">
      <c r="B191" s="55"/>
      <c r="C191" s="108"/>
      <c r="D191" s="221" t="s">
        <v>266</v>
      </c>
      <c r="E191" s="222"/>
      <c r="F191" s="222"/>
      <c r="G191" s="222"/>
      <c r="H191" s="222"/>
      <c r="I191" s="222"/>
      <c r="J191" s="222"/>
      <c r="K191" s="222"/>
      <c r="L191" s="222"/>
      <c r="M191" s="222"/>
      <c r="N191" s="222"/>
      <c r="O191" s="222"/>
      <c r="P191" s="222"/>
      <c r="Q191" s="196"/>
      <c r="R191" s="197"/>
      <c r="S191" s="197"/>
      <c r="T191" s="52" t="s">
        <v>10</v>
      </c>
      <c r="U191" s="57"/>
    </row>
    <row r="192" spans="2:21" ht="30.75" customHeight="1">
      <c r="B192" s="55"/>
      <c r="C192" s="191" t="s">
        <v>267</v>
      </c>
      <c r="D192" s="191"/>
      <c r="E192" s="191"/>
      <c r="F192" s="191"/>
      <c r="G192" s="191"/>
      <c r="H192" s="191"/>
      <c r="I192" s="191"/>
      <c r="J192" s="191"/>
      <c r="K192" s="191"/>
      <c r="L192" s="191"/>
      <c r="M192" s="191"/>
      <c r="N192" s="191"/>
      <c r="O192" s="191"/>
      <c r="P192" s="191"/>
      <c r="Q192" s="191"/>
      <c r="R192" s="191"/>
      <c r="S192" s="191"/>
      <c r="T192" s="191"/>
      <c r="U192" s="192"/>
    </row>
    <row r="193" spans="2:21" ht="17.25" customHeight="1">
      <c r="B193" s="55"/>
      <c r="C193" s="212"/>
      <c r="D193" s="213" t="s">
        <v>175</v>
      </c>
      <c r="E193" s="214"/>
      <c r="F193" s="214"/>
      <c r="G193" s="214"/>
      <c r="H193" s="214"/>
      <c r="I193" s="214"/>
      <c r="J193" s="214"/>
      <c r="K193" s="214"/>
      <c r="L193" s="214"/>
      <c r="M193" s="214"/>
      <c r="N193" s="214"/>
      <c r="O193" s="215"/>
      <c r="P193" s="215"/>
      <c r="Q193" s="215"/>
      <c r="R193" s="215"/>
      <c r="S193" s="215"/>
      <c r="T193" s="102"/>
      <c r="U193" s="57"/>
    </row>
    <row r="194" spans="2:21" ht="38.25" customHeight="1">
      <c r="B194" s="55"/>
      <c r="C194" s="212"/>
      <c r="D194" s="104"/>
      <c r="E194" s="216" t="s">
        <v>176</v>
      </c>
      <c r="F194" s="216"/>
      <c r="G194" s="217"/>
      <c r="H194" s="217"/>
      <c r="I194" s="217"/>
      <c r="J194" s="218" t="s">
        <v>177</v>
      </c>
      <c r="K194" s="218"/>
      <c r="L194" s="218"/>
      <c r="M194" s="218"/>
      <c r="N194" s="218"/>
      <c r="T194" s="101"/>
      <c r="U194" s="57"/>
    </row>
    <row r="195" spans="2:21" ht="24" customHeight="1">
      <c r="B195" s="55"/>
      <c r="C195" s="212"/>
      <c r="D195" s="105" t="s">
        <v>152</v>
      </c>
      <c r="E195" s="196"/>
      <c r="F195" s="197"/>
      <c r="G195" s="197"/>
      <c r="H195" s="197"/>
      <c r="I195" s="52" t="s">
        <v>101</v>
      </c>
      <c r="J195" s="196"/>
      <c r="K195" s="197"/>
      <c r="L195" s="197"/>
      <c r="M195" s="197"/>
      <c r="N195" s="52" t="s">
        <v>101</v>
      </c>
      <c r="T195" s="70"/>
      <c r="U195" s="57"/>
    </row>
    <row r="196" spans="2:21" ht="24" customHeight="1">
      <c r="B196" s="55"/>
      <c r="C196" s="212"/>
      <c r="D196" s="105" t="s">
        <v>6</v>
      </c>
      <c r="E196" s="196"/>
      <c r="F196" s="197"/>
      <c r="G196" s="197"/>
      <c r="H196" s="197"/>
      <c r="I196" s="52" t="s">
        <v>101</v>
      </c>
      <c r="J196" s="196"/>
      <c r="K196" s="197"/>
      <c r="L196" s="197"/>
      <c r="M196" s="197"/>
      <c r="N196" s="52" t="s">
        <v>101</v>
      </c>
      <c r="T196" s="70"/>
      <c r="U196" s="57"/>
    </row>
    <row r="197" spans="2:21" ht="24" customHeight="1" thickBot="1">
      <c r="B197" s="55"/>
      <c r="C197" s="212"/>
      <c r="D197" s="92" t="s">
        <v>7</v>
      </c>
      <c r="E197" s="219"/>
      <c r="F197" s="220"/>
      <c r="G197" s="220"/>
      <c r="H197" s="220"/>
      <c r="I197" s="90" t="s">
        <v>101</v>
      </c>
      <c r="J197" s="219"/>
      <c r="K197" s="220"/>
      <c r="L197" s="220"/>
      <c r="M197" s="220"/>
      <c r="N197" s="90" t="s">
        <v>101</v>
      </c>
      <c r="P197" s="201" t="s">
        <v>178</v>
      </c>
      <c r="Q197" s="202"/>
      <c r="R197" s="202"/>
      <c r="S197" s="202"/>
      <c r="T197" s="203"/>
      <c r="U197" s="57"/>
    </row>
    <row r="198" spans="2:21" ht="24" customHeight="1" thickTop="1">
      <c r="B198" s="55"/>
      <c r="C198" s="101"/>
      <c r="D198" s="107" t="s">
        <v>179</v>
      </c>
      <c r="E198" s="204"/>
      <c r="F198" s="205"/>
      <c r="G198" s="205"/>
      <c r="H198" s="206" t="s">
        <v>180</v>
      </c>
      <c r="I198" s="207"/>
      <c r="J198" s="204"/>
      <c r="K198" s="205"/>
      <c r="L198" s="205"/>
      <c r="M198" s="208" t="s">
        <v>181</v>
      </c>
      <c r="N198" s="209"/>
      <c r="O198" s="101" t="s">
        <v>182</v>
      </c>
      <c r="P198" s="210"/>
      <c r="Q198" s="211"/>
      <c r="R198" s="211"/>
      <c r="S198" s="211"/>
      <c r="T198" s="93" t="s">
        <v>142</v>
      </c>
      <c r="U198" s="119"/>
    </row>
    <row r="199" spans="2:21" ht="9" customHeight="1">
      <c r="B199" s="83"/>
      <c r="C199" s="187"/>
      <c r="D199" s="187"/>
      <c r="E199" s="187"/>
      <c r="F199" s="187"/>
      <c r="G199" s="187"/>
      <c r="H199" s="187"/>
      <c r="I199" s="187"/>
      <c r="J199" s="187"/>
      <c r="K199" s="187"/>
      <c r="L199" s="187"/>
      <c r="M199" s="187"/>
      <c r="N199" s="187"/>
      <c r="O199" s="187"/>
      <c r="P199" s="187"/>
      <c r="Q199" s="187"/>
      <c r="R199" s="187"/>
      <c r="S199" s="187"/>
      <c r="T199" s="187"/>
      <c r="U199" s="188"/>
    </row>
    <row r="200" spans="2:21" s="41" customFormat="1" ht="24" customHeight="1">
      <c r="B200" s="88"/>
      <c r="C200" s="189" t="s">
        <v>268</v>
      </c>
      <c r="D200" s="189"/>
      <c r="E200" s="189"/>
      <c r="F200" s="189"/>
      <c r="G200" s="189"/>
      <c r="H200" s="189"/>
      <c r="I200" s="189"/>
      <c r="J200" s="189"/>
      <c r="K200" s="189"/>
      <c r="L200" s="189"/>
      <c r="M200" s="189"/>
      <c r="N200" s="189"/>
      <c r="O200" s="189"/>
      <c r="P200" s="189"/>
      <c r="Q200" s="189"/>
      <c r="R200" s="189"/>
      <c r="S200" s="189"/>
      <c r="T200" s="189"/>
      <c r="U200" s="190"/>
    </row>
    <row r="201" spans="2:21" ht="30.75" customHeight="1">
      <c r="B201" s="55"/>
      <c r="C201" s="191" t="s">
        <v>183</v>
      </c>
      <c r="D201" s="191"/>
      <c r="E201" s="191"/>
      <c r="F201" s="191"/>
      <c r="G201" s="191"/>
      <c r="H201" s="191"/>
      <c r="I201" s="191"/>
      <c r="J201" s="191"/>
      <c r="K201" s="191"/>
      <c r="L201" s="191"/>
      <c r="M201" s="191"/>
      <c r="N201" s="191"/>
      <c r="O201" s="191"/>
      <c r="P201" s="191"/>
      <c r="Q201" s="191"/>
      <c r="R201" s="191"/>
      <c r="S201" s="191"/>
      <c r="T201" s="191"/>
      <c r="U201" s="192"/>
    </row>
    <row r="202" spans="2:21" ht="29.25" customHeight="1">
      <c r="B202" s="55"/>
      <c r="C202" s="108"/>
      <c r="D202" s="193" t="s">
        <v>184</v>
      </c>
      <c r="E202" s="194"/>
      <c r="F202" s="194"/>
      <c r="G202" s="194"/>
      <c r="H202" s="194"/>
      <c r="I202" s="195"/>
      <c r="J202" s="196" t="s">
        <v>76</v>
      </c>
      <c r="K202" s="197"/>
      <c r="L202" s="197" t="s">
        <v>114</v>
      </c>
      <c r="M202" s="198"/>
      <c r="N202" s="196"/>
      <c r="O202" s="197"/>
      <c r="P202" s="199" t="s">
        <v>185</v>
      </c>
      <c r="Q202" s="200"/>
      <c r="U202" s="57"/>
    </row>
    <row r="203" spans="2:21" ht="13.5" customHeight="1">
      <c r="B203" s="65"/>
      <c r="C203" s="184"/>
      <c r="D203" s="184"/>
      <c r="E203" s="184"/>
      <c r="F203" s="184"/>
      <c r="G203" s="184"/>
      <c r="H203" s="184"/>
      <c r="I203" s="184"/>
      <c r="J203" s="184"/>
      <c r="K203" s="184"/>
      <c r="L203" s="184"/>
      <c r="M203" s="184"/>
      <c r="N203" s="184"/>
      <c r="O203" s="184"/>
      <c r="P203" s="184"/>
      <c r="Q203" s="184"/>
      <c r="R203" s="184"/>
      <c r="S203" s="184"/>
      <c r="T203" s="184"/>
      <c r="U203" s="185"/>
    </row>
    <row r="204" spans="2:21" ht="19.5" customHeight="1">
      <c r="B204" s="186"/>
      <c r="C204" s="186"/>
      <c r="D204" s="186"/>
      <c r="E204" s="186"/>
      <c r="F204" s="186"/>
      <c r="G204" s="186"/>
      <c r="H204" s="186"/>
      <c r="I204" s="186"/>
      <c r="J204" s="186"/>
      <c r="K204" s="186"/>
      <c r="L204" s="186"/>
      <c r="M204" s="186"/>
      <c r="N204" s="186"/>
      <c r="O204" s="186"/>
      <c r="P204" s="186"/>
      <c r="Q204" s="186"/>
      <c r="R204" s="186"/>
      <c r="S204" s="186"/>
      <c r="T204" s="186"/>
      <c r="U204" s="186"/>
    </row>
  </sheetData>
  <mergeCells count="491">
    <mergeCell ref="A1:U1"/>
    <mergeCell ref="B2:U2"/>
    <mergeCell ref="B3:U3"/>
    <mergeCell ref="B4:U4"/>
    <mergeCell ref="B5:U5"/>
    <mergeCell ref="E6:F6"/>
    <mergeCell ref="G6:M6"/>
    <mergeCell ref="J9:L9"/>
    <mergeCell ref="M9:T9"/>
    <mergeCell ref="B10:F10"/>
    <mergeCell ref="G10:H10"/>
    <mergeCell ref="B11:F11"/>
    <mergeCell ref="G11:M11"/>
    <mergeCell ref="N11:S11"/>
    <mergeCell ref="B7:D7"/>
    <mergeCell ref="O7:P7"/>
    <mergeCell ref="T7:V7"/>
    <mergeCell ref="B8:D8"/>
    <mergeCell ref="E8:I8"/>
    <mergeCell ref="J8:K8"/>
    <mergeCell ref="L8:Q8"/>
    <mergeCell ref="R8:U8"/>
    <mergeCell ref="B14:F14"/>
    <mergeCell ref="G14:M14"/>
    <mergeCell ref="N14:S14"/>
    <mergeCell ref="B15:F15"/>
    <mergeCell ref="G15:M15"/>
    <mergeCell ref="N15:S15"/>
    <mergeCell ref="B12:F12"/>
    <mergeCell ref="G12:M12"/>
    <mergeCell ref="N12:S12"/>
    <mergeCell ref="B13:F13"/>
    <mergeCell ref="G13:M13"/>
    <mergeCell ref="N13:S13"/>
    <mergeCell ref="X15:AB15"/>
    <mergeCell ref="AC15:AI15"/>
    <mergeCell ref="AJ15:AO15"/>
    <mergeCell ref="B16:F16"/>
    <mergeCell ref="G16:M16"/>
    <mergeCell ref="N16:S16"/>
    <mergeCell ref="X16:AB16"/>
    <mergeCell ref="AC16:AI16"/>
    <mergeCell ref="AJ16:AO16"/>
    <mergeCell ref="B17:U17"/>
    <mergeCell ref="X17:AB17"/>
    <mergeCell ref="AC17:AI17"/>
    <mergeCell ref="AJ17:AO17"/>
    <mergeCell ref="B18:B22"/>
    <mergeCell ref="D18:T18"/>
    <mergeCell ref="U18:U22"/>
    <mergeCell ref="X18:AB18"/>
    <mergeCell ref="AC18:AI18"/>
    <mergeCell ref="AJ18:AO18"/>
    <mergeCell ref="D19:T19"/>
    <mergeCell ref="X19:AB19"/>
    <mergeCell ref="AC19:AI19"/>
    <mergeCell ref="AJ19:AO19"/>
    <mergeCell ref="E20:F20"/>
    <mergeCell ref="G20:T20"/>
    <mergeCell ref="X20:AB20"/>
    <mergeCell ref="AC20:AI20"/>
    <mergeCell ref="AJ20:AO20"/>
    <mergeCell ref="B25:K25"/>
    <mergeCell ref="D26:E26"/>
    <mergeCell ref="F26:G26"/>
    <mergeCell ref="H26:I26"/>
    <mergeCell ref="J26:T26"/>
    <mergeCell ref="B27:U27"/>
    <mergeCell ref="D21:T21"/>
    <mergeCell ref="D22:T22"/>
    <mergeCell ref="B23:D23"/>
    <mergeCell ref="D24:H24"/>
    <mergeCell ref="I24:K24"/>
    <mergeCell ref="L24:M24"/>
    <mergeCell ref="N24:O24"/>
    <mergeCell ref="P24:Q24"/>
    <mergeCell ref="R24:U24"/>
    <mergeCell ref="H32:L32"/>
    <mergeCell ref="N32:S32"/>
    <mergeCell ref="C33:G33"/>
    <mergeCell ref="H33:M33"/>
    <mergeCell ref="N33:S33"/>
    <mergeCell ref="C34:I34"/>
    <mergeCell ref="J34:S34"/>
    <mergeCell ref="G28:H28"/>
    <mergeCell ref="I28:J28"/>
    <mergeCell ref="G29:U29"/>
    <mergeCell ref="B30:U30"/>
    <mergeCell ref="B31:B35"/>
    <mergeCell ref="C31:D31"/>
    <mergeCell ref="E31:G31"/>
    <mergeCell ref="H31:L31"/>
    <mergeCell ref="N31:S31"/>
    <mergeCell ref="C32:G32"/>
    <mergeCell ref="C35:S35"/>
    <mergeCell ref="B36:U36"/>
    <mergeCell ref="B37:D37"/>
    <mergeCell ref="E37:U37"/>
    <mergeCell ref="B38:E39"/>
    <mergeCell ref="F38:G38"/>
    <mergeCell ref="H38:I38"/>
    <mergeCell ref="J38:K38"/>
    <mergeCell ref="L38:M38"/>
    <mergeCell ref="N38:O38"/>
    <mergeCell ref="P38:Q38"/>
    <mergeCell ref="R38:S38"/>
    <mergeCell ref="T38:U38"/>
    <mergeCell ref="B40:E40"/>
    <mergeCell ref="B41:E41"/>
    <mergeCell ref="B42:E42"/>
    <mergeCell ref="F42:G42"/>
    <mergeCell ref="H42:I42"/>
    <mergeCell ref="J42:K42"/>
    <mergeCell ref="L42:M42"/>
    <mergeCell ref="N42:O42"/>
    <mergeCell ref="P42:Q42"/>
    <mergeCell ref="R42:S42"/>
    <mergeCell ref="T42:U42"/>
    <mergeCell ref="F43:U43"/>
    <mergeCell ref="B45:B46"/>
    <mergeCell ref="C45:F45"/>
    <mergeCell ref="J45:J46"/>
    <mergeCell ref="K45:Q45"/>
    <mergeCell ref="R45:S45"/>
    <mergeCell ref="Q48:R48"/>
    <mergeCell ref="S48:U48"/>
    <mergeCell ref="B49:J49"/>
    <mergeCell ref="K49:L49"/>
    <mergeCell ref="M49:N49"/>
    <mergeCell ref="O49:U49"/>
    <mergeCell ref="C46:F46"/>
    <mergeCell ref="K46:Q46"/>
    <mergeCell ref="B47:Q47"/>
    <mergeCell ref="B48:C48"/>
    <mergeCell ref="E48:F48"/>
    <mergeCell ref="G48:H48"/>
    <mergeCell ref="I48:J48"/>
    <mergeCell ref="K48:L48"/>
    <mergeCell ref="M48:N48"/>
    <mergeCell ref="O48:P48"/>
    <mergeCell ref="D57:O57"/>
    <mergeCell ref="P57:R57"/>
    <mergeCell ref="E58:O58"/>
    <mergeCell ref="D59:O59"/>
    <mergeCell ref="P59:R59"/>
    <mergeCell ref="B60:S60"/>
    <mergeCell ref="B51:U51"/>
    <mergeCell ref="B52:C52"/>
    <mergeCell ref="D52:T52"/>
    <mergeCell ref="B54:B59"/>
    <mergeCell ref="C54:O54"/>
    <mergeCell ref="P54:R54"/>
    <mergeCell ref="C55:C59"/>
    <mergeCell ref="D55:O55"/>
    <mergeCell ref="P55:R55"/>
    <mergeCell ref="E56:O56"/>
    <mergeCell ref="J66:M66"/>
    <mergeCell ref="N66:Q66"/>
    <mergeCell ref="C67:D67"/>
    <mergeCell ref="E67:H67"/>
    <mergeCell ref="J67:M67"/>
    <mergeCell ref="N67:Q67"/>
    <mergeCell ref="B61:U61"/>
    <mergeCell ref="B62:I62"/>
    <mergeCell ref="K62:U62"/>
    <mergeCell ref="B63:U63"/>
    <mergeCell ref="B64:B72"/>
    <mergeCell ref="C64:D64"/>
    <mergeCell ref="J64:N64"/>
    <mergeCell ref="C65:U65"/>
    <mergeCell ref="C66:D66"/>
    <mergeCell ref="E66:H66"/>
    <mergeCell ref="C70:D70"/>
    <mergeCell ref="E70:H70"/>
    <mergeCell ref="J70:M70"/>
    <mergeCell ref="N70:Q70"/>
    <mergeCell ref="C71:D71"/>
    <mergeCell ref="E71:H71"/>
    <mergeCell ref="J71:M71"/>
    <mergeCell ref="N71:Q71"/>
    <mergeCell ref="C68:D68"/>
    <mergeCell ref="E68:H68"/>
    <mergeCell ref="J68:M68"/>
    <mergeCell ref="N68:Q68"/>
    <mergeCell ref="C69:D69"/>
    <mergeCell ref="E69:H69"/>
    <mergeCell ref="J69:M69"/>
    <mergeCell ref="N69:Q69"/>
    <mergeCell ref="C77:I77"/>
    <mergeCell ref="J77:L77"/>
    <mergeCell ref="C78:I78"/>
    <mergeCell ref="J78:K78"/>
    <mergeCell ref="L78:M78"/>
    <mergeCell ref="C79:I79"/>
    <mergeCell ref="J79:K79"/>
    <mergeCell ref="L79:M79"/>
    <mergeCell ref="C72:U72"/>
    <mergeCell ref="B73:U73"/>
    <mergeCell ref="B74:I74"/>
    <mergeCell ref="K74:U74"/>
    <mergeCell ref="B75:U75"/>
    <mergeCell ref="B76:B78"/>
    <mergeCell ref="C76:D76"/>
    <mergeCell ref="F76:G76"/>
    <mergeCell ref="H76:I76"/>
    <mergeCell ref="J76:N76"/>
    <mergeCell ref="B84:U84"/>
    <mergeCell ref="C85:D85"/>
    <mergeCell ref="K85:U85"/>
    <mergeCell ref="B86:U86"/>
    <mergeCell ref="B87:U87"/>
    <mergeCell ref="P88:U88"/>
    <mergeCell ref="C80:I80"/>
    <mergeCell ref="J80:K80"/>
    <mergeCell ref="L80:M80"/>
    <mergeCell ref="B81:U81"/>
    <mergeCell ref="B82:U82"/>
    <mergeCell ref="B83:I83"/>
    <mergeCell ref="K83:U83"/>
    <mergeCell ref="N92:O92"/>
    <mergeCell ref="P92:Q92"/>
    <mergeCell ref="C93:U93"/>
    <mergeCell ref="B94:U94"/>
    <mergeCell ref="B95:M95"/>
    <mergeCell ref="N95:U95"/>
    <mergeCell ref="B89:U89"/>
    <mergeCell ref="B90:B91"/>
    <mergeCell ref="C90:D92"/>
    <mergeCell ref="E90:M90"/>
    <mergeCell ref="N90:O90"/>
    <mergeCell ref="P90:Q90"/>
    <mergeCell ref="E91:M91"/>
    <mergeCell ref="N91:O91"/>
    <mergeCell ref="P91:Q91"/>
    <mergeCell ref="E92:M92"/>
    <mergeCell ref="B96:U96"/>
    <mergeCell ref="B97:B98"/>
    <mergeCell ref="C97:D98"/>
    <mergeCell ref="E97:K97"/>
    <mergeCell ref="L97:M97"/>
    <mergeCell ref="N97:O97"/>
    <mergeCell ref="E98:K98"/>
    <mergeCell ref="L98:M98"/>
    <mergeCell ref="N98:O98"/>
    <mergeCell ref="E104:M104"/>
    <mergeCell ref="N104:O104"/>
    <mergeCell ref="P104:Q104"/>
    <mergeCell ref="E105:M105"/>
    <mergeCell ref="N105:O105"/>
    <mergeCell ref="P105:Q105"/>
    <mergeCell ref="B99:U99"/>
    <mergeCell ref="B100:U100"/>
    <mergeCell ref="B101:I101"/>
    <mergeCell ref="K101:U101"/>
    <mergeCell ref="B102:U102"/>
    <mergeCell ref="B103:B104"/>
    <mergeCell ref="C103:D106"/>
    <mergeCell ref="E103:M103"/>
    <mergeCell ref="N103:O103"/>
    <mergeCell ref="P103:Q103"/>
    <mergeCell ref="B110:U110"/>
    <mergeCell ref="C111:D111"/>
    <mergeCell ref="K111:U111"/>
    <mergeCell ref="B115:I115"/>
    <mergeCell ref="K115:U115"/>
    <mergeCell ref="B116:U116"/>
    <mergeCell ref="E106:M106"/>
    <mergeCell ref="N106:O106"/>
    <mergeCell ref="P106:Q106"/>
    <mergeCell ref="B108:U108"/>
    <mergeCell ref="B109:I109"/>
    <mergeCell ref="K109:U109"/>
    <mergeCell ref="B117:U117"/>
    <mergeCell ref="B118:B131"/>
    <mergeCell ref="C118:K118"/>
    <mergeCell ref="L118:O118"/>
    <mergeCell ref="C119:K119"/>
    <mergeCell ref="L119:O119"/>
    <mergeCell ref="C120:K120"/>
    <mergeCell ref="L120:O120"/>
    <mergeCell ref="C121:K121"/>
    <mergeCell ref="L121:O121"/>
    <mergeCell ref="Q121:S122"/>
    <mergeCell ref="T122:U122"/>
    <mergeCell ref="C123:D123"/>
    <mergeCell ref="E123:K123"/>
    <mergeCell ref="L123:R123"/>
    <mergeCell ref="C124:D124"/>
    <mergeCell ref="E124:I124"/>
    <mergeCell ref="J124:K124"/>
    <mergeCell ref="L124:P124"/>
    <mergeCell ref="Q124:R124"/>
    <mergeCell ref="C125:D125"/>
    <mergeCell ref="E125:I125"/>
    <mergeCell ref="J125:K125"/>
    <mergeCell ref="L125:P125"/>
    <mergeCell ref="Q125:R125"/>
    <mergeCell ref="C126:D126"/>
    <mergeCell ref="E126:I126"/>
    <mergeCell ref="J126:K126"/>
    <mergeCell ref="L126:P126"/>
    <mergeCell ref="Q126:R126"/>
    <mergeCell ref="C127:D127"/>
    <mergeCell ref="E127:I127"/>
    <mergeCell ref="J127:K127"/>
    <mergeCell ref="L127:P127"/>
    <mergeCell ref="Q127:R127"/>
    <mergeCell ref="C128:D128"/>
    <mergeCell ref="E128:I128"/>
    <mergeCell ref="J128:K128"/>
    <mergeCell ref="L128:P128"/>
    <mergeCell ref="Q128:R128"/>
    <mergeCell ref="C129:D129"/>
    <mergeCell ref="E129:I129"/>
    <mergeCell ref="J129:K129"/>
    <mergeCell ref="L129:P129"/>
    <mergeCell ref="Q129:R129"/>
    <mergeCell ref="C130:D130"/>
    <mergeCell ref="E130:I130"/>
    <mergeCell ref="J130:K130"/>
    <mergeCell ref="L130:P130"/>
    <mergeCell ref="Q130:R130"/>
    <mergeCell ref="B135:U135"/>
    <mergeCell ref="C136:D136"/>
    <mergeCell ref="E136:K136"/>
    <mergeCell ref="L136:M136"/>
    <mergeCell ref="N136:O136"/>
    <mergeCell ref="P136:Q136"/>
    <mergeCell ref="R136:S136"/>
    <mergeCell ref="Q131:R131"/>
    <mergeCell ref="J132:K132"/>
    <mergeCell ref="Q132:R132"/>
    <mergeCell ref="A133:V133"/>
    <mergeCell ref="B134:I134"/>
    <mergeCell ref="K134:U134"/>
    <mergeCell ref="C131:D131"/>
    <mergeCell ref="E131:G131"/>
    <mergeCell ref="H131:I131"/>
    <mergeCell ref="J131:K131"/>
    <mergeCell ref="L131:N131"/>
    <mergeCell ref="O131:P131"/>
    <mergeCell ref="D142:G142"/>
    <mergeCell ref="H142:L142"/>
    <mergeCell ref="M142:S142"/>
    <mergeCell ref="D143:F143"/>
    <mergeCell ref="H143:K143"/>
    <mergeCell ref="M143:R143"/>
    <mergeCell ref="C138:Q138"/>
    <mergeCell ref="C139:U139"/>
    <mergeCell ref="D140:O140"/>
    <mergeCell ref="P140:Q140"/>
    <mergeCell ref="R140:S140"/>
    <mergeCell ref="C141:U141"/>
    <mergeCell ref="C145:U145"/>
    <mergeCell ref="C146:U146"/>
    <mergeCell ref="C147:U147"/>
    <mergeCell ref="C148:C153"/>
    <mergeCell ref="D148:P148"/>
    <mergeCell ref="Q148:R148"/>
    <mergeCell ref="S148:T148"/>
    <mergeCell ref="D149:P149"/>
    <mergeCell ref="Q149:R149"/>
    <mergeCell ref="S149:T149"/>
    <mergeCell ref="D152:P152"/>
    <mergeCell ref="Q152:R152"/>
    <mergeCell ref="S152:T152"/>
    <mergeCell ref="D153:P153"/>
    <mergeCell ref="Q153:R153"/>
    <mergeCell ref="S153:T153"/>
    <mergeCell ref="D150:P150"/>
    <mergeCell ref="Q150:R150"/>
    <mergeCell ref="S150:T150"/>
    <mergeCell ref="D151:P151"/>
    <mergeCell ref="Q151:R151"/>
    <mergeCell ref="S151:T151"/>
    <mergeCell ref="C154:U154"/>
    <mergeCell ref="C155:C158"/>
    <mergeCell ref="E155:H155"/>
    <mergeCell ref="I155:L155"/>
    <mergeCell ref="M155:P155"/>
    <mergeCell ref="E156:G156"/>
    <mergeCell ref="I156:K156"/>
    <mergeCell ref="M156:O156"/>
    <mergeCell ref="E157:G157"/>
    <mergeCell ref="I157:K157"/>
    <mergeCell ref="M157:O157"/>
    <mergeCell ref="E158:G158"/>
    <mergeCell ref="I158:K158"/>
    <mergeCell ref="M158:O158"/>
    <mergeCell ref="C159:U159"/>
    <mergeCell ref="C160:C161"/>
    <mergeCell ref="D160:P160"/>
    <mergeCell ref="Q160:R160"/>
    <mergeCell ref="U160:U161"/>
    <mergeCell ref="D161:P161"/>
    <mergeCell ref="Q161:R161"/>
    <mergeCell ref="C162:U162"/>
    <mergeCell ref="C163:S163"/>
    <mergeCell ref="C164:U164"/>
    <mergeCell ref="C165:C167"/>
    <mergeCell ref="D165:P165"/>
    <mergeCell ref="Q165:R165"/>
    <mergeCell ref="D166:P166"/>
    <mergeCell ref="Q166:R166"/>
    <mergeCell ref="D167:P167"/>
    <mergeCell ref="Q167:R167"/>
    <mergeCell ref="C168:U168"/>
    <mergeCell ref="C169:C171"/>
    <mergeCell ref="D169:P169"/>
    <mergeCell ref="Q169:R169"/>
    <mergeCell ref="D170:P170"/>
    <mergeCell ref="Q170:R170"/>
    <mergeCell ref="D171:P171"/>
    <mergeCell ref="Q171:R171"/>
    <mergeCell ref="D174:I174"/>
    <mergeCell ref="J174:K174"/>
    <mergeCell ref="L174:M174"/>
    <mergeCell ref="N174:O174"/>
    <mergeCell ref="P174:Q174"/>
    <mergeCell ref="C176:U176"/>
    <mergeCell ref="C172:U172"/>
    <mergeCell ref="D173:I173"/>
    <mergeCell ref="J173:K173"/>
    <mergeCell ref="L173:M173"/>
    <mergeCell ref="N173:O173"/>
    <mergeCell ref="P173:Q173"/>
    <mergeCell ref="C177:U177"/>
    <mergeCell ref="C178:U178"/>
    <mergeCell ref="C185:C186"/>
    <mergeCell ref="D185:J185"/>
    <mergeCell ref="K185:O185"/>
    <mergeCell ref="P185:T185"/>
    <mergeCell ref="D186:J186"/>
    <mergeCell ref="K186:N186"/>
    <mergeCell ref="P186:S186"/>
    <mergeCell ref="K181:N181"/>
    <mergeCell ref="P181:S181"/>
    <mergeCell ref="D182:J182"/>
    <mergeCell ref="K182:N182"/>
    <mergeCell ref="P182:S182"/>
    <mergeCell ref="D183:J183"/>
    <mergeCell ref="K183:N183"/>
    <mergeCell ref="P183:S183"/>
    <mergeCell ref="C179:C183"/>
    <mergeCell ref="D179:J179"/>
    <mergeCell ref="K179:O179"/>
    <mergeCell ref="P179:T179"/>
    <mergeCell ref="D180:J180"/>
    <mergeCell ref="K180:N180"/>
    <mergeCell ref="P180:S180"/>
    <mergeCell ref="D181:J181"/>
    <mergeCell ref="C184:U184"/>
    <mergeCell ref="D190:P190"/>
    <mergeCell ref="Q190:R190"/>
    <mergeCell ref="S190:T190"/>
    <mergeCell ref="D191:P191"/>
    <mergeCell ref="Q191:S191"/>
    <mergeCell ref="C192:U192"/>
    <mergeCell ref="C187:U187"/>
    <mergeCell ref="D188:P188"/>
    <mergeCell ref="Q188:R188"/>
    <mergeCell ref="S188:T188"/>
    <mergeCell ref="D189:P189"/>
    <mergeCell ref="Q189:R189"/>
    <mergeCell ref="S189:T189"/>
    <mergeCell ref="P197:T197"/>
    <mergeCell ref="E198:G198"/>
    <mergeCell ref="H198:I198"/>
    <mergeCell ref="J198:L198"/>
    <mergeCell ref="M198:N198"/>
    <mergeCell ref="P198:S198"/>
    <mergeCell ref="C193:C197"/>
    <mergeCell ref="D193:S193"/>
    <mergeCell ref="E194:I194"/>
    <mergeCell ref="J194:N194"/>
    <mergeCell ref="E195:H195"/>
    <mergeCell ref="J195:M195"/>
    <mergeCell ref="E196:H196"/>
    <mergeCell ref="J196:M196"/>
    <mergeCell ref="E197:H197"/>
    <mergeCell ref="J197:M197"/>
    <mergeCell ref="C203:U203"/>
    <mergeCell ref="B204:U204"/>
    <mergeCell ref="C199:U199"/>
    <mergeCell ref="C200:U200"/>
    <mergeCell ref="C201:U201"/>
    <mergeCell ref="D202:I202"/>
    <mergeCell ref="J202:K202"/>
    <mergeCell ref="L202:M202"/>
    <mergeCell ref="N202:O202"/>
    <mergeCell ref="P202:Q202"/>
  </mergeCells>
  <phoneticPr fontId="1"/>
  <printOptions horizontalCentered="1"/>
  <pageMargins left="0.62992125984251968" right="0.62992125984251968" top="0.98425196850393704" bottom="0.98425196850393704" header="0.51181102362204722" footer="0.51181102362204722"/>
  <pageSetup paperSize="9" scale="57" fitToHeight="0" orientation="portrait" cellComments="asDisplayed" r:id="rId1"/>
  <headerFooter>
    <oddFooter>&amp;C&amp;P</oddFooter>
  </headerFooter>
  <rowBreaks count="3" manualBreakCount="3">
    <brk id="61" max="21" man="1"/>
    <brk id="113" max="21" man="1"/>
    <brk id="16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2</xdr:col>
                    <xdr:colOff>38100</xdr:colOff>
                    <xdr:row>29</xdr:row>
                    <xdr:rowOff>161925</xdr:rowOff>
                  </from>
                  <to>
                    <xdr:col>2</xdr:col>
                    <xdr:colOff>390525</xdr:colOff>
                    <xdr:row>31</xdr:row>
                    <xdr:rowOff>104775</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3</xdr:col>
                    <xdr:colOff>1057275</xdr:colOff>
                    <xdr:row>29</xdr:row>
                    <xdr:rowOff>161925</xdr:rowOff>
                  </from>
                  <to>
                    <xdr:col>4</xdr:col>
                    <xdr:colOff>333375</xdr:colOff>
                    <xdr:row>31</xdr:row>
                    <xdr:rowOff>104775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6</xdr:col>
                    <xdr:colOff>419100</xdr:colOff>
                    <xdr:row>29</xdr:row>
                    <xdr:rowOff>161925</xdr:rowOff>
                  </from>
                  <to>
                    <xdr:col>7</xdr:col>
                    <xdr:colOff>342900</xdr:colOff>
                    <xdr:row>31</xdr:row>
                    <xdr:rowOff>104775</xdr:rowOff>
                  </to>
                </anchor>
              </controlPr>
            </control>
          </mc:Choice>
        </mc:AlternateContent>
        <mc:AlternateContent xmlns:mc="http://schemas.openxmlformats.org/markup-compatibility/2006">
          <mc:Choice Requires="x14">
            <control shapeId="92164" r:id="rId7" name="Check Box 4">
              <controlPr defaultSize="0" autoFill="0" autoLine="0" autoPict="0">
                <anchor moveWithCells="1">
                  <from>
                    <xdr:col>12</xdr:col>
                    <xdr:colOff>390525</xdr:colOff>
                    <xdr:row>29</xdr:row>
                    <xdr:rowOff>161925</xdr:rowOff>
                  </from>
                  <to>
                    <xdr:col>13</xdr:col>
                    <xdr:colOff>314325</xdr:colOff>
                    <xdr:row>31</xdr:row>
                    <xdr:rowOff>104775</xdr:rowOff>
                  </to>
                </anchor>
              </controlPr>
            </control>
          </mc:Choice>
        </mc:AlternateContent>
        <mc:AlternateContent xmlns:mc="http://schemas.openxmlformats.org/markup-compatibility/2006">
          <mc:Choice Requires="x14">
            <control shapeId="92165" r:id="rId8" name="Check Box 5">
              <controlPr defaultSize="0" autoFill="0" autoLine="0" autoPict="0">
                <anchor moveWithCells="1">
                  <from>
                    <xdr:col>2</xdr:col>
                    <xdr:colOff>38100</xdr:colOff>
                    <xdr:row>30</xdr:row>
                    <xdr:rowOff>123825</xdr:rowOff>
                  </from>
                  <to>
                    <xdr:col>2</xdr:col>
                    <xdr:colOff>390525</xdr:colOff>
                    <xdr:row>32</xdr:row>
                    <xdr:rowOff>104775</xdr:rowOff>
                  </to>
                </anchor>
              </controlPr>
            </control>
          </mc:Choice>
        </mc:AlternateContent>
        <mc:AlternateContent xmlns:mc="http://schemas.openxmlformats.org/markup-compatibility/2006">
          <mc:Choice Requires="x14">
            <control shapeId="92166" r:id="rId9" name="Check Box 6">
              <controlPr defaultSize="0" autoFill="0" autoLine="0" autoPict="0">
                <anchor moveWithCells="1">
                  <from>
                    <xdr:col>2</xdr:col>
                    <xdr:colOff>38100</xdr:colOff>
                    <xdr:row>31</xdr:row>
                    <xdr:rowOff>123825</xdr:rowOff>
                  </from>
                  <to>
                    <xdr:col>2</xdr:col>
                    <xdr:colOff>390525</xdr:colOff>
                    <xdr:row>33</xdr:row>
                    <xdr:rowOff>104775</xdr:rowOff>
                  </to>
                </anchor>
              </controlPr>
            </control>
          </mc:Choice>
        </mc:AlternateContent>
        <mc:AlternateContent xmlns:mc="http://schemas.openxmlformats.org/markup-compatibility/2006">
          <mc:Choice Requires="x14">
            <control shapeId="92167" r:id="rId10" name="Check Box 7">
              <controlPr defaultSize="0" autoFill="0" autoLine="0" autoPict="0">
                <anchor moveWithCells="1">
                  <from>
                    <xdr:col>2</xdr:col>
                    <xdr:colOff>38100</xdr:colOff>
                    <xdr:row>32</xdr:row>
                    <xdr:rowOff>104775</xdr:rowOff>
                  </from>
                  <to>
                    <xdr:col>2</xdr:col>
                    <xdr:colOff>390525</xdr:colOff>
                    <xdr:row>34</xdr:row>
                    <xdr:rowOff>85725</xdr:rowOff>
                  </to>
                </anchor>
              </controlPr>
            </control>
          </mc:Choice>
        </mc:AlternateContent>
        <mc:AlternateContent xmlns:mc="http://schemas.openxmlformats.org/markup-compatibility/2006">
          <mc:Choice Requires="x14">
            <control shapeId="92168" r:id="rId11" name="Check Box 8">
              <controlPr defaultSize="0" autoFill="0" autoLine="0" autoPict="0">
                <anchor moveWithCells="1">
                  <from>
                    <xdr:col>2</xdr:col>
                    <xdr:colOff>38100</xdr:colOff>
                    <xdr:row>33</xdr:row>
                    <xdr:rowOff>104775</xdr:rowOff>
                  </from>
                  <to>
                    <xdr:col>2</xdr:col>
                    <xdr:colOff>390525</xdr:colOff>
                    <xdr:row>36</xdr:row>
                    <xdr:rowOff>0</xdr:rowOff>
                  </to>
                </anchor>
              </controlPr>
            </control>
          </mc:Choice>
        </mc:AlternateContent>
        <mc:AlternateContent xmlns:mc="http://schemas.openxmlformats.org/markup-compatibility/2006">
          <mc:Choice Requires="x14">
            <control shapeId="92169" r:id="rId12" name="Check Box 9">
              <controlPr defaultSize="0" autoFill="0" autoLine="0" autoPict="0">
                <anchor moveWithCells="1">
                  <from>
                    <xdr:col>6</xdr:col>
                    <xdr:colOff>419100</xdr:colOff>
                    <xdr:row>30</xdr:row>
                    <xdr:rowOff>123825</xdr:rowOff>
                  </from>
                  <to>
                    <xdr:col>7</xdr:col>
                    <xdr:colOff>342900</xdr:colOff>
                    <xdr:row>32</xdr:row>
                    <xdr:rowOff>104775</xdr:rowOff>
                  </to>
                </anchor>
              </controlPr>
            </control>
          </mc:Choice>
        </mc:AlternateContent>
        <mc:AlternateContent xmlns:mc="http://schemas.openxmlformats.org/markup-compatibility/2006">
          <mc:Choice Requires="x14">
            <control shapeId="92170" r:id="rId13" name="Check Box 10">
              <controlPr defaultSize="0" autoFill="0" autoLine="0" autoPict="0">
                <anchor moveWithCells="1">
                  <from>
                    <xdr:col>7</xdr:col>
                    <xdr:colOff>0</xdr:colOff>
                    <xdr:row>31</xdr:row>
                    <xdr:rowOff>114300</xdr:rowOff>
                  </from>
                  <to>
                    <xdr:col>7</xdr:col>
                    <xdr:colOff>352425</xdr:colOff>
                    <xdr:row>33</xdr:row>
                    <xdr:rowOff>95250</xdr:rowOff>
                  </to>
                </anchor>
              </controlPr>
            </control>
          </mc:Choice>
        </mc:AlternateContent>
        <mc:AlternateContent xmlns:mc="http://schemas.openxmlformats.org/markup-compatibility/2006">
          <mc:Choice Requires="x14">
            <control shapeId="92171" r:id="rId14" name="Check Box 11">
              <controlPr defaultSize="0" autoFill="0" autoLine="0" autoPict="0">
                <anchor moveWithCells="1">
                  <from>
                    <xdr:col>12</xdr:col>
                    <xdr:colOff>390525</xdr:colOff>
                    <xdr:row>30</xdr:row>
                    <xdr:rowOff>114300</xdr:rowOff>
                  </from>
                  <to>
                    <xdr:col>13</xdr:col>
                    <xdr:colOff>314325</xdr:colOff>
                    <xdr:row>32</xdr:row>
                    <xdr:rowOff>95250</xdr:rowOff>
                  </to>
                </anchor>
              </controlPr>
            </control>
          </mc:Choice>
        </mc:AlternateContent>
        <mc:AlternateContent xmlns:mc="http://schemas.openxmlformats.org/markup-compatibility/2006">
          <mc:Choice Requires="x14">
            <control shapeId="92172" r:id="rId15" name="Check Box 12">
              <controlPr defaultSize="0" autoFill="0" autoLine="0" autoPict="0">
                <anchor moveWithCells="1">
                  <from>
                    <xdr:col>12</xdr:col>
                    <xdr:colOff>390525</xdr:colOff>
                    <xdr:row>31</xdr:row>
                    <xdr:rowOff>123825</xdr:rowOff>
                  </from>
                  <to>
                    <xdr:col>13</xdr:col>
                    <xdr:colOff>314325</xdr:colOff>
                    <xdr:row>33</xdr:row>
                    <xdr:rowOff>104775</xdr:rowOff>
                  </to>
                </anchor>
              </controlPr>
            </control>
          </mc:Choice>
        </mc:AlternateContent>
        <mc:AlternateContent xmlns:mc="http://schemas.openxmlformats.org/markup-compatibility/2006">
          <mc:Choice Requires="x14">
            <control shapeId="92173" r:id="rId16" name="Check Box 13">
              <controlPr defaultSize="0" autoFill="0" autoLine="0" autoPict="0">
                <anchor moveWithCells="1">
                  <from>
                    <xdr:col>10</xdr:col>
                    <xdr:colOff>142875</xdr:colOff>
                    <xdr:row>47</xdr:row>
                    <xdr:rowOff>228600</xdr:rowOff>
                  </from>
                  <to>
                    <xdr:col>11</xdr:col>
                    <xdr:colOff>66675</xdr:colOff>
                    <xdr:row>49</xdr:row>
                    <xdr:rowOff>76200</xdr:rowOff>
                  </to>
                </anchor>
              </controlPr>
            </control>
          </mc:Choice>
        </mc:AlternateContent>
        <mc:AlternateContent xmlns:mc="http://schemas.openxmlformats.org/markup-compatibility/2006">
          <mc:Choice Requires="x14">
            <control shapeId="92174" r:id="rId17" name="Check Box 14">
              <controlPr defaultSize="0" autoFill="0" autoLine="0" autoPict="0">
                <anchor moveWithCells="1">
                  <from>
                    <xdr:col>12</xdr:col>
                    <xdr:colOff>142875</xdr:colOff>
                    <xdr:row>47</xdr:row>
                    <xdr:rowOff>190500</xdr:rowOff>
                  </from>
                  <to>
                    <xdr:col>13</xdr:col>
                    <xdr:colOff>66675</xdr:colOff>
                    <xdr:row>50</xdr:row>
                    <xdr:rowOff>0</xdr:rowOff>
                  </to>
                </anchor>
              </controlPr>
            </control>
          </mc:Choice>
        </mc:AlternateContent>
        <mc:AlternateContent xmlns:mc="http://schemas.openxmlformats.org/markup-compatibility/2006">
          <mc:Choice Requires="x14">
            <control shapeId="92175" r:id="rId18" name="Check Box 15">
              <controlPr defaultSize="0" autoFill="0" autoLine="0" autoPict="0">
                <anchor moveWithCells="1">
                  <from>
                    <xdr:col>5</xdr:col>
                    <xdr:colOff>19050</xdr:colOff>
                    <xdr:row>62</xdr:row>
                    <xdr:rowOff>66675</xdr:rowOff>
                  </from>
                  <to>
                    <xdr:col>5</xdr:col>
                    <xdr:colOff>371475</xdr:colOff>
                    <xdr:row>64</xdr:row>
                    <xdr:rowOff>57150</xdr:rowOff>
                  </to>
                </anchor>
              </controlPr>
            </control>
          </mc:Choice>
        </mc:AlternateContent>
        <mc:AlternateContent xmlns:mc="http://schemas.openxmlformats.org/markup-compatibility/2006">
          <mc:Choice Requires="x14">
            <control shapeId="92176" r:id="rId19" name="Check Box 16">
              <controlPr defaultSize="0" autoFill="0" autoLine="0" autoPict="0">
                <anchor moveWithCells="1">
                  <from>
                    <xdr:col>7</xdr:col>
                    <xdr:colOff>0</xdr:colOff>
                    <xdr:row>62</xdr:row>
                    <xdr:rowOff>66675</xdr:rowOff>
                  </from>
                  <to>
                    <xdr:col>7</xdr:col>
                    <xdr:colOff>352425</xdr:colOff>
                    <xdr:row>64</xdr:row>
                    <xdr:rowOff>57150</xdr:rowOff>
                  </to>
                </anchor>
              </controlPr>
            </control>
          </mc:Choice>
        </mc:AlternateContent>
        <mc:AlternateContent xmlns:mc="http://schemas.openxmlformats.org/markup-compatibility/2006">
          <mc:Choice Requires="x14">
            <control shapeId="92177" r:id="rId20" name="Check Box 17">
              <controlPr defaultSize="0" autoFill="0" autoLine="0" autoPict="0">
                <anchor moveWithCells="1">
                  <from>
                    <xdr:col>5</xdr:col>
                    <xdr:colOff>123825</xdr:colOff>
                    <xdr:row>74</xdr:row>
                    <xdr:rowOff>57150</xdr:rowOff>
                  </from>
                  <to>
                    <xdr:col>6</xdr:col>
                    <xdr:colOff>47625</xdr:colOff>
                    <xdr:row>76</xdr:row>
                    <xdr:rowOff>66675</xdr:rowOff>
                  </to>
                </anchor>
              </controlPr>
            </control>
          </mc:Choice>
        </mc:AlternateContent>
        <mc:AlternateContent xmlns:mc="http://schemas.openxmlformats.org/markup-compatibility/2006">
          <mc:Choice Requires="x14">
            <control shapeId="92178" r:id="rId21" name="Check Box 18">
              <controlPr defaultSize="0" autoFill="0" autoLine="0" autoPict="0">
                <anchor moveWithCells="1">
                  <from>
                    <xdr:col>7</xdr:col>
                    <xdr:colOff>85725</xdr:colOff>
                    <xdr:row>74</xdr:row>
                    <xdr:rowOff>57150</xdr:rowOff>
                  </from>
                  <to>
                    <xdr:col>8</xdr:col>
                    <xdr:colOff>9525</xdr:colOff>
                    <xdr:row>76</xdr:row>
                    <xdr:rowOff>66675</xdr:rowOff>
                  </to>
                </anchor>
              </controlPr>
            </control>
          </mc:Choice>
        </mc:AlternateContent>
        <mc:AlternateContent xmlns:mc="http://schemas.openxmlformats.org/markup-compatibility/2006">
          <mc:Choice Requires="x14">
            <control shapeId="92179" r:id="rId22" name="Check Box 19">
              <controlPr defaultSize="0" autoFill="0" autoLine="0" autoPict="0">
                <anchor moveWithCells="1">
                  <from>
                    <xdr:col>9</xdr:col>
                    <xdr:colOff>104775</xdr:colOff>
                    <xdr:row>76</xdr:row>
                    <xdr:rowOff>228600</xdr:rowOff>
                  </from>
                  <to>
                    <xdr:col>10</xdr:col>
                    <xdr:colOff>28575</xdr:colOff>
                    <xdr:row>78</xdr:row>
                    <xdr:rowOff>76200</xdr:rowOff>
                  </to>
                </anchor>
              </controlPr>
            </control>
          </mc:Choice>
        </mc:AlternateContent>
        <mc:AlternateContent xmlns:mc="http://schemas.openxmlformats.org/markup-compatibility/2006">
          <mc:Choice Requires="x14">
            <control shapeId="92180" r:id="rId23" name="Check Box 20">
              <controlPr defaultSize="0" autoFill="0" autoLine="0" autoPict="0">
                <anchor moveWithCells="1">
                  <from>
                    <xdr:col>11</xdr:col>
                    <xdr:colOff>95250</xdr:colOff>
                    <xdr:row>76</xdr:row>
                    <xdr:rowOff>228600</xdr:rowOff>
                  </from>
                  <to>
                    <xdr:col>12</xdr:col>
                    <xdr:colOff>19050</xdr:colOff>
                    <xdr:row>78</xdr:row>
                    <xdr:rowOff>76200</xdr:rowOff>
                  </to>
                </anchor>
              </controlPr>
            </control>
          </mc:Choice>
        </mc:AlternateContent>
        <mc:AlternateContent xmlns:mc="http://schemas.openxmlformats.org/markup-compatibility/2006">
          <mc:Choice Requires="x14">
            <control shapeId="92181" r:id="rId24" name="Check Box 21">
              <controlPr defaultSize="0" autoFill="0" autoLine="0" autoPict="0">
                <anchor moveWithCells="1">
                  <from>
                    <xdr:col>9</xdr:col>
                    <xdr:colOff>104775</xdr:colOff>
                    <xdr:row>77</xdr:row>
                    <xdr:rowOff>238125</xdr:rowOff>
                  </from>
                  <to>
                    <xdr:col>10</xdr:col>
                    <xdr:colOff>28575</xdr:colOff>
                    <xdr:row>79</xdr:row>
                    <xdr:rowOff>85725</xdr:rowOff>
                  </to>
                </anchor>
              </controlPr>
            </control>
          </mc:Choice>
        </mc:AlternateContent>
        <mc:AlternateContent xmlns:mc="http://schemas.openxmlformats.org/markup-compatibility/2006">
          <mc:Choice Requires="x14">
            <control shapeId="92182" r:id="rId25" name="Check Box 22">
              <controlPr defaultSize="0" autoFill="0" autoLine="0" autoPict="0">
                <anchor moveWithCells="1">
                  <from>
                    <xdr:col>11</xdr:col>
                    <xdr:colOff>95250</xdr:colOff>
                    <xdr:row>77</xdr:row>
                    <xdr:rowOff>238125</xdr:rowOff>
                  </from>
                  <to>
                    <xdr:col>12</xdr:col>
                    <xdr:colOff>19050</xdr:colOff>
                    <xdr:row>79</xdr:row>
                    <xdr:rowOff>85725</xdr:rowOff>
                  </to>
                </anchor>
              </controlPr>
            </control>
          </mc:Choice>
        </mc:AlternateContent>
        <mc:AlternateContent xmlns:mc="http://schemas.openxmlformats.org/markup-compatibility/2006">
          <mc:Choice Requires="x14">
            <control shapeId="92183" r:id="rId26" name="Check Box 23">
              <controlPr defaultSize="0" autoFill="0" autoLine="0" autoPict="0">
                <anchor moveWithCells="1">
                  <from>
                    <xdr:col>5</xdr:col>
                    <xdr:colOff>0</xdr:colOff>
                    <xdr:row>83</xdr:row>
                    <xdr:rowOff>57150</xdr:rowOff>
                  </from>
                  <to>
                    <xdr:col>5</xdr:col>
                    <xdr:colOff>352425</xdr:colOff>
                    <xdr:row>85</xdr:row>
                    <xdr:rowOff>47625</xdr:rowOff>
                  </to>
                </anchor>
              </controlPr>
            </control>
          </mc:Choice>
        </mc:AlternateContent>
        <mc:AlternateContent xmlns:mc="http://schemas.openxmlformats.org/markup-compatibility/2006">
          <mc:Choice Requires="x14">
            <control shapeId="92184" r:id="rId27" name="Check Box 24">
              <controlPr defaultSize="0" autoFill="0" autoLine="0" autoPict="0">
                <anchor moveWithCells="1">
                  <from>
                    <xdr:col>7</xdr:col>
                    <xdr:colOff>0</xdr:colOff>
                    <xdr:row>83</xdr:row>
                    <xdr:rowOff>66675</xdr:rowOff>
                  </from>
                  <to>
                    <xdr:col>7</xdr:col>
                    <xdr:colOff>352425</xdr:colOff>
                    <xdr:row>85</xdr:row>
                    <xdr:rowOff>57150</xdr:rowOff>
                  </to>
                </anchor>
              </controlPr>
            </control>
          </mc:Choice>
        </mc:AlternateContent>
        <mc:AlternateContent xmlns:mc="http://schemas.openxmlformats.org/markup-compatibility/2006">
          <mc:Choice Requires="x14">
            <control shapeId="92185" r:id="rId28" name="Check Box 25">
              <controlPr defaultSize="0" autoFill="0" autoLine="0" autoPict="0">
                <anchor moveWithCells="1">
                  <from>
                    <xdr:col>11</xdr:col>
                    <xdr:colOff>133350</xdr:colOff>
                    <xdr:row>95</xdr:row>
                    <xdr:rowOff>66675</xdr:rowOff>
                  </from>
                  <to>
                    <xdr:col>12</xdr:col>
                    <xdr:colOff>57150</xdr:colOff>
                    <xdr:row>97</xdr:row>
                    <xdr:rowOff>76200</xdr:rowOff>
                  </to>
                </anchor>
              </controlPr>
            </control>
          </mc:Choice>
        </mc:AlternateContent>
        <mc:AlternateContent xmlns:mc="http://schemas.openxmlformats.org/markup-compatibility/2006">
          <mc:Choice Requires="x14">
            <control shapeId="92186" r:id="rId29" name="Check Box 26">
              <controlPr defaultSize="0" autoFill="0" autoLine="0" autoPict="0">
                <anchor moveWithCells="1">
                  <from>
                    <xdr:col>13</xdr:col>
                    <xdr:colOff>95250</xdr:colOff>
                    <xdr:row>95</xdr:row>
                    <xdr:rowOff>57150</xdr:rowOff>
                  </from>
                  <to>
                    <xdr:col>14</xdr:col>
                    <xdr:colOff>19050</xdr:colOff>
                    <xdr:row>97</xdr:row>
                    <xdr:rowOff>66675</xdr:rowOff>
                  </to>
                </anchor>
              </controlPr>
            </control>
          </mc:Choice>
        </mc:AlternateContent>
        <mc:AlternateContent xmlns:mc="http://schemas.openxmlformats.org/markup-compatibility/2006">
          <mc:Choice Requires="x14">
            <control shapeId="92187" r:id="rId30" name="Check Box 27">
              <controlPr defaultSize="0" autoFill="0" autoLine="0" autoPict="0">
                <anchor moveWithCells="1">
                  <from>
                    <xdr:col>11</xdr:col>
                    <xdr:colOff>133350</xdr:colOff>
                    <xdr:row>96</xdr:row>
                    <xdr:rowOff>247650</xdr:rowOff>
                  </from>
                  <to>
                    <xdr:col>12</xdr:col>
                    <xdr:colOff>57150</xdr:colOff>
                    <xdr:row>98</xdr:row>
                    <xdr:rowOff>95250</xdr:rowOff>
                  </to>
                </anchor>
              </controlPr>
            </control>
          </mc:Choice>
        </mc:AlternateContent>
        <mc:AlternateContent xmlns:mc="http://schemas.openxmlformats.org/markup-compatibility/2006">
          <mc:Choice Requires="x14">
            <control shapeId="92188" r:id="rId31" name="Check Box 28">
              <controlPr defaultSize="0" autoFill="0" autoLine="0" autoPict="0">
                <anchor moveWithCells="1">
                  <from>
                    <xdr:col>13</xdr:col>
                    <xdr:colOff>95250</xdr:colOff>
                    <xdr:row>96</xdr:row>
                    <xdr:rowOff>238125</xdr:rowOff>
                  </from>
                  <to>
                    <xdr:col>14</xdr:col>
                    <xdr:colOff>19050</xdr:colOff>
                    <xdr:row>98</xdr:row>
                    <xdr:rowOff>85725</xdr:rowOff>
                  </to>
                </anchor>
              </controlPr>
            </control>
          </mc:Choice>
        </mc:AlternateContent>
        <mc:AlternateContent xmlns:mc="http://schemas.openxmlformats.org/markup-compatibility/2006">
          <mc:Choice Requires="x14">
            <control shapeId="92189" r:id="rId32" name="Check Box 29">
              <controlPr defaultSize="0" autoFill="0" autoLine="0" autoPict="0">
                <anchor moveWithCells="1">
                  <from>
                    <xdr:col>11</xdr:col>
                    <xdr:colOff>133350</xdr:colOff>
                    <xdr:row>135</xdr:row>
                    <xdr:rowOff>38100</xdr:rowOff>
                  </from>
                  <to>
                    <xdr:col>12</xdr:col>
                    <xdr:colOff>57150</xdr:colOff>
                    <xdr:row>135</xdr:row>
                    <xdr:rowOff>542925</xdr:rowOff>
                  </to>
                </anchor>
              </controlPr>
            </control>
          </mc:Choice>
        </mc:AlternateContent>
        <mc:AlternateContent xmlns:mc="http://schemas.openxmlformats.org/markup-compatibility/2006">
          <mc:Choice Requires="x14">
            <control shapeId="92190" r:id="rId33" name="Check Box 30">
              <controlPr defaultSize="0" autoFill="0" autoLine="0" autoPict="0">
                <anchor moveWithCells="1">
                  <from>
                    <xdr:col>13</xdr:col>
                    <xdr:colOff>152400</xdr:colOff>
                    <xdr:row>135</xdr:row>
                    <xdr:rowOff>38100</xdr:rowOff>
                  </from>
                  <to>
                    <xdr:col>14</xdr:col>
                    <xdr:colOff>76200</xdr:colOff>
                    <xdr:row>135</xdr:row>
                    <xdr:rowOff>571500</xdr:rowOff>
                  </to>
                </anchor>
              </controlPr>
            </control>
          </mc:Choice>
        </mc:AlternateContent>
        <mc:AlternateContent xmlns:mc="http://schemas.openxmlformats.org/markup-compatibility/2006">
          <mc:Choice Requires="x14">
            <control shapeId="92191" r:id="rId34" name="Check Box 31">
              <controlPr defaultSize="0" autoFill="0" autoLine="0" autoPict="0">
                <anchor moveWithCells="1">
                  <from>
                    <xdr:col>15</xdr:col>
                    <xdr:colOff>123825</xdr:colOff>
                    <xdr:row>135</xdr:row>
                    <xdr:rowOff>38100</xdr:rowOff>
                  </from>
                  <to>
                    <xdr:col>16</xdr:col>
                    <xdr:colOff>47625</xdr:colOff>
                    <xdr:row>135</xdr:row>
                    <xdr:rowOff>561975</xdr:rowOff>
                  </to>
                </anchor>
              </controlPr>
            </control>
          </mc:Choice>
        </mc:AlternateContent>
        <mc:AlternateContent xmlns:mc="http://schemas.openxmlformats.org/markup-compatibility/2006">
          <mc:Choice Requires="x14">
            <control shapeId="92192" r:id="rId35" name="Check Box 32">
              <controlPr defaultSize="0" autoFill="0" autoLine="0" autoPict="0">
                <anchor moveWithCells="1">
                  <from>
                    <xdr:col>17</xdr:col>
                    <xdr:colOff>104775</xdr:colOff>
                    <xdr:row>135</xdr:row>
                    <xdr:rowOff>38100</xdr:rowOff>
                  </from>
                  <to>
                    <xdr:col>18</xdr:col>
                    <xdr:colOff>28575</xdr:colOff>
                    <xdr:row>135</xdr:row>
                    <xdr:rowOff>561975</xdr:rowOff>
                  </to>
                </anchor>
              </controlPr>
            </control>
          </mc:Choice>
        </mc:AlternateContent>
        <mc:AlternateContent xmlns:mc="http://schemas.openxmlformats.org/markup-compatibility/2006">
          <mc:Choice Requires="x14">
            <control shapeId="92193" r:id="rId36" name="Check Box 33">
              <controlPr defaultSize="0" autoFill="0" autoLine="0" autoPict="0">
                <anchor moveWithCells="1">
                  <from>
                    <xdr:col>15</xdr:col>
                    <xdr:colOff>95250</xdr:colOff>
                    <xdr:row>139</xdr:row>
                    <xdr:rowOff>28575</xdr:rowOff>
                  </from>
                  <to>
                    <xdr:col>16</xdr:col>
                    <xdr:colOff>19050</xdr:colOff>
                    <xdr:row>139</xdr:row>
                    <xdr:rowOff>514350</xdr:rowOff>
                  </to>
                </anchor>
              </controlPr>
            </control>
          </mc:Choice>
        </mc:AlternateContent>
        <mc:AlternateContent xmlns:mc="http://schemas.openxmlformats.org/markup-compatibility/2006">
          <mc:Choice Requires="x14">
            <control shapeId="92194" r:id="rId37" name="Check Box 34">
              <controlPr defaultSize="0" autoFill="0" autoLine="0" autoPict="0">
                <anchor moveWithCells="1">
                  <from>
                    <xdr:col>17</xdr:col>
                    <xdr:colOff>123825</xdr:colOff>
                    <xdr:row>139</xdr:row>
                    <xdr:rowOff>28575</xdr:rowOff>
                  </from>
                  <to>
                    <xdr:col>18</xdr:col>
                    <xdr:colOff>47625</xdr:colOff>
                    <xdr:row>139</xdr:row>
                    <xdr:rowOff>514350</xdr:rowOff>
                  </to>
                </anchor>
              </controlPr>
            </control>
          </mc:Choice>
        </mc:AlternateContent>
        <mc:AlternateContent xmlns:mc="http://schemas.openxmlformats.org/markup-compatibility/2006">
          <mc:Choice Requires="x14">
            <control shapeId="92195" r:id="rId38" name="Check Box 35">
              <controlPr defaultSize="0" autoFill="0" autoLine="0" autoPict="0">
                <anchor moveWithCells="1">
                  <from>
                    <xdr:col>8</xdr:col>
                    <xdr:colOff>409575</xdr:colOff>
                    <xdr:row>32</xdr:row>
                    <xdr:rowOff>114300</xdr:rowOff>
                  </from>
                  <to>
                    <xdr:col>9</xdr:col>
                    <xdr:colOff>333375</xdr:colOff>
                    <xdr:row>34</xdr:row>
                    <xdr:rowOff>95250</xdr:rowOff>
                  </to>
                </anchor>
              </controlPr>
            </control>
          </mc:Choice>
        </mc:AlternateContent>
        <mc:AlternateContent xmlns:mc="http://schemas.openxmlformats.org/markup-compatibility/2006">
          <mc:Choice Requires="x14">
            <control shapeId="92196" r:id="rId39" name="Check Box 36">
              <controlPr defaultSize="0" autoFill="0" autoLine="0" autoPict="0">
                <anchor moveWithCells="1">
                  <from>
                    <xdr:col>6</xdr:col>
                    <xdr:colOff>104775</xdr:colOff>
                    <xdr:row>26</xdr:row>
                    <xdr:rowOff>104775</xdr:rowOff>
                  </from>
                  <to>
                    <xdr:col>6</xdr:col>
                    <xdr:colOff>390525</xdr:colOff>
                    <xdr:row>28</xdr:row>
                    <xdr:rowOff>28575</xdr:rowOff>
                  </to>
                </anchor>
              </controlPr>
            </control>
          </mc:Choice>
        </mc:AlternateContent>
        <mc:AlternateContent xmlns:mc="http://schemas.openxmlformats.org/markup-compatibility/2006">
          <mc:Choice Requires="x14">
            <control shapeId="92197" r:id="rId40" name="Check Box 37">
              <controlPr defaultSize="0" autoFill="0" autoLine="0" autoPict="0">
                <anchor moveWithCells="1">
                  <from>
                    <xdr:col>8</xdr:col>
                    <xdr:colOff>133350</xdr:colOff>
                    <xdr:row>26</xdr:row>
                    <xdr:rowOff>57150</xdr:rowOff>
                  </from>
                  <to>
                    <xdr:col>9</xdr:col>
                    <xdr:colOff>57150</xdr:colOff>
                    <xdr:row>28</xdr:row>
                    <xdr:rowOff>76200</xdr:rowOff>
                  </to>
                </anchor>
              </controlPr>
            </control>
          </mc:Choice>
        </mc:AlternateContent>
        <mc:AlternateContent xmlns:mc="http://schemas.openxmlformats.org/markup-compatibility/2006">
          <mc:Choice Requires="x14">
            <control shapeId="92198" r:id="rId41" name="Check Box 38">
              <controlPr defaultSize="0" autoFill="0" autoLine="0" autoPict="0">
                <anchor moveWithCells="1">
                  <from>
                    <xdr:col>15</xdr:col>
                    <xdr:colOff>19050</xdr:colOff>
                    <xdr:row>23</xdr:row>
                    <xdr:rowOff>142875</xdr:rowOff>
                  </from>
                  <to>
                    <xdr:col>15</xdr:col>
                    <xdr:colOff>238125</xdr:colOff>
                    <xdr:row>23</xdr:row>
                    <xdr:rowOff>361950</xdr:rowOff>
                  </to>
                </anchor>
              </controlPr>
            </control>
          </mc:Choice>
        </mc:AlternateContent>
        <mc:AlternateContent xmlns:mc="http://schemas.openxmlformats.org/markup-compatibility/2006">
          <mc:Choice Requires="x14">
            <control shapeId="92199" r:id="rId42" name="Check Box 39">
              <controlPr defaultSize="0" autoFill="0" autoLine="0" autoPict="0">
                <anchor moveWithCells="1">
                  <from>
                    <xdr:col>13</xdr:col>
                    <xdr:colOff>19050</xdr:colOff>
                    <xdr:row>23</xdr:row>
                    <xdr:rowOff>142875</xdr:rowOff>
                  </from>
                  <to>
                    <xdr:col>13</xdr:col>
                    <xdr:colOff>238125</xdr:colOff>
                    <xdr:row>23</xdr:row>
                    <xdr:rowOff>361950</xdr:rowOff>
                  </to>
                </anchor>
              </controlPr>
            </control>
          </mc:Choice>
        </mc:AlternateContent>
        <mc:AlternateContent xmlns:mc="http://schemas.openxmlformats.org/markup-compatibility/2006">
          <mc:Choice Requires="x14">
            <control shapeId="92200" r:id="rId43" name="Check Box 40">
              <controlPr defaultSize="0" autoFill="0" autoLine="0" autoPict="0">
                <anchor moveWithCells="1">
                  <from>
                    <xdr:col>17</xdr:col>
                    <xdr:colOff>9525</xdr:colOff>
                    <xdr:row>23</xdr:row>
                    <xdr:rowOff>142875</xdr:rowOff>
                  </from>
                  <to>
                    <xdr:col>17</xdr:col>
                    <xdr:colOff>228600</xdr:colOff>
                    <xdr:row>23</xdr:row>
                    <xdr:rowOff>361950</xdr:rowOff>
                  </to>
                </anchor>
              </controlPr>
            </control>
          </mc:Choice>
        </mc:AlternateContent>
        <mc:AlternateContent xmlns:mc="http://schemas.openxmlformats.org/markup-compatibility/2006">
          <mc:Choice Requires="x14">
            <control shapeId="92201" r:id="rId44" name="Check Box 41">
              <controlPr defaultSize="0" autoFill="0" autoLine="0" autoPict="0">
                <anchor moveWithCells="1">
                  <from>
                    <xdr:col>11</xdr:col>
                    <xdr:colOff>0</xdr:colOff>
                    <xdr:row>23</xdr:row>
                    <xdr:rowOff>142875</xdr:rowOff>
                  </from>
                  <to>
                    <xdr:col>11</xdr:col>
                    <xdr:colOff>219075</xdr:colOff>
                    <xdr:row>23</xdr:row>
                    <xdr:rowOff>361950</xdr:rowOff>
                  </to>
                </anchor>
              </controlPr>
            </control>
          </mc:Choice>
        </mc:AlternateContent>
        <mc:AlternateContent xmlns:mc="http://schemas.openxmlformats.org/markup-compatibility/2006">
          <mc:Choice Requires="x14">
            <control shapeId="92202" r:id="rId45" name="Check Box 42">
              <controlPr defaultSize="0" autoFill="0" autoLine="0" autoPict="0">
                <anchor moveWithCells="1">
                  <from>
                    <xdr:col>11</xdr:col>
                    <xdr:colOff>19050</xdr:colOff>
                    <xdr:row>6</xdr:row>
                    <xdr:rowOff>209550</xdr:rowOff>
                  </from>
                  <to>
                    <xdr:col>11</xdr:col>
                    <xdr:colOff>285750</xdr:colOff>
                    <xdr:row>8</xdr:row>
                    <xdr:rowOff>47625</xdr:rowOff>
                  </to>
                </anchor>
              </controlPr>
            </control>
          </mc:Choice>
        </mc:AlternateContent>
        <mc:AlternateContent xmlns:mc="http://schemas.openxmlformats.org/markup-compatibility/2006">
          <mc:Choice Requires="x14">
            <control shapeId="92203" r:id="rId46" name="Check Box 43">
              <controlPr defaultSize="0" autoFill="0" autoLine="0" autoPict="0">
                <anchor moveWithCells="1">
                  <from>
                    <xdr:col>17</xdr:col>
                    <xdr:colOff>85725</xdr:colOff>
                    <xdr:row>6</xdr:row>
                    <xdr:rowOff>209550</xdr:rowOff>
                  </from>
                  <to>
                    <xdr:col>17</xdr:col>
                    <xdr:colOff>333375</xdr:colOff>
                    <xdr:row>8</xdr:row>
                    <xdr:rowOff>38100</xdr:rowOff>
                  </to>
                </anchor>
              </controlPr>
            </control>
          </mc:Choice>
        </mc:AlternateContent>
        <mc:AlternateContent xmlns:mc="http://schemas.openxmlformats.org/markup-compatibility/2006">
          <mc:Choice Requires="x14">
            <control shapeId="92204" r:id="rId47" name="Check Box 44">
              <controlPr defaultSize="0" autoFill="0" autoLine="0" autoPict="0">
                <anchor moveWithCells="1">
                  <from>
                    <xdr:col>3</xdr:col>
                    <xdr:colOff>104775</xdr:colOff>
                    <xdr:row>46</xdr:row>
                    <xdr:rowOff>200025</xdr:rowOff>
                  </from>
                  <to>
                    <xdr:col>3</xdr:col>
                    <xdr:colOff>457200</xdr:colOff>
                    <xdr:row>48</xdr:row>
                    <xdr:rowOff>38100</xdr:rowOff>
                  </to>
                </anchor>
              </controlPr>
            </control>
          </mc:Choice>
        </mc:AlternateContent>
        <mc:AlternateContent xmlns:mc="http://schemas.openxmlformats.org/markup-compatibility/2006">
          <mc:Choice Requires="x14">
            <control shapeId="92205" r:id="rId48" name="Check Box 45">
              <controlPr defaultSize="0" autoFill="0" autoLine="0" autoPict="0">
                <anchor moveWithCells="1">
                  <from>
                    <xdr:col>4</xdr:col>
                    <xdr:colOff>38100</xdr:colOff>
                    <xdr:row>46</xdr:row>
                    <xdr:rowOff>200025</xdr:rowOff>
                  </from>
                  <to>
                    <xdr:col>4</xdr:col>
                    <xdr:colOff>390525</xdr:colOff>
                    <xdr:row>48</xdr:row>
                    <xdr:rowOff>38100</xdr:rowOff>
                  </to>
                </anchor>
              </controlPr>
            </control>
          </mc:Choice>
        </mc:AlternateContent>
        <mc:AlternateContent xmlns:mc="http://schemas.openxmlformats.org/markup-compatibility/2006">
          <mc:Choice Requires="x14">
            <control shapeId="92206" r:id="rId49" name="Check Box 46">
              <controlPr defaultSize="0" autoFill="0" autoLine="0" autoPict="0">
                <anchor moveWithCells="1">
                  <from>
                    <xdr:col>6</xdr:col>
                    <xdr:colOff>0</xdr:colOff>
                    <xdr:row>46</xdr:row>
                    <xdr:rowOff>209550</xdr:rowOff>
                  </from>
                  <to>
                    <xdr:col>6</xdr:col>
                    <xdr:colOff>352425</xdr:colOff>
                    <xdr:row>48</xdr:row>
                    <xdr:rowOff>47625</xdr:rowOff>
                  </to>
                </anchor>
              </controlPr>
            </control>
          </mc:Choice>
        </mc:AlternateContent>
        <mc:AlternateContent xmlns:mc="http://schemas.openxmlformats.org/markup-compatibility/2006">
          <mc:Choice Requires="x14">
            <control shapeId="92207" r:id="rId50" name="Check Box 47">
              <controlPr defaultSize="0" autoFill="0" autoLine="0" autoPict="0">
                <anchor moveWithCells="1">
                  <from>
                    <xdr:col>8</xdr:col>
                    <xdr:colOff>19050</xdr:colOff>
                    <xdr:row>46</xdr:row>
                    <xdr:rowOff>200025</xdr:rowOff>
                  </from>
                  <to>
                    <xdr:col>8</xdr:col>
                    <xdr:colOff>371475</xdr:colOff>
                    <xdr:row>48</xdr:row>
                    <xdr:rowOff>38100</xdr:rowOff>
                  </to>
                </anchor>
              </controlPr>
            </control>
          </mc:Choice>
        </mc:AlternateContent>
        <mc:AlternateContent xmlns:mc="http://schemas.openxmlformats.org/markup-compatibility/2006">
          <mc:Choice Requires="x14">
            <control shapeId="92208" r:id="rId51" name="Check Box 48">
              <controlPr defaultSize="0" autoFill="0" autoLine="0" autoPict="0">
                <anchor moveWithCells="1">
                  <from>
                    <xdr:col>10</xdr:col>
                    <xdr:colOff>19050</xdr:colOff>
                    <xdr:row>46</xdr:row>
                    <xdr:rowOff>200025</xdr:rowOff>
                  </from>
                  <to>
                    <xdr:col>10</xdr:col>
                    <xdr:colOff>371475</xdr:colOff>
                    <xdr:row>48</xdr:row>
                    <xdr:rowOff>38100</xdr:rowOff>
                  </to>
                </anchor>
              </controlPr>
            </control>
          </mc:Choice>
        </mc:AlternateContent>
        <mc:AlternateContent xmlns:mc="http://schemas.openxmlformats.org/markup-compatibility/2006">
          <mc:Choice Requires="x14">
            <control shapeId="92209" r:id="rId52" name="Check Box 49">
              <controlPr defaultSize="0" autoFill="0" autoLine="0" autoPict="0">
                <anchor moveWithCells="1">
                  <from>
                    <xdr:col>12</xdr:col>
                    <xdr:colOff>9525</xdr:colOff>
                    <xdr:row>46</xdr:row>
                    <xdr:rowOff>219075</xdr:rowOff>
                  </from>
                  <to>
                    <xdr:col>12</xdr:col>
                    <xdr:colOff>361950</xdr:colOff>
                    <xdr:row>48</xdr:row>
                    <xdr:rowOff>57150</xdr:rowOff>
                  </to>
                </anchor>
              </controlPr>
            </control>
          </mc:Choice>
        </mc:AlternateContent>
        <mc:AlternateContent xmlns:mc="http://schemas.openxmlformats.org/markup-compatibility/2006">
          <mc:Choice Requires="x14">
            <control shapeId="92210" r:id="rId53" name="Check Box 50">
              <controlPr defaultSize="0" autoFill="0" autoLine="0" autoPict="0">
                <anchor moveWithCells="1">
                  <from>
                    <xdr:col>14</xdr:col>
                    <xdr:colOff>9525</xdr:colOff>
                    <xdr:row>46</xdr:row>
                    <xdr:rowOff>200025</xdr:rowOff>
                  </from>
                  <to>
                    <xdr:col>14</xdr:col>
                    <xdr:colOff>361950</xdr:colOff>
                    <xdr:row>48</xdr:row>
                    <xdr:rowOff>38100</xdr:rowOff>
                  </to>
                </anchor>
              </controlPr>
            </control>
          </mc:Choice>
        </mc:AlternateContent>
        <mc:AlternateContent xmlns:mc="http://schemas.openxmlformats.org/markup-compatibility/2006">
          <mc:Choice Requires="x14">
            <control shapeId="92211" r:id="rId54" name="Check Box 51">
              <controlPr defaultSize="0" autoFill="0" autoLine="0" autoPict="0">
                <anchor moveWithCells="1">
                  <from>
                    <xdr:col>9</xdr:col>
                    <xdr:colOff>95250</xdr:colOff>
                    <xdr:row>171</xdr:row>
                    <xdr:rowOff>352425</xdr:rowOff>
                  </from>
                  <to>
                    <xdr:col>10</xdr:col>
                    <xdr:colOff>19050</xdr:colOff>
                    <xdr:row>173</xdr:row>
                    <xdr:rowOff>47625</xdr:rowOff>
                  </to>
                </anchor>
              </controlPr>
            </control>
          </mc:Choice>
        </mc:AlternateContent>
        <mc:AlternateContent xmlns:mc="http://schemas.openxmlformats.org/markup-compatibility/2006">
          <mc:Choice Requires="x14">
            <control shapeId="92212" r:id="rId55" name="Check Box 52">
              <controlPr defaultSize="0" autoFill="0" autoLine="0" autoPict="0">
                <anchor moveWithCells="1">
                  <from>
                    <xdr:col>11</xdr:col>
                    <xdr:colOff>76200</xdr:colOff>
                    <xdr:row>171</xdr:row>
                    <xdr:rowOff>361950</xdr:rowOff>
                  </from>
                  <to>
                    <xdr:col>12</xdr:col>
                    <xdr:colOff>0</xdr:colOff>
                    <xdr:row>173</xdr:row>
                    <xdr:rowOff>47625</xdr:rowOff>
                  </to>
                </anchor>
              </controlPr>
            </control>
          </mc:Choice>
        </mc:AlternateContent>
        <mc:AlternateContent xmlns:mc="http://schemas.openxmlformats.org/markup-compatibility/2006">
          <mc:Choice Requires="x14">
            <control shapeId="92213" r:id="rId56" name="Check Box 53">
              <controlPr defaultSize="0" autoFill="0" autoLine="0" autoPict="0">
                <anchor moveWithCells="1">
                  <from>
                    <xdr:col>13</xdr:col>
                    <xdr:colOff>133350</xdr:colOff>
                    <xdr:row>88</xdr:row>
                    <xdr:rowOff>66675</xdr:rowOff>
                  </from>
                  <to>
                    <xdr:col>14</xdr:col>
                    <xdr:colOff>57150</xdr:colOff>
                    <xdr:row>90</xdr:row>
                    <xdr:rowOff>76200</xdr:rowOff>
                  </to>
                </anchor>
              </controlPr>
            </control>
          </mc:Choice>
        </mc:AlternateContent>
        <mc:AlternateContent xmlns:mc="http://schemas.openxmlformats.org/markup-compatibility/2006">
          <mc:Choice Requires="x14">
            <control shapeId="92214" r:id="rId57" name="Check Box 54">
              <controlPr defaultSize="0" autoFill="0" autoLine="0" autoPict="0">
                <anchor moveWithCells="1">
                  <from>
                    <xdr:col>15</xdr:col>
                    <xdr:colOff>95250</xdr:colOff>
                    <xdr:row>88</xdr:row>
                    <xdr:rowOff>57150</xdr:rowOff>
                  </from>
                  <to>
                    <xdr:col>16</xdr:col>
                    <xdr:colOff>19050</xdr:colOff>
                    <xdr:row>90</xdr:row>
                    <xdr:rowOff>66675</xdr:rowOff>
                  </to>
                </anchor>
              </controlPr>
            </control>
          </mc:Choice>
        </mc:AlternateContent>
        <mc:AlternateContent xmlns:mc="http://schemas.openxmlformats.org/markup-compatibility/2006">
          <mc:Choice Requires="x14">
            <control shapeId="92215" r:id="rId58" name="Check Box 55">
              <controlPr defaultSize="0" autoFill="0" autoLine="0" autoPict="0">
                <anchor moveWithCells="1">
                  <from>
                    <xdr:col>13</xdr:col>
                    <xdr:colOff>133350</xdr:colOff>
                    <xdr:row>89</xdr:row>
                    <xdr:rowOff>247650</xdr:rowOff>
                  </from>
                  <to>
                    <xdr:col>14</xdr:col>
                    <xdr:colOff>57150</xdr:colOff>
                    <xdr:row>91</xdr:row>
                    <xdr:rowOff>95250</xdr:rowOff>
                  </to>
                </anchor>
              </controlPr>
            </control>
          </mc:Choice>
        </mc:AlternateContent>
        <mc:AlternateContent xmlns:mc="http://schemas.openxmlformats.org/markup-compatibility/2006">
          <mc:Choice Requires="x14">
            <control shapeId="92216" r:id="rId59" name="Check Box 56">
              <controlPr defaultSize="0" autoFill="0" autoLine="0" autoPict="0">
                <anchor moveWithCells="1">
                  <from>
                    <xdr:col>15</xdr:col>
                    <xdr:colOff>95250</xdr:colOff>
                    <xdr:row>89</xdr:row>
                    <xdr:rowOff>238125</xdr:rowOff>
                  </from>
                  <to>
                    <xdr:col>16</xdr:col>
                    <xdr:colOff>19050</xdr:colOff>
                    <xdr:row>91</xdr:row>
                    <xdr:rowOff>85725</xdr:rowOff>
                  </to>
                </anchor>
              </controlPr>
            </control>
          </mc:Choice>
        </mc:AlternateContent>
        <mc:AlternateContent xmlns:mc="http://schemas.openxmlformats.org/markup-compatibility/2006">
          <mc:Choice Requires="x14">
            <control shapeId="92217" r:id="rId60" name="Check Box 57">
              <controlPr defaultSize="0" autoFill="0" autoLine="0" autoPict="0">
                <anchor moveWithCells="1">
                  <from>
                    <xdr:col>13</xdr:col>
                    <xdr:colOff>133350</xdr:colOff>
                    <xdr:row>90</xdr:row>
                    <xdr:rowOff>247650</xdr:rowOff>
                  </from>
                  <to>
                    <xdr:col>14</xdr:col>
                    <xdr:colOff>57150</xdr:colOff>
                    <xdr:row>92</xdr:row>
                    <xdr:rowOff>95250</xdr:rowOff>
                  </to>
                </anchor>
              </controlPr>
            </control>
          </mc:Choice>
        </mc:AlternateContent>
        <mc:AlternateContent xmlns:mc="http://schemas.openxmlformats.org/markup-compatibility/2006">
          <mc:Choice Requires="x14">
            <control shapeId="92218" r:id="rId61" name="Check Box 58">
              <controlPr defaultSize="0" autoFill="0" autoLine="0" autoPict="0">
                <anchor moveWithCells="1">
                  <from>
                    <xdr:col>15</xdr:col>
                    <xdr:colOff>95250</xdr:colOff>
                    <xdr:row>90</xdr:row>
                    <xdr:rowOff>238125</xdr:rowOff>
                  </from>
                  <to>
                    <xdr:col>16</xdr:col>
                    <xdr:colOff>19050</xdr:colOff>
                    <xdr:row>92</xdr:row>
                    <xdr:rowOff>85725</xdr:rowOff>
                  </to>
                </anchor>
              </controlPr>
            </control>
          </mc:Choice>
        </mc:AlternateContent>
        <mc:AlternateContent xmlns:mc="http://schemas.openxmlformats.org/markup-compatibility/2006">
          <mc:Choice Requires="x14">
            <control shapeId="92219" r:id="rId62" name="Check Box 59">
              <controlPr defaultSize="0" autoFill="0" autoLine="0" autoPict="0">
                <anchor moveWithCells="1">
                  <from>
                    <xdr:col>9</xdr:col>
                    <xdr:colOff>95250</xdr:colOff>
                    <xdr:row>172</xdr:row>
                    <xdr:rowOff>219075</xdr:rowOff>
                  </from>
                  <to>
                    <xdr:col>10</xdr:col>
                    <xdr:colOff>28575</xdr:colOff>
                    <xdr:row>174</xdr:row>
                    <xdr:rowOff>66675</xdr:rowOff>
                  </to>
                </anchor>
              </controlPr>
            </control>
          </mc:Choice>
        </mc:AlternateContent>
        <mc:AlternateContent xmlns:mc="http://schemas.openxmlformats.org/markup-compatibility/2006">
          <mc:Choice Requires="x14">
            <control shapeId="92220" r:id="rId63" name="Check Box 60">
              <controlPr defaultSize="0" autoFill="0" autoLine="0" autoPict="0">
                <anchor moveWithCells="1">
                  <from>
                    <xdr:col>11</xdr:col>
                    <xdr:colOff>76200</xdr:colOff>
                    <xdr:row>172</xdr:row>
                    <xdr:rowOff>219075</xdr:rowOff>
                  </from>
                  <to>
                    <xdr:col>12</xdr:col>
                    <xdr:colOff>9525</xdr:colOff>
                    <xdr:row>174</xdr:row>
                    <xdr:rowOff>66675</xdr:rowOff>
                  </to>
                </anchor>
              </controlPr>
            </control>
          </mc:Choice>
        </mc:AlternateContent>
        <mc:AlternateContent xmlns:mc="http://schemas.openxmlformats.org/markup-compatibility/2006">
          <mc:Choice Requires="x14">
            <control shapeId="92221" r:id="rId64" name="Check Box 61">
              <controlPr defaultSize="0" autoFill="0" autoLine="0" autoPict="0">
                <anchor moveWithCells="1">
                  <from>
                    <xdr:col>9</xdr:col>
                    <xdr:colOff>95250</xdr:colOff>
                    <xdr:row>201</xdr:row>
                    <xdr:rowOff>0</xdr:rowOff>
                  </from>
                  <to>
                    <xdr:col>10</xdr:col>
                    <xdr:colOff>19050</xdr:colOff>
                    <xdr:row>202</xdr:row>
                    <xdr:rowOff>0</xdr:rowOff>
                  </to>
                </anchor>
              </controlPr>
            </control>
          </mc:Choice>
        </mc:AlternateContent>
        <mc:AlternateContent xmlns:mc="http://schemas.openxmlformats.org/markup-compatibility/2006">
          <mc:Choice Requires="x14">
            <control shapeId="92222" r:id="rId65" name="Check Box 62">
              <controlPr defaultSize="0" autoFill="0" autoLine="0" autoPict="0">
                <anchor moveWithCells="1">
                  <from>
                    <xdr:col>11</xdr:col>
                    <xdr:colOff>76200</xdr:colOff>
                    <xdr:row>201</xdr:row>
                    <xdr:rowOff>9525</xdr:rowOff>
                  </from>
                  <to>
                    <xdr:col>12</xdr:col>
                    <xdr:colOff>0</xdr:colOff>
                    <xdr:row>202</xdr:row>
                    <xdr:rowOff>0</xdr:rowOff>
                  </to>
                </anchor>
              </controlPr>
            </control>
          </mc:Choice>
        </mc:AlternateContent>
        <mc:AlternateContent xmlns:mc="http://schemas.openxmlformats.org/markup-compatibility/2006">
          <mc:Choice Requires="x14">
            <control shapeId="92223" r:id="rId66" name="Check Box 63">
              <controlPr defaultSize="0" autoFill="0" autoLine="0" autoPict="0">
                <anchor moveWithCells="1">
                  <from>
                    <xdr:col>9</xdr:col>
                    <xdr:colOff>104775</xdr:colOff>
                    <xdr:row>78</xdr:row>
                    <xdr:rowOff>238125</xdr:rowOff>
                  </from>
                  <to>
                    <xdr:col>10</xdr:col>
                    <xdr:colOff>28575</xdr:colOff>
                    <xdr:row>80</xdr:row>
                    <xdr:rowOff>85725</xdr:rowOff>
                  </to>
                </anchor>
              </controlPr>
            </control>
          </mc:Choice>
        </mc:AlternateContent>
        <mc:AlternateContent xmlns:mc="http://schemas.openxmlformats.org/markup-compatibility/2006">
          <mc:Choice Requires="x14">
            <control shapeId="92224" r:id="rId67" name="Check Box 64">
              <controlPr defaultSize="0" autoFill="0" autoLine="0" autoPict="0">
                <anchor moveWithCells="1">
                  <from>
                    <xdr:col>11</xdr:col>
                    <xdr:colOff>95250</xdr:colOff>
                    <xdr:row>78</xdr:row>
                    <xdr:rowOff>238125</xdr:rowOff>
                  </from>
                  <to>
                    <xdr:col>12</xdr:col>
                    <xdr:colOff>19050</xdr:colOff>
                    <xdr:row>80</xdr:row>
                    <xdr:rowOff>85725</xdr:rowOff>
                  </to>
                </anchor>
              </controlPr>
            </control>
          </mc:Choice>
        </mc:AlternateContent>
        <mc:AlternateContent xmlns:mc="http://schemas.openxmlformats.org/markup-compatibility/2006">
          <mc:Choice Requires="x14">
            <control shapeId="92225" r:id="rId68" name="Check Box 65">
              <controlPr defaultSize="0" autoFill="0" autoLine="0" autoPict="0">
                <anchor moveWithCells="1">
                  <from>
                    <xdr:col>13</xdr:col>
                    <xdr:colOff>133350</xdr:colOff>
                    <xdr:row>101</xdr:row>
                    <xdr:rowOff>66675</xdr:rowOff>
                  </from>
                  <to>
                    <xdr:col>14</xdr:col>
                    <xdr:colOff>57150</xdr:colOff>
                    <xdr:row>103</xdr:row>
                    <xdr:rowOff>85725</xdr:rowOff>
                  </to>
                </anchor>
              </controlPr>
            </control>
          </mc:Choice>
        </mc:AlternateContent>
        <mc:AlternateContent xmlns:mc="http://schemas.openxmlformats.org/markup-compatibility/2006">
          <mc:Choice Requires="x14">
            <control shapeId="92226" r:id="rId69" name="Check Box 66">
              <controlPr defaultSize="0" autoFill="0" autoLine="0" autoPict="0">
                <anchor moveWithCells="1">
                  <from>
                    <xdr:col>15</xdr:col>
                    <xdr:colOff>95250</xdr:colOff>
                    <xdr:row>101</xdr:row>
                    <xdr:rowOff>57150</xdr:rowOff>
                  </from>
                  <to>
                    <xdr:col>16</xdr:col>
                    <xdr:colOff>19050</xdr:colOff>
                    <xdr:row>103</xdr:row>
                    <xdr:rowOff>76200</xdr:rowOff>
                  </to>
                </anchor>
              </controlPr>
            </control>
          </mc:Choice>
        </mc:AlternateContent>
        <mc:AlternateContent xmlns:mc="http://schemas.openxmlformats.org/markup-compatibility/2006">
          <mc:Choice Requires="x14">
            <control shapeId="92227" r:id="rId70" name="Check Box 67">
              <controlPr defaultSize="0" autoFill="0" autoLine="0" autoPict="0">
                <anchor moveWithCells="1">
                  <from>
                    <xdr:col>13</xdr:col>
                    <xdr:colOff>133350</xdr:colOff>
                    <xdr:row>102</xdr:row>
                    <xdr:rowOff>247650</xdr:rowOff>
                  </from>
                  <to>
                    <xdr:col>14</xdr:col>
                    <xdr:colOff>57150</xdr:colOff>
                    <xdr:row>104</xdr:row>
                    <xdr:rowOff>57150</xdr:rowOff>
                  </to>
                </anchor>
              </controlPr>
            </control>
          </mc:Choice>
        </mc:AlternateContent>
        <mc:AlternateContent xmlns:mc="http://schemas.openxmlformats.org/markup-compatibility/2006">
          <mc:Choice Requires="x14">
            <control shapeId="92228" r:id="rId71" name="Check Box 68">
              <controlPr defaultSize="0" autoFill="0" autoLine="0" autoPict="0">
                <anchor moveWithCells="1">
                  <from>
                    <xdr:col>15</xdr:col>
                    <xdr:colOff>95250</xdr:colOff>
                    <xdr:row>102</xdr:row>
                    <xdr:rowOff>238125</xdr:rowOff>
                  </from>
                  <to>
                    <xdr:col>16</xdr:col>
                    <xdr:colOff>19050</xdr:colOff>
                    <xdr:row>104</xdr:row>
                    <xdr:rowOff>47625</xdr:rowOff>
                  </to>
                </anchor>
              </controlPr>
            </control>
          </mc:Choice>
        </mc:AlternateContent>
        <mc:AlternateContent xmlns:mc="http://schemas.openxmlformats.org/markup-compatibility/2006">
          <mc:Choice Requires="x14">
            <control shapeId="92229" r:id="rId72" name="Check Box 69">
              <controlPr defaultSize="0" autoFill="0" autoLine="0" autoPict="0">
                <anchor moveWithCells="1">
                  <from>
                    <xdr:col>13</xdr:col>
                    <xdr:colOff>133350</xdr:colOff>
                    <xdr:row>103</xdr:row>
                    <xdr:rowOff>247650</xdr:rowOff>
                  </from>
                  <to>
                    <xdr:col>14</xdr:col>
                    <xdr:colOff>57150</xdr:colOff>
                    <xdr:row>105</xdr:row>
                    <xdr:rowOff>57150</xdr:rowOff>
                  </to>
                </anchor>
              </controlPr>
            </control>
          </mc:Choice>
        </mc:AlternateContent>
        <mc:AlternateContent xmlns:mc="http://schemas.openxmlformats.org/markup-compatibility/2006">
          <mc:Choice Requires="x14">
            <control shapeId="92230" r:id="rId73" name="Check Box 70">
              <controlPr defaultSize="0" autoFill="0" autoLine="0" autoPict="0">
                <anchor moveWithCells="1">
                  <from>
                    <xdr:col>15</xdr:col>
                    <xdr:colOff>95250</xdr:colOff>
                    <xdr:row>103</xdr:row>
                    <xdr:rowOff>238125</xdr:rowOff>
                  </from>
                  <to>
                    <xdr:col>16</xdr:col>
                    <xdr:colOff>19050</xdr:colOff>
                    <xdr:row>105</xdr:row>
                    <xdr:rowOff>47625</xdr:rowOff>
                  </to>
                </anchor>
              </controlPr>
            </control>
          </mc:Choice>
        </mc:AlternateContent>
        <mc:AlternateContent xmlns:mc="http://schemas.openxmlformats.org/markup-compatibility/2006">
          <mc:Choice Requires="x14">
            <control shapeId="92231" r:id="rId74" name="Check Box 71">
              <controlPr defaultSize="0" autoFill="0" autoLine="0" autoPict="0">
                <anchor moveWithCells="1">
                  <from>
                    <xdr:col>13</xdr:col>
                    <xdr:colOff>133350</xdr:colOff>
                    <xdr:row>104</xdr:row>
                    <xdr:rowOff>247650</xdr:rowOff>
                  </from>
                  <to>
                    <xdr:col>14</xdr:col>
                    <xdr:colOff>57150</xdr:colOff>
                    <xdr:row>106</xdr:row>
                    <xdr:rowOff>57150</xdr:rowOff>
                  </to>
                </anchor>
              </controlPr>
            </control>
          </mc:Choice>
        </mc:AlternateContent>
        <mc:AlternateContent xmlns:mc="http://schemas.openxmlformats.org/markup-compatibility/2006">
          <mc:Choice Requires="x14">
            <control shapeId="92232" r:id="rId75" name="Check Box 72">
              <controlPr defaultSize="0" autoFill="0" autoLine="0" autoPict="0">
                <anchor moveWithCells="1">
                  <from>
                    <xdr:col>15</xdr:col>
                    <xdr:colOff>95250</xdr:colOff>
                    <xdr:row>104</xdr:row>
                    <xdr:rowOff>238125</xdr:rowOff>
                  </from>
                  <to>
                    <xdr:col>16</xdr:col>
                    <xdr:colOff>19050</xdr:colOff>
                    <xdr:row>106</xdr:row>
                    <xdr:rowOff>47625</xdr:rowOff>
                  </to>
                </anchor>
              </controlPr>
            </control>
          </mc:Choice>
        </mc:AlternateContent>
        <mc:AlternateContent xmlns:mc="http://schemas.openxmlformats.org/markup-compatibility/2006">
          <mc:Choice Requires="x14">
            <control shapeId="92233" r:id="rId76" name="Check Box 73">
              <controlPr defaultSize="0" autoFill="0" autoLine="0" autoPict="0">
                <anchor moveWithCells="1">
                  <from>
                    <xdr:col>5</xdr:col>
                    <xdr:colOff>0</xdr:colOff>
                    <xdr:row>109</xdr:row>
                    <xdr:rowOff>57150</xdr:rowOff>
                  </from>
                  <to>
                    <xdr:col>5</xdr:col>
                    <xdr:colOff>352425</xdr:colOff>
                    <xdr:row>111</xdr:row>
                    <xdr:rowOff>47625</xdr:rowOff>
                  </to>
                </anchor>
              </controlPr>
            </control>
          </mc:Choice>
        </mc:AlternateContent>
        <mc:AlternateContent xmlns:mc="http://schemas.openxmlformats.org/markup-compatibility/2006">
          <mc:Choice Requires="x14">
            <control shapeId="92234" r:id="rId77" name="Check Box 74">
              <controlPr defaultSize="0" autoFill="0" autoLine="0" autoPict="0">
                <anchor moveWithCells="1">
                  <from>
                    <xdr:col>7</xdr:col>
                    <xdr:colOff>0</xdr:colOff>
                    <xdr:row>109</xdr:row>
                    <xdr:rowOff>66675</xdr:rowOff>
                  </from>
                  <to>
                    <xdr:col>7</xdr:col>
                    <xdr:colOff>352425</xdr:colOff>
                    <xdr:row>111</xdr:row>
                    <xdr:rowOff>57150</xdr:rowOff>
                  </to>
                </anchor>
              </controlPr>
            </control>
          </mc:Choice>
        </mc:AlternateContent>
        <mc:AlternateContent xmlns:mc="http://schemas.openxmlformats.org/markup-compatibility/2006">
          <mc:Choice Requires="x14">
            <control shapeId="92235" r:id="rId78" name="Check Box 75">
              <controlPr defaultSize="0" autoFill="0" autoLine="0" autoPict="0">
                <anchor moveWithCells="1">
                  <from>
                    <xdr:col>16</xdr:col>
                    <xdr:colOff>9525</xdr:colOff>
                    <xdr:row>46</xdr:row>
                    <xdr:rowOff>200025</xdr:rowOff>
                  </from>
                  <to>
                    <xdr:col>16</xdr:col>
                    <xdr:colOff>361950</xdr:colOff>
                    <xdr:row>48</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A1CBB-CB9C-4567-B8AA-181DB9C894D8}">
  <sheetPr>
    <tabColor rgb="FF92D050"/>
  </sheetPr>
  <dimension ref="A1:Y63"/>
  <sheetViews>
    <sheetView showGridLines="0" zoomScaleNormal="100" workbookViewId="0">
      <selection activeCell="J21" sqref="J21"/>
    </sheetView>
  </sheetViews>
  <sheetFormatPr defaultRowHeight="18.75"/>
  <cols>
    <col min="1" max="8" width="9.625" customWidth="1"/>
    <col min="9" max="9" width="8.875" customWidth="1"/>
  </cols>
  <sheetData>
    <row r="1" spans="1:25" s="95" customFormat="1" ht="15" customHeight="1">
      <c r="A1" s="363" t="s">
        <v>198</v>
      </c>
      <c r="B1" s="363"/>
      <c r="C1" s="363"/>
      <c r="D1" s="363"/>
      <c r="E1" s="363"/>
      <c r="F1" s="363"/>
      <c r="G1" s="363"/>
      <c r="H1" s="363"/>
      <c r="I1" s="94"/>
      <c r="J1" s="94"/>
      <c r="K1" s="94"/>
      <c r="L1" s="94"/>
      <c r="M1" s="94"/>
      <c r="N1" s="94"/>
      <c r="O1" s="94"/>
      <c r="P1" s="94"/>
      <c r="Q1" s="94"/>
      <c r="R1" s="94"/>
      <c r="S1" s="94"/>
      <c r="T1" s="94"/>
      <c r="U1" s="94"/>
      <c r="V1" s="94"/>
      <c r="W1" s="94"/>
      <c r="X1" s="94"/>
      <c r="Y1" s="94"/>
    </row>
    <row r="2" spans="1:25" s="95" customFormat="1" ht="15" customHeight="1">
      <c r="A2" s="364"/>
      <c r="B2" s="364"/>
      <c r="C2" s="364"/>
      <c r="D2" s="364"/>
      <c r="E2" s="364"/>
      <c r="F2" s="364"/>
      <c r="G2" s="364"/>
      <c r="H2" s="364"/>
    </row>
    <row r="3" spans="1:25" s="95" customFormat="1" ht="15" customHeight="1">
      <c r="A3" s="362" t="s">
        <v>269</v>
      </c>
      <c r="B3" s="362"/>
      <c r="C3" s="362"/>
      <c r="D3" s="362"/>
      <c r="E3" s="362"/>
      <c r="F3" s="362"/>
      <c r="G3" s="362"/>
      <c r="H3" s="362"/>
    </row>
    <row r="4" spans="1:25" s="95" customFormat="1" ht="15" customHeight="1">
      <c r="A4" s="96"/>
      <c r="B4" s="94"/>
      <c r="C4" s="94"/>
      <c r="D4" s="94"/>
      <c r="E4" s="94"/>
      <c r="F4" s="94"/>
      <c r="G4" s="94"/>
      <c r="H4" s="94"/>
    </row>
    <row r="5" spans="1:25" s="95" customFormat="1" ht="27" customHeight="1">
      <c r="A5" s="362" t="s">
        <v>270</v>
      </c>
      <c r="B5" s="362"/>
      <c r="C5" s="362"/>
      <c r="D5" s="362"/>
      <c r="E5" s="362"/>
      <c r="F5" s="362"/>
      <c r="G5" s="362"/>
      <c r="H5" s="362"/>
    </row>
    <row r="6" spans="1:25" s="95" customFormat="1" ht="15" customHeight="1">
      <c r="A6" s="96"/>
      <c r="B6" s="94"/>
      <c r="C6" s="94"/>
      <c r="D6" s="94"/>
      <c r="E6" s="94"/>
      <c r="F6" s="94"/>
      <c r="G6" s="94"/>
      <c r="H6" s="94"/>
      <c r="L6" s="140"/>
      <c r="M6" s="141"/>
      <c r="N6" s="140"/>
      <c r="O6" s="141"/>
      <c r="P6" s="140"/>
      <c r="Q6" s="141"/>
      <c r="R6" s="140"/>
      <c r="S6" s="141"/>
    </row>
    <row r="7" spans="1:25" s="95" customFormat="1" ht="15" customHeight="1">
      <c r="A7" s="362" t="s">
        <v>199</v>
      </c>
      <c r="B7" s="362"/>
      <c r="C7" s="362"/>
      <c r="D7" s="362"/>
      <c r="E7" s="362"/>
      <c r="F7" s="362"/>
      <c r="G7" s="362"/>
      <c r="H7" s="362"/>
      <c r="L7" s="142"/>
      <c r="M7" s="143"/>
      <c r="N7" s="142"/>
      <c r="O7" s="143"/>
      <c r="P7" s="142"/>
      <c r="Q7" s="143"/>
      <c r="R7" s="142"/>
      <c r="S7" s="143"/>
    </row>
    <row r="8" spans="1:25" s="95" customFormat="1" ht="15" customHeight="1">
      <c r="A8" s="364"/>
      <c r="B8" s="364"/>
      <c r="C8" s="364"/>
      <c r="D8" s="364"/>
      <c r="E8" s="364"/>
      <c r="F8" s="364"/>
      <c r="G8" s="364"/>
      <c r="H8" s="364"/>
      <c r="L8" s="142"/>
      <c r="M8" s="143"/>
      <c r="N8" s="142"/>
      <c r="O8" s="143"/>
      <c r="P8" s="142"/>
      <c r="Q8" s="143"/>
      <c r="R8" s="142"/>
      <c r="S8" s="143"/>
    </row>
    <row r="9" spans="1:25" s="95" customFormat="1" ht="15" customHeight="1">
      <c r="A9" s="362" t="s">
        <v>271</v>
      </c>
      <c r="B9" s="362"/>
      <c r="C9" s="362"/>
      <c r="D9" s="362"/>
      <c r="E9" s="362"/>
      <c r="F9" s="362"/>
      <c r="G9" s="362"/>
      <c r="H9" s="362"/>
      <c r="L9" s="142"/>
      <c r="M9" s="143"/>
      <c r="N9" s="142"/>
      <c r="O9" s="143"/>
      <c r="P9" s="142"/>
      <c r="Q9" s="143"/>
      <c r="R9" s="142"/>
      <c r="S9" s="143"/>
    </row>
    <row r="10" spans="1:25" s="95" customFormat="1" ht="15" customHeight="1">
      <c r="A10" s="362"/>
      <c r="B10" s="362"/>
      <c r="C10" s="362"/>
      <c r="D10" s="362"/>
      <c r="E10" s="362"/>
      <c r="F10" s="362"/>
      <c r="G10" s="362"/>
      <c r="H10" s="362"/>
      <c r="L10" s="142"/>
      <c r="M10" s="143"/>
      <c r="N10" s="142"/>
      <c r="O10" s="143"/>
      <c r="P10" s="142"/>
      <c r="Q10" s="143"/>
      <c r="R10" s="142"/>
      <c r="S10" s="143"/>
    </row>
    <row r="11" spans="1:25" s="95" customFormat="1" ht="27.95" customHeight="1">
      <c r="A11" s="362" t="s">
        <v>272</v>
      </c>
      <c r="B11" s="362"/>
      <c r="C11" s="362"/>
      <c r="D11" s="362"/>
      <c r="E11" s="362"/>
      <c r="F11" s="362"/>
      <c r="G11" s="362"/>
      <c r="H11" s="362"/>
      <c r="L11" s="142"/>
      <c r="M11" s="143"/>
      <c r="N11" s="142"/>
      <c r="O11" s="143"/>
      <c r="P11" s="142"/>
      <c r="Q11" s="143"/>
      <c r="R11" s="142"/>
      <c r="S11" s="143"/>
    </row>
    <row r="12" spans="1:25" s="95" customFormat="1" ht="15" customHeight="1">
      <c r="A12" s="127"/>
      <c r="B12" s="127"/>
      <c r="C12" s="127"/>
      <c r="D12" s="127"/>
      <c r="E12" s="127"/>
      <c r="F12" s="127"/>
      <c r="G12" s="127"/>
      <c r="H12" s="127"/>
      <c r="L12" s="142"/>
      <c r="M12" s="143"/>
      <c r="N12" s="142"/>
      <c r="O12" s="143"/>
      <c r="P12" s="142"/>
      <c r="Q12" s="143"/>
      <c r="R12" s="142"/>
      <c r="S12" s="143"/>
    </row>
    <row r="13" spans="1:25" s="95" customFormat="1" ht="27.95" customHeight="1">
      <c r="A13" s="362" t="s">
        <v>273</v>
      </c>
      <c r="B13" s="362"/>
      <c r="C13" s="362"/>
      <c r="D13" s="362"/>
      <c r="E13" s="362"/>
      <c r="F13" s="362"/>
      <c r="G13" s="362"/>
      <c r="H13" s="362"/>
      <c r="L13" s="142"/>
      <c r="M13" s="143"/>
      <c r="N13" s="142"/>
      <c r="O13" s="143"/>
      <c r="P13" s="142"/>
      <c r="Q13" s="143"/>
      <c r="R13" s="142"/>
      <c r="S13" s="143"/>
    </row>
    <row r="14" spans="1:25" s="95" customFormat="1" ht="15" customHeight="1">
      <c r="A14" s="362"/>
      <c r="B14" s="362"/>
      <c r="C14" s="362"/>
      <c r="D14" s="362"/>
      <c r="E14" s="362"/>
      <c r="F14" s="362"/>
      <c r="G14" s="362"/>
      <c r="H14" s="362"/>
      <c r="L14" s="142"/>
      <c r="M14" s="143"/>
      <c r="N14" s="142"/>
      <c r="O14" s="143"/>
      <c r="P14" s="142"/>
      <c r="Q14" s="143"/>
      <c r="R14" s="142"/>
      <c r="S14" s="143"/>
    </row>
    <row r="15" spans="1:25" s="95" customFormat="1" ht="27.75" customHeight="1">
      <c r="A15" s="362" t="s">
        <v>306</v>
      </c>
      <c r="B15" s="362"/>
      <c r="C15" s="362"/>
      <c r="D15" s="362"/>
      <c r="E15" s="362"/>
      <c r="F15" s="362"/>
      <c r="G15" s="362"/>
      <c r="H15" s="362"/>
      <c r="L15" s="142"/>
      <c r="M15" s="143"/>
      <c r="N15" s="142"/>
      <c r="O15" s="143"/>
      <c r="P15" s="142"/>
      <c r="Q15" s="143"/>
      <c r="R15" s="142"/>
      <c r="S15" s="143"/>
    </row>
    <row r="16" spans="1:25" s="95" customFormat="1" ht="15" customHeight="1">
      <c r="A16" s="362"/>
      <c r="B16" s="362"/>
      <c r="C16" s="362"/>
      <c r="D16" s="362"/>
      <c r="E16" s="362"/>
      <c r="F16" s="362"/>
      <c r="G16" s="362"/>
      <c r="H16" s="362"/>
      <c r="L16" s="142"/>
      <c r="M16" s="143"/>
      <c r="N16" s="142"/>
      <c r="O16" s="143"/>
      <c r="P16" s="142"/>
      <c r="Q16" s="143"/>
      <c r="R16" s="142"/>
      <c r="S16" s="143"/>
    </row>
    <row r="17" spans="1:19" s="95" customFormat="1" ht="27" customHeight="1">
      <c r="A17" s="362" t="s">
        <v>307</v>
      </c>
      <c r="B17" s="362"/>
      <c r="C17" s="362"/>
      <c r="D17" s="362"/>
      <c r="E17" s="362"/>
      <c r="F17" s="362"/>
      <c r="G17" s="362"/>
      <c r="H17" s="362"/>
      <c r="L17" s="142"/>
      <c r="M17" s="143"/>
      <c r="N17" s="142"/>
      <c r="O17" s="143"/>
      <c r="P17" s="142"/>
      <c r="Q17" s="143"/>
      <c r="R17" s="142"/>
      <c r="S17" s="143"/>
    </row>
    <row r="18" spans="1:19" s="95" customFormat="1" ht="15" customHeight="1" thickBot="1">
      <c r="A18" s="127"/>
      <c r="B18" s="127"/>
      <c r="C18" s="127"/>
      <c r="D18" s="127"/>
      <c r="E18" s="127"/>
      <c r="F18" s="127"/>
      <c r="G18" s="127"/>
      <c r="H18" s="127"/>
      <c r="L18" s="142"/>
      <c r="M18" s="143"/>
      <c r="N18" s="142"/>
      <c r="O18" s="143"/>
      <c r="P18" s="142"/>
      <c r="Q18" s="143"/>
      <c r="R18" s="142"/>
      <c r="S18" s="143"/>
    </row>
    <row r="19" spans="1:19" s="95" customFormat="1" ht="18.75" customHeight="1" thickBot="1">
      <c r="A19" s="144" t="s">
        <v>308</v>
      </c>
      <c r="B19" s="145" t="s">
        <v>309</v>
      </c>
      <c r="C19" s="144" t="s">
        <v>308</v>
      </c>
      <c r="D19" s="145" t="s">
        <v>309</v>
      </c>
      <c r="E19" s="144" t="s">
        <v>308</v>
      </c>
      <c r="F19" s="145" t="s">
        <v>309</v>
      </c>
      <c r="G19" s="144" t="s">
        <v>308</v>
      </c>
      <c r="H19" s="145" t="s">
        <v>309</v>
      </c>
      <c r="L19" s="142"/>
      <c r="M19" s="143"/>
      <c r="N19" s="142"/>
      <c r="O19" s="143"/>
      <c r="P19" s="142"/>
      <c r="Q19" s="143"/>
      <c r="R19" s="142"/>
      <c r="S19" s="143"/>
    </row>
    <row r="20" spans="1:19" s="95" customFormat="1" ht="18.75" customHeight="1" thickTop="1">
      <c r="A20" s="146" t="s">
        <v>310</v>
      </c>
      <c r="B20" s="147" t="s">
        <v>311</v>
      </c>
      <c r="C20" s="148" t="s">
        <v>312</v>
      </c>
      <c r="D20" s="149" t="s">
        <v>313</v>
      </c>
      <c r="E20" s="148" t="s">
        <v>314</v>
      </c>
      <c r="F20" s="149" t="s">
        <v>315</v>
      </c>
      <c r="G20" s="148" t="s">
        <v>316</v>
      </c>
      <c r="H20" s="149" t="s">
        <v>317</v>
      </c>
      <c r="L20" s="142"/>
      <c r="M20" s="143"/>
      <c r="N20" s="142"/>
      <c r="O20" s="143"/>
      <c r="P20" s="142"/>
      <c r="Q20" s="143"/>
      <c r="R20" s="142"/>
      <c r="S20" s="143"/>
    </row>
    <row r="21" spans="1:19" s="95" customFormat="1" ht="18.75" customHeight="1">
      <c r="A21" s="148" t="s">
        <v>318</v>
      </c>
      <c r="B21" s="149" t="s">
        <v>319</v>
      </c>
      <c r="C21" s="148" t="s">
        <v>320</v>
      </c>
      <c r="D21" s="149" t="s">
        <v>321</v>
      </c>
      <c r="E21" s="148" t="s">
        <v>322</v>
      </c>
      <c r="F21" s="149" t="s">
        <v>323</v>
      </c>
      <c r="G21" s="148" t="s">
        <v>324</v>
      </c>
      <c r="H21" s="149" t="s">
        <v>325</v>
      </c>
      <c r="L21" s="142"/>
      <c r="M21" s="143"/>
      <c r="N21" s="142"/>
      <c r="O21" s="143"/>
      <c r="P21" s="142"/>
      <c r="Q21" s="143"/>
      <c r="R21" s="142"/>
      <c r="S21" s="143"/>
    </row>
    <row r="22" spans="1:19" s="95" customFormat="1" ht="18.75" customHeight="1">
      <c r="A22" s="148" t="s">
        <v>326</v>
      </c>
      <c r="B22" s="149" t="s">
        <v>327</v>
      </c>
      <c r="C22" s="148" t="s">
        <v>328</v>
      </c>
      <c r="D22" s="149" t="s">
        <v>329</v>
      </c>
      <c r="E22" s="148" t="s">
        <v>330</v>
      </c>
      <c r="F22" s="149" t="s">
        <v>331</v>
      </c>
      <c r="G22" s="148" t="s">
        <v>332</v>
      </c>
      <c r="H22" s="149" t="s">
        <v>333</v>
      </c>
      <c r="L22" s="142"/>
      <c r="M22" s="143"/>
      <c r="N22" s="142"/>
      <c r="O22" s="143"/>
      <c r="P22" s="142"/>
      <c r="Q22" s="143"/>
      <c r="R22" s="142"/>
      <c r="S22" s="143"/>
    </row>
    <row r="23" spans="1:19" s="95" customFormat="1" ht="18.75" customHeight="1">
      <c r="A23" s="148" t="s">
        <v>334</v>
      </c>
      <c r="B23" s="149" t="s">
        <v>335</v>
      </c>
      <c r="C23" s="148" t="s">
        <v>336</v>
      </c>
      <c r="D23" s="149" t="s">
        <v>337</v>
      </c>
      <c r="E23" s="148" t="s">
        <v>338</v>
      </c>
      <c r="F23" s="149" t="s">
        <v>339</v>
      </c>
      <c r="G23" s="148" t="s">
        <v>340</v>
      </c>
      <c r="H23" s="149" t="s">
        <v>341</v>
      </c>
      <c r="L23" s="142"/>
      <c r="M23" s="143"/>
      <c r="N23" s="142"/>
      <c r="O23" s="143"/>
      <c r="P23" s="142"/>
      <c r="Q23" s="143"/>
      <c r="R23" s="142"/>
      <c r="S23" s="143"/>
    </row>
    <row r="24" spans="1:19" s="95" customFormat="1" ht="18.75" customHeight="1">
      <c r="A24" s="148" t="s">
        <v>342</v>
      </c>
      <c r="B24" s="149" t="s">
        <v>343</v>
      </c>
      <c r="C24" s="148" t="s">
        <v>344</v>
      </c>
      <c r="D24" s="149" t="s">
        <v>345</v>
      </c>
      <c r="E24" s="148" t="s">
        <v>346</v>
      </c>
      <c r="F24" s="149" t="s">
        <v>347</v>
      </c>
      <c r="G24" s="148" t="s">
        <v>348</v>
      </c>
      <c r="H24" s="149" t="s">
        <v>349</v>
      </c>
      <c r="L24" s="142"/>
      <c r="M24" s="143"/>
      <c r="N24" s="142"/>
      <c r="O24" s="143"/>
      <c r="P24" s="142"/>
      <c r="Q24" s="143"/>
      <c r="R24" s="142"/>
      <c r="S24" s="143"/>
    </row>
    <row r="25" spans="1:19" s="95" customFormat="1" ht="18.75" customHeight="1">
      <c r="A25" s="148" t="s">
        <v>350</v>
      </c>
      <c r="B25" s="149" t="s">
        <v>351</v>
      </c>
      <c r="C25" s="148" t="s">
        <v>352</v>
      </c>
      <c r="D25" s="149" t="s">
        <v>353</v>
      </c>
      <c r="E25" s="148" t="s">
        <v>354</v>
      </c>
      <c r="F25" s="149" t="s">
        <v>355</v>
      </c>
      <c r="G25" s="148" t="s">
        <v>356</v>
      </c>
      <c r="H25" s="149" t="s">
        <v>357</v>
      </c>
      <c r="L25" s="142"/>
      <c r="M25" s="143"/>
      <c r="N25" s="142"/>
      <c r="O25" s="143"/>
      <c r="P25" s="142"/>
      <c r="Q25" s="143"/>
      <c r="R25" s="142"/>
      <c r="S25" s="143"/>
    </row>
    <row r="26" spans="1:19" s="95" customFormat="1" ht="18.75" customHeight="1">
      <c r="A26" s="148" t="s">
        <v>358</v>
      </c>
      <c r="B26" s="149" t="s">
        <v>359</v>
      </c>
      <c r="C26" s="148" t="s">
        <v>360</v>
      </c>
      <c r="D26" s="149" t="s">
        <v>361</v>
      </c>
      <c r="E26" s="148" t="s">
        <v>362</v>
      </c>
      <c r="F26" s="149" t="s">
        <v>363</v>
      </c>
      <c r="G26" s="148" t="s">
        <v>364</v>
      </c>
      <c r="H26" s="149" t="s">
        <v>365</v>
      </c>
      <c r="L26" s="142"/>
      <c r="M26" s="143"/>
      <c r="N26" s="142"/>
      <c r="O26" s="143"/>
      <c r="P26" s="142"/>
      <c r="Q26" s="143"/>
      <c r="R26" s="142"/>
      <c r="S26" s="143"/>
    </row>
    <row r="27" spans="1:19" s="95" customFormat="1" ht="18.75" customHeight="1">
      <c r="A27" s="148" t="s">
        <v>366</v>
      </c>
      <c r="B27" s="149" t="s">
        <v>367</v>
      </c>
      <c r="C27" s="148" t="s">
        <v>368</v>
      </c>
      <c r="D27" s="149" t="s">
        <v>369</v>
      </c>
      <c r="E27" s="148" t="s">
        <v>370</v>
      </c>
      <c r="F27" s="149" t="s">
        <v>371</v>
      </c>
      <c r="G27" s="148" t="s">
        <v>372</v>
      </c>
      <c r="H27" s="149" t="s">
        <v>373</v>
      </c>
      <c r="L27" s="142"/>
      <c r="M27" s="143"/>
      <c r="N27" s="142"/>
      <c r="O27" s="143"/>
      <c r="P27" s="142"/>
      <c r="Q27" s="143"/>
      <c r="R27" s="142"/>
      <c r="S27" s="143"/>
    </row>
    <row r="28" spans="1:19" s="95" customFormat="1" ht="18.75" customHeight="1">
      <c r="A28" s="148" t="s">
        <v>374</v>
      </c>
      <c r="B28" s="149" t="s">
        <v>375</v>
      </c>
      <c r="C28" s="148" t="s">
        <v>376</v>
      </c>
      <c r="D28" s="149" t="s">
        <v>377</v>
      </c>
      <c r="E28" s="148" t="s">
        <v>378</v>
      </c>
      <c r="F28" s="149" t="s">
        <v>379</v>
      </c>
      <c r="G28" s="148" t="s">
        <v>380</v>
      </c>
      <c r="H28" s="149" t="s">
        <v>381</v>
      </c>
      <c r="L28" s="142"/>
      <c r="M28" s="143"/>
      <c r="N28" s="142"/>
      <c r="O28" s="143"/>
      <c r="P28" s="142"/>
      <c r="Q28" s="143"/>
      <c r="R28" s="142"/>
      <c r="S28" s="143"/>
    </row>
    <row r="29" spans="1:19" s="95" customFormat="1" ht="18.75" customHeight="1">
      <c r="A29" s="148" t="s">
        <v>382</v>
      </c>
      <c r="B29" s="149" t="s">
        <v>383</v>
      </c>
      <c r="C29" s="148" t="s">
        <v>384</v>
      </c>
      <c r="D29" s="149" t="s">
        <v>385</v>
      </c>
      <c r="E29" s="148" t="s">
        <v>386</v>
      </c>
      <c r="F29" s="149" t="s">
        <v>387</v>
      </c>
      <c r="G29" s="148" t="s">
        <v>388</v>
      </c>
      <c r="H29" s="149" t="s">
        <v>389</v>
      </c>
      <c r="L29" s="142"/>
      <c r="M29" s="143"/>
      <c r="N29" s="142"/>
      <c r="O29" s="143"/>
      <c r="P29" s="142"/>
      <c r="Q29" s="143"/>
      <c r="R29" s="142"/>
      <c r="S29" s="143"/>
    </row>
    <row r="30" spans="1:19" s="95" customFormat="1" ht="18.75" customHeight="1" thickBot="1">
      <c r="A30" s="148" t="s">
        <v>390</v>
      </c>
      <c r="B30" s="149" t="s">
        <v>391</v>
      </c>
      <c r="C30" s="148" t="s">
        <v>392</v>
      </c>
      <c r="D30" s="149" t="s">
        <v>393</v>
      </c>
      <c r="E30" s="148" t="s">
        <v>394</v>
      </c>
      <c r="F30" s="149" t="s">
        <v>395</v>
      </c>
      <c r="G30" s="150" t="s">
        <v>396</v>
      </c>
      <c r="H30" s="151" t="s">
        <v>397</v>
      </c>
      <c r="L30" s="142"/>
      <c r="M30" s="143"/>
      <c r="N30" s="142"/>
      <c r="O30" s="143"/>
      <c r="P30" s="142"/>
      <c r="Q30" s="143"/>
      <c r="R30" s="142"/>
      <c r="S30" s="143"/>
    </row>
    <row r="31" spans="1:19" s="95" customFormat="1" ht="18.75" customHeight="1" thickBot="1">
      <c r="A31" s="150" t="s">
        <v>398</v>
      </c>
      <c r="B31" s="151" t="s">
        <v>399</v>
      </c>
      <c r="C31" s="150" t="s">
        <v>400</v>
      </c>
      <c r="D31" s="151" t="s">
        <v>401</v>
      </c>
      <c r="E31" s="150" t="s">
        <v>402</v>
      </c>
      <c r="F31" s="151" t="s">
        <v>403</v>
      </c>
      <c r="G31" s="152"/>
      <c r="H31" s="152"/>
      <c r="L31" s="142"/>
      <c r="M31" s="143"/>
      <c r="N31" s="142"/>
      <c r="O31" s="143"/>
      <c r="P31" s="142"/>
      <c r="Q31" s="143"/>
      <c r="R31" s="142"/>
      <c r="S31" s="143"/>
    </row>
    <row r="32" spans="1:19" s="95" customFormat="1" ht="12" customHeight="1">
      <c r="A32" s="153"/>
      <c r="B32" s="153"/>
      <c r="C32" s="153"/>
      <c r="D32" s="153"/>
      <c r="E32" s="153"/>
      <c r="F32" s="153"/>
      <c r="G32" s="153"/>
      <c r="H32" s="153"/>
      <c r="L32" s="142"/>
      <c r="M32" s="143"/>
      <c r="N32" s="142"/>
      <c r="O32" s="143"/>
      <c r="P32" s="142"/>
      <c r="Q32" s="143"/>
      <c r="R32" s="142"/>
      <c r="S32" s="143"/>
    </row>
    <row r="33" spans="1:8" s="95" customFormat="1" ht="41.1" customHeight="1">
      <c r="A33" s="362" t="s">
        <v>404</v>
      </c>
      <c r="B33" s="362"/>
      <c r="C33" s="362"/>
      <c r="D33" s="362"/>
      <c r="E33" s="362"/>
      <c r="F33" s="362"/>
      <c r="G33" s="362"/>
      <c r="H33" s="362"/>
    </row>
    <row r="34" spans="1:8" s="95" customFormat="1" ht="15" customHeight="1">
      <c r="A34" s="362"/>
      <c r="B34" s="362"/>
      <c r="C34" s="362"/>
      <c r="D34" s="362"/>
      <c r="E34" s="362"/>
      <c r="F34" s="362"/>
      <c r="G34" s="362"/>
      <c r="H34" s="362"/>
    </row>
    <row r="35" spans="1:8" s="95" customFormat="1" ht="17.25" customHeight="1">
      <c r="A35" s="362" t="s">
        <v>405</v>
      </c>
      <c r="B35" s="362"/>
      <c r="C35" s="362"/>
      <c r="D35" s="362"/>
      <c r="E35" s="362"/>
      <c r="F35" s="362"/>
      <c r="G35" s="362"/>
      <c r="H35" s="362"/>
    </row>
    <row r="36" spans="1:8" s="95" customFormat="1" ht="15" customHeight="1">
      <c r="A36" s="362"/>
      <c r="B36" s="362"/>
      <c r="C36" s="362"/>
      <c r="D36" s="362"/>
      <c r="E36" s="362"/>
      <c r="F36" s="362"/>
      <c r="G36" s="362"/>
      <c r="H36" s="362"/>
    </row>
    <row r="37" spans="1:8" s="95" customFormat="1" ht="27" customHeight="1">
      <c r="A37" s="362" t="s">
        <v>406</v>
      </c>
      <c r="B37" s="362"/>
      <c r="C37" s="362"/>
      <c r="D37" s="362"/>
      <c r="E37" s="362"/>
      <c r="F37" s="362"/>
      <c r="G37" s="362"/>
      <c r="H37" s="362"/>
    </row>
    <row r="38" spans="1:8" s="95" customFormat="1" ht="15" customHeight="1">
      <c r="A38" s="362"/>
      <c r="B38" s="362"/>
      <c r="C38" s="362"/>
      <c r="D38" s="362"/>
      <c r="E38" s="362"/>
      <c r="F38" s="362"/>
      <c r="G38" s="362"/>
      <c r="H38" s="362"/>
    </row>
    <row r="39" spans="1:8" s="95" customFormat="1" ht="51" customHeight="1">
      <c r="A39" s="362" t="s">
        <v>407</v>
      </c>
      <c r="B39" s="362"/>
      <c r="C39" s="362"/>
      <c r="D39" s="362"/>
      <c r="E39" s="362"/>
      <c r="F39" s="362"/>
      <c r="G39" s="362"/>
      <c r="H39" s="362"/>
    </row>
    <row r="40" spans="1:8" s="95" customFormat="1" ht="13.5" customHeight="1">
      <c r="A40" s="362"/>
      <c r="B40" s="362"/>
      <c r="C40" s="362"/>
      <c r="D40" s="362"/>
      <c r="E40" s="362"/>
      <c r="F40" s="362"/>
      <c r="G40" s="362"/>
      <c r="H40" s="362"/>
    </row>
    <row r="41" spans="1:8" s="95" customFormat="1" ht="205.5" customHeight="1">
      <c r="A41" s="362" t="s">
        <v>408</v>
      </c>
      <c r="B41" s="362"/>
      <c r="C41" s="362"/>
      <c r="D41" s="362"/>
      <c r="E41" s="362"/>
      <c r="F41" s="362"/>
      <c r="G41" s="362"/>
      <c r="H41" s="362"/>
    </row>
    <row r="42" spans="1:8" s="95" customFormat="1" ht="15" customHeight="1">
      <c r="A42" s="362"/>
      <c r="B42" s="362"/>
      <c r="C42" s="362"/>
      <c r="D42" s="362"/>
      <c r="E42" s="362"/>
      <c r="F42" s="362"/>
      <c r="G42" s="362"/>
      <c r="H42" s="362"/>
    </row>
    <row r="43" spans="1:8" s="95" customFormat="1" ht="27" customHeight="1">
      <c r="A43" s="362" t="s">
        <v>409</v>
      </c>
      <c r="B43" s="362"/>
      <c r="C43" s="362"/>
      <c r="D43" s="362"/>
      <c r="E43" s="362"/>
      <c r="F43" s="362"/>
      <c r="G43" s="362"/>
      <c r="H43" s="362"/>
    </row>
    <row r="44" spans="1:8" s="95" customFormat="1" ht="15" customHeight="1">
      <c r="A44" s="362"/>
      <c r="B44" s="362"/>
      <c r="C44" s="362"/>
      <c r="D44" s="362"/>
      <c r="E44" s="362"/>
      <c r="F44" s="362"/>
      <c r="G44" s="362"/>
      <c r="H44" s="362"/>
    </row>
    <row r="45" spans="1:8" s="95" customFormat="1" ht="24.75" customHeight="1">
      <c r="A45" s="362" t="s">
        <v>410</v>
      </c>
      <c r="B45" s="362"/>
      <c r="C45" s="362"/>
      <c r="D45" s="362"/>
      <c r="E45" s="362"/>
      <c r="F45" s="362"/>
      <c r="G45" s="362"/>
      <c r="H45" s="362"/>
    </row>
    <row r="46" spans="1:8" s="95" customFormat="1" ht="15" customHeight="1">
      <c r="A46" s="362"/>
      <c r="B46" s="362"/>
      <c r="C46" s="362"/>
      <c r="D46" s="362"/>
      <c r="E46" s="362"/>
      <c r="F46" s="362"/>
      <c r="G46" s="362"/>
      <c r="H46" s="362"/>
    </row>
    <row r="47" spans="1:8" s="95" customFormat="1" ht="108" customHeight="1">
      <c r="A47" s="362" t="s">
        <v>411</v>
      </c>
      <c r="B47" s="362"/>
      <c r="C47" s="362"/>
      <c r="D47" s="362"/>
      <c r="E47" s="362"/>
      <c r="F47" s="362"/>
      <c r="G47" s="362"/>
      <c r="H47" s="362"/>
    </row>
    <row r="48" spans="1:8" s="95" customFormat="1" ht="15" customHeight="1">
      <c r="A48" s="362"/>
      <c r="B48" s="362"/>
      <c r="C48" s="362"/>
      <c r="D48" s="362"/>
      <c r="E48" s="362"/>
      <c r="F48" s="362"/>
      <c r="G48" s="362"/>
      <c r="H48" s="362"/>
    </row>
    <row r="49" spans="1:17" s="95" customFormat="1" ht="41.1" customHeight="1">
      <c r="A49" s="362" t="s">
        <v>412</v>
      </c>
      <c r="B49" s="362"/>
      <c r="C49" s="362"/>
      <c r="D49" s="362"/>
      <c r="E49" s="362"/>
      <c r="F49" s="362"/>
      <c r="G49" s="362"/>
      <c r="H49" s="362"/>
    </row>
    <row r="50" spans="1:17" s="95" customFormat="1" ht="15" customHeight="1">
      <c r="A50" s="362"/>
      <c r="B50" s="362"/>
      <c r="C50" s="362"/>
      <c r="D50" s="362"/>
      <c r="E50" s="362"/>
      <c r="F50" s="362"/>
      <c r="G50" s="362"/>
      <c r="H50" s="362"/>
    </row>
    <row r="51" spans="1:17" s="95" customFormat="1" ht="27" customHeight="1">
      <c r="A51" s="362" t="s">
        <v>413</v>
      </c>
      <c r="B51" s="362"/>
      <c r="C51" s="362"/>
      <c r="D51" s="362"/>
      <c r="E51" s="362"/>
      <c r="F51" s="362"/>
      <c r="G51" s="362"/>
      <c r="H51" s="362"/>
    </row>
    <row r="52" spans="1:17" s="95" customFormat="1" ht="15" customHeight="1">
      <c r="A52" s="362"/>
      <c r="B52" s="362"/>
      <c r="C52" s="362"/>
      <c r="D52" s="362"/>
      <c r="E52" s="362"/>
      <c r="F52" s="362"/>
      <c r="G52" s="362"/>
      <c r="H52" s="362"/>
    </row>
    <row r="53" spans="1:17" s="95" customFormat="1" ht="27" customHeight="1">
      <c r="A53" s="362" t="s">
        <v>414</v>
      </c>
      <c r="B53" s="362"/>
      <c r="C53" s="362"/>
      <c r="D53" s="362"/>
      <c r="E53" s="362"/>
      <c r="F53" s="362"/>
      <c r="G53" s="362"/>
      <c r="H53" s="362"/>
    </row>
    <row r="54" spans="1:17" s="95" customFormat="1" ht="15" customHeight="1">
      <c r="A54" s="362"/>
      <c r="B54" s="362"/>
      <c r="C54" s="362"/>
      <c r="D54" s="362"/>
      <c r="E54" s="362"/>
      <c r="F54" s="362"/>
      <c r="G54" s="362"/>
      <c r="H54" s="362"/>
    </row>
    <row r="55" spans="1:17" s="95" customFormat="1" ht="39" customHeight="1">
      <c r="A55" s="362" t="s">
        <v>274</v>
      </c>
      <c r="B55" s="362"/>
      <c r="C55" s="362"/>
      <c r="D55" s="362"/>
      <c r="E55" s="362"/>
      <c r="F55" s="362"/>
      <c r="G55" s="362"/>
      <c r="H55" s="362"/>
    </row>
    <row r="56" spans="1:17" s="95" customFormat="1" ht="55.5" customHeight="1">
      <c r="A56" s="362" t="s">
        <v>275</v>
      </c>
      <c r="B56" s="362"/>
      <c r="C56" s="362"/>
      <c r="D56" s="362"/>
      <c r="E56" s="362"/>
      <c r="F56" s="362"/>
      <c r="G56" s="362"/>
      <c r="H56" s="362"/>
    </row>
    <row r="57" spans="1:17" s="95" customFormat="1" ht="57" customHeight="1">
      <c r="A57" s="362" t="s">
        <v>200</v>
      </c>
      <c r="B57" s="362"/>
      <c r="C57" s="362"/>
      <c r="D57" s="362"/>
      <c r="E57" s="362"/>
      <c r="F57" s="362"/>
      <c r="G57" s="362"/>
      <c r="H57" s="362"/>
    </row>
    <row r="58" spans="1:17" s="95" customFormat="1" ht="44.1" customHeight="1">
      <c r="A58" s="362" t="s">
        <v>201</v>
      </c>
      <c r="B58" s="362"/>
      <c r="C58" s="362"/>
      <c r="D58" s="362"/>
      <c r="E58" s="362"/>
      <c r="F58" s="362"/>
      <c r="G58" s="362"/>
      <c r="H58" s="362"/>
    </row>
    <row r="59" spans="1:17" s="95" customFormat="1" ht="44.1" customHeight="1">
      <c r="A59" s="362" t="s">
        <v>202</v>
      </c>
      <c r="B59" s="362"/>
      <c r="C59" s="362"/>
      <c r="D59" s="362"/>
      <c r="E59" s="362"/>
      <c r="F59" s="362"/>
      <c r="G59" s="362"/>
      <c r="H59" s="362"/>
    </row>
    <row r="60" spans="1:17" s="95" customFormat="1" ht="27" customHeight="1">
      <c r="A60" s="362" t="s">
        <v>203</v>
      </c>
      <c r="B60" s="362"/>
      <c r="C60" s="362"/>
      <c r="D60" s="362"/>
      <c r="E60" s="362"/>
      <c r="F60" s="362"/>
      <c r="G60" s="362"/>
      <c r="H60" s="362"/>
    </row>
    <row r="61" spans="1:17" s="95" customFormat="1" ht="41.1" customHeight="1">
      <c r="A61" s="362" t="s">
        <v>276</v>
      </c>
      <c r="B61" s="362"/>
      <c r="C61" s="362"/>
      <c r="D61" s="362"/>
      <c r="E61" s="362"/>
      <c r="F61" s="362"/>
      <c r="G61" s="362"/>
      <c r="H61" s="362"/>
      <c r="L61"/>
      <c r="M61"/>
      <c r="N61"/>
      <c r="O61"/>
      <c r="P61"/>
      <c r="Q61"/>
    </row>
    <row r="62" spans="1:17" ht="15" customHeight="1">
      <c r="L62" s="95"/>
      <c r="M62" s="95"/>
      <c r="N62" s="95"/>
      <c r="O62" s="95"/>
      <c r="P62" s="95"/>
      <c r="Q62" s="95"/>
    </row>
    <row r="63" spans="1:17" s="95" customFormat="1" ht="54" customHeight="1">
      <c r="A63" s="362" t="s">
        <v>415</v>
      </c>
      <c r="B63" s="362"/>
      <c r="C63" s="362"/>
      <c r="D63" s="362"/>
      <c r="E63" s="362"/>
      <c r="F63" s="362"/>
      <c r="G63" s="362"/>
      <c r="H63" s="362"/>
      <c r="L63"/>
      <c r="M63"/>
      <c r="N63"/>
      <c r="O63"/>
      <c r="P63"/>
      <c r="Q63"/>
    </row>
  </sheetData>
  <mergeCells count="44">
    <mergeCell ref="A15:H15"/>
    <mergeCell ref="A1:H1"/>
    <mergeCell ref="A2:H2"/>
    <mergeCell ref="A3:H3"/>
    <mergeCell ref="A5:H5"/>
    <mergeCell ref="A7:H7"/>
    <mergeCell ref="A8:H8"/>
    <mergeCell ref="A9:H9"/>
    <mergeCell ref="A10:H10"/>
    <mergeCell ref="A11:H11"/>
    <mergeCell ref="A13:H13"/>
    <mergeCell ref="A14:H14"/>
    <mergeCell ref="A42:H42"/>
    <mergeCell ref="A16:H16"/>
    <mergeCell ref="A17:H17"/>
    <mergeCell ref="A33:H33"/>
    <mergeCell ref="A34:H34"/>
    <mergeCell ref="A35:H35"/>
    <mergeCell ref="A36:H36"/>
    <mergeCell ref="A37:H37"/>
    <mergeCell ref="A38:H38"/>
    <mergeCell ref="A39:H39"/>
    <mergeCell ref="A40:H40"/>
    <mergeCell ref="A41:H41"/>
    <mergeCell ref="A54:H54"/>
    <mergeCell ref="A43:H43"/>
    <mergeCell ref="A44:H44"/>
    <mergeCell ref="A45:H45"/>
    <mergeCell ref="A46:H46"/>
    <mergeCell ref="A47:H47"/>
    <mergeCell ref="A48:H48"/>
    <mergeCell ref="A49:H49"/>
    <mergeCell ref="A50:H50"/>
    <mergeCell ref="A51:H51"/>
    <mergeCell ref="A52:H52"/>
    <mergeCell ref="A53:H53"/>
    <mergeCell ref="A61:H61"/>
    <mergeCell ref="A63:H63"/>
    <mergeCell ref="A55:H55"/>
    <mergeCell ref="A56:H56"/>
    <mergeCell ref="A57:H57"/>
    <mergeCell ref="A58:H58"/>
    <mergeCell ref="A59:H59"/>
    <mergeCell ref="A60:H60"/>
  </mergeCells>
  <phoneticPr fontId="1"/>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D9DE"/>
  </sheetPr>
  <dimension ref="A1:G36"/>
  <sheetViews>
    <sheetView showGridLines="0" showWhiteSpace="0" zoomScaleNormal="100" zoomScaleSheetLayoutView="70" workbookViewId="0">
      <selection activeCell="D11" sqref="D11"/>
    </sheetView>
  </sheetViews>
  <sheetFormatPr defaultColWidth="9" defaultRowHeight="13.5"/>
  <cols>
    <col min="1" max="1" width="45" style="367" bestFit="1" customWidth="1"/>
    <col min="2" max="2" width="19.75" style="368" customWidth="1"/>
    <col min="3" max="3" width="44.25" style="368" customWidth="1"/>
    <col min="4" max="4" width="14" style="367" bestFit="1" customWidth="1"/>
    <col min="5" max="5" width="15.125" style="367" bestFit="1" customWidth="1"/>
    <col min="6" max="16384" width="9" style="367"/>
  </cols>
  <sheetData>
    <row r="1" spans="1:7" ht="25.5" customHeight="1">
      <c r="A1" s="365" t="s">
        <v>4</v>
      </c>
      <c r="B1" s="365"/>
      <c r="C1" s="365"/>
      <c r="D1" s="366"/>
      <c r="E1" s="366"/>
      <c r="F1" s="366"/>
      <c r="G1" s="366"/>
    </row>
    <row r="2" spans="1:7" ht="14.25">
      <c r="C2" s="369" t="s">
        <v>27</v>
      </c>
    </row>
    <row r="3" spans="1:7" ht="14.25" thickBot="1">
      <c r="B3" s="370"/>
      <c r="C3" s="370"/>
      <c r="E3" s="368"/>
    </row>
    <row r="4" spans="1:7" ht="14.25" thickTop="1">
      <c r="B4" s="371" t="s">
        <v>39</v>
      </c>
      <c r="C4" s="372" t="s">
        <v>40</v>
      </c>
    </row>
    <row r="5" spans="1:7" ht="27.75" customHeight="1" thickBot="1">
      <c r="A5" s="368"/>
      <c r="B5" s="19"/>
      <c r="C5" s="373" t="str">
        <f>IFERROR(VLOOKUP(B5,訪問看護ステーション一覧!A1:C500,3,),"左欄に訪問看護ステーションコードを入力してください")</f>
        <v>左欄に訪問看護ステーションコードを入力してください</v>
      </c>
      <c r="E5" s="374"/>
    </row>
    <row r="6" spans="1:7" ht="14.25" thickTop="1">
      <c r="A6" s="368"/>
      <c r="B6" s="375"/>
      <c r="C6" s="376"/>
    </row>
    <row r="7" spans="1:7">
      <c r="A7" s="367" t="s">
        <v>11</v>
      </c>
    </row>
    <row r="8" spans="1:7">
      <c r="A8" s="367" t="s">
        <v>418</v>
      </c>
    </row>
    <row r="11" spans="1:7" ht="18.75" customHeight="1">
      <c r="A11" s="377"/>
      <c r="B11" s="378" t="s">
        <v>0</v>
      </c>
      <c r="C11" s="379" t="s">
        <v>1</v>
      </c>
      <c r="D11" s="380"/>
      <c r="F11" s="381"/>
    </row>
    <row r="12" spans="1:7" ht="18.75" customHeight="1">
      <c r="A12" s="382" t="s">
        <v>12</v>
      </c>
      <c r="B12" s="383" t="s">
        <v>38</v>
      </c>
      <c r="C12" s="32" t="s">
        <v>206</v>
      </c>
      <c r="D12" s="380"/>
      <c r="E12" s="381"/>
      <c r="F12" s="381"/>
    </row>
    <row r="13" spans="1:7" ht="18.75" customHeight="1">
      <c r="A13" s="384"/>
      <c r="B13" s="385"/>
      <c r="C13" s="386"/>
      <c r="D13" s="380"/>
      <c r="F13" s="381"/>
    </row>
    <row r="14" spans="1:7" ht="18.75" customHeight="1">
      <c r="A14" s="387"/>
      <c r="B14" s="385"/>
      <c r="C14" s="385"/>
      <c r="D14" s="381"/>
      <c r="F14" s="381"/>
    </row>
    <row r="15" spans="1:7" ht="19.5" customHeight="1">
      <c r="A15" s="388" t="s">
        <v>28</v>
      </c>
      <c r="B15" s="385"/>
      <c r="C15" s="386"/>
    </row>
    <row r="16" spans="1:7" ht="19.5" customHeight="1">
      <c r="A16" s="389" t="s">
        <v>29</v>
      </c>
      <c r="B16" s="390" t="str">
        <f>IFERROR(VLOOKUP(B5,精神科訪問看護基本療養費データ!A:D,4,FALSE),"×")</f>
        <v>×</v>
      </c>
      <c r="C16" s="391" t="s">
        <v>277</v>
      </c>
    </row>
    <row r="17" spans="1:7" ht="19.5" customHeight="1">
      <c r="A17" s="392" t="s">
        <v>30</v>
      </c>
      <c r="B17" s="393" t="str">
        <f>IFERROR(VLOOKUP(B5,'24時間対応体制加算データ'!A:D,4,FALSE),"×")</f>
        <v>×</v>
      </c>
      <c r="C17" s="394"/>
    </row>
    <row r="18" spans="1:7" ht="19.5" customHeight="1">
      <c r="A18" s="395" t="s">
        <v>31</v>
      </c>
      <c r="B18" s="393" t="str">
        <f>IFERROR(VLOOKUP(B5,特別管理加算データ!A:D,4,FALSE),"×")</f>
        <v>×</v>
      </c>
      <c r="C18" s="394"/>
    </row>
    <row r="19" spans="1:7" ht="27">
      <c r="A19" s="396" t="s">
        <v>32</v>
      </c>
      <c r="B19" s="393" t="str">
        <f>IFERROR(VLOOKUP(B5,訪問看護基本療養費注２注４データ!A:D,4,FALSE),"×")</f>
        <v>×</v>
      </c>
      <c r="C19" s="394"/>
    </row>
    <row r="20" spans="1:7" ht="27">
      <c r="A20" s="397" t="s">
        <v>33</v>
      </c>
      <c r="B20" s="398"/>
      <c r="C20" s="394"/>
    </row>
    <row r="21" spans="1:7" ht="19.5" customHeight="1">
      <c r="A21" s="396" t="s">
        <v>416</v>
      </c>
      <c r="B21" s="393" t="str">
        <f>IFERROR(VLOOKUP(B5,精神科複数回訪問加算データ!A:D,4,FALSE),"×")</f>
        <v>×</v>
      </c>
      <c r="C21" s="394"/>
    </row>
    <row r="22" spans="1:7" ht="19.5" customHeight="1">
      <c r="A22" s="399" t="s">
        <v>417</v>
      </c>
      <c r="B22" s="400" t="str">
        <f>IFERROR(VLOOKUP(B5,精神科重症患者支援管理加算データ!A:D,4,FALSE),"×")</f>
        <v>×</v>
      </c>
      <c r="C22" s="394"/>
    </row>
    <row r="23" spans="1:7" ht="19.5" customHeight="1">
      <c r="A23" s="401" t="s">
        <v>34</v>
      </c>
      <c r="B23" s="400" t="str">
        <f>IFERROR(VLOOKUP(B5,機能強化型訪問看護管理療養費データ!A:D,4,FALSE),"×")</f>
        <v>×</v>
      </c>
      <c r="C23" s="402" t="s">
        <v>278</v>
      </c>
    </row>
    <row r="24" spans="1:7" ht="27" customHeight="1">
      <c r="A24" s="403"/>
      <c r="B24" s="404" t="str">
        <f>IFERROR(VLOOKUP(B5,機能強化型訪問看護管理療養費データ!A:D,3,FALSE),"×")</f>
        <v>×</v>
      </c>
      <c r="C24" s="405"/>
    </row>
    <row r="25" spans="1:7" ht="19.5" customHeight="1">
      <c r="A25" s="392" t="s">
        <v>35</v>
      </c>
      <c r="B25" s="400" t="str">
        <f>IFERROR(VLOOKUP(B5,専門管理加算データ!A:D,4,FALSE),"×")</f>
        <v>×</v>
      </c>
      <c r="C25" s="405"/>
    </row>
    <row r="26" spans="1:7" ht="19.5" customHeight="1">
      <c r="A26" s="401" t="s">
        <v>36</v>
      </c>
      <c r="B26" s="406" t="str">
        <f>IFERROR(VLOOKUP(B5,遠隔死亡診断補助加算データ!A:D,4,FALSE),"×")</f>
        <v>×</v>
      </c>
      <c r="C26" s="405"/>
    </row>
    <row r="27" spans="1:7" ht="19.5" customHeight="1">
      <c r="A27" s="407" t="s">
        <v>37</v>
      </c>
      <c r="B27" s="383" t="s">
        <v>38</v>
      </c>
      <c r="C27" s="408"/>
    </row>
    <row r="28" spans="1:7" ht="14.25" thickBot="1">
      <c r="B28" s="409"/>
    </row>
    <row r="29" spans="1:7" ht="16.5" customHeight="1" thickBot="1">
      <c r="A29" s="367" t="s">
        <v>204</v>
      </c>
      <c r="C29" s="410" t="s">
        <v>26</v>
      </c>
    </row>
    <row r="30" spans="1:7" s="368" customFormat="1" ht="16.5" customHeight="1">
      <c r="A30" s="367" t="s">
        <v>2</v>
      </c>
      <c r="C30" s="166"/>
      <c r="D30" s="367"/>
      <c r="E30" s="367"/>
      <c r="F30" s="367"/>
      <c r="G30" s="367"/>
    </row>
    <row r="31" spans="1:7" s="368" customFormat="1" ht="16.5" customHeight="1">
      <c r="A31" s="367" t="s">
        <v>3</v>
      </c>
      <c r="C31" s="167"/>
      <c r="D31" s="367"/>
      <c r="E31" s="367"/>
      <c r="F31" s="367"/>
      <c r="G31" s="367"/>
    </row>
    <row r="32" spans="1:7" s="368" customFormat="1" ht="18.75" customHeight="1">
      <c r="A32" s="367"/>
      <c r="C32" s="167"/>
      <c r="D32" s="367"/>
      <c r="E32" s="367"/>
      <c r="F32" s="367"/>
      <c r="G32" s="367"/>
    </row>
    <row r="33" spans="1:4" ht="19.5" customHeight="1" thickBot="1">
      <c r="C33" s="168"/>
    </row>
    <row r="34" spans="1:4" ht="19.5" customHeight="1" thickBot="1">
      <c r="D34" s="368"/>
    </row>
    <row r="35" spans="1:4" ht="24" customHeight="1" thickBot="1">
      <c r="A35" s="411" t="s">
        <v>419</v>
      </c>
      <c r="B35" s="412"/>
      <c r="C35" s="413"/>
      <c r="D35" s="413"/>
    </row>
    <row r="36" spans="1:4" ht="27.75" thickBot="1">
      <c r="A36" s="414" t="s">
        <v>420</v>
      </c>
      <c r="B36" s="410" t="s">
        <v>421</v>
      </c>
      <c r="C36" s="415"/>
      <c r="D36" s="368"/>
    </row>
  </sheetData>
  <sheetProtection algorithmName="SHA-512" hashValue="PDdUmpgZjRN8YNMePUZP5H0SDwmacjfSelfyh6uJpW9qlXdE1RpQhz92Dmv+2aqYxDe/smAttUUELPaTU4A7lg==" saltValue="xOr2QTdhgPtW3s19/VJekw==" spinCount="100000" sheet="1" objects="1" scenarios="1"/>
  <mergeCells count="5">
    <mergeCell ref="A1:C1"/>
    <mergeCell ref="B6:C6"/>
    <mergeCell ref="C30:C33"/>
    <mergeCell ref="C16:C22"/>
    <mergeCell ref="C23:C27"/>
  </mergeCells>
  <phoneticPr fontId="1"/>
  <conditionalFormatting sqref="B11:B29">
    <cfRule type="cellIs" dxfId="0" priority="2" operator="equal">
      <formula>"○"</formula>
    </cfRule>
  </conditionalFormatting>
  <hyperlinks>
    <hyperlink ref="C16:C22" location="別紙様式１３!A1" display="別紙様式１３" xr:uid="{00000000-0004-0000-0000-000000000000}"/>
    <hyperlink ref="C23:C27" location="別紙様式13記載上の注意!A1" display="記載上の注意" xr:uid="{00000000-0004-0000-0000-000001000000}"/>
    <hyperlink ref="C12" location="'表紙 '!A1" display="表紙 " xr:uid="{00000000-0004-0000-0000-000002000000}"/>
  </hyperlinks>
  <pageMargins left="0.70866141732283472" right="0.70866141732283472" top="0.74803149606299213" bottom="0.74803149606299213" header="0.31496062992125984" footer="0.31496062992125984"/>
  <pageSetup paperSize="9" scale="73" orientation="portrait" r:id="rId1"/>
  <headerFooter>
    <oddHeader>&amp;R&amp;G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dimension ref="A1:E86"/>
  <sheetViews>
    <sheetView topLeftCell="A15" workbookViewId="0">
      <selection activeCell="E5" sqref="E5"/>
    </sheetView>
  </sheetViews>
  <sheetFormatPr defaultColWidth="8.75" defaultRowHeight="18.75"/>
  <cols>
    <col min="1" max="1" width="12.625" style="157" bestFit="1" customWidth="1"/>
    <col min="2" max="2" width="4.5" style="157" customWidth="1"/>
    <col min="3" max="3" width="79.625" style="157" bestFit="1" customWidth="1"/>
    <col min="4" max="4" width="11.75" style="157" bestFit="1" customWidth="1"/>
    <col min="5" max="5" width="75.5" style="157" bestFit="1" customWidth="1"/>
    <col min="6" max="16384" width="8.75" style="157"/>
  </cols>
  <sheetData>
    <row r="1" spans="1:5">
      <c r="A1" s="157">
        <v>190050</v>
      </c>
      <c r="B1" s="157">
        <v>1</v>
      </c>
      <c r="C1" s="157" t="s">
        <v>510</v>
      </c>
      <c r="D1" s="157" t="s">
        <v>511</v>
      </c>
      <c r="E1" s="157" t="s">
        <v>512</v>
      </c>
    </row>
    <row r="2" spans="1:5">
      <c r="A2" s="157">
        <v>190092</v>
      </c>
      <c r="B2" s="157">
        <v>2</v>
      </c>
      <c r="C2" s="157" t="s">
        <v>513</v>
      </c>
      <c r="D2" s="157" t="s">
        <v>514</v>
      </c>
      <c r="E2" s="157" t="s">
        <v>515</v>
      </c>
    </row>
    <row r="3" spans="1:5">
      <c r="A3" s="157">
        <v>190100</v>
      </c>
      <c r="B3" s="157">
        <v>3</v>
      </c>
      <c r="C3" s="157" t="s">
        <v>516</v>
      </c>
      <c r="D3" s="157" t="s">
        <v>517</v>
      </c>
      <c r="E3" s="157" t="s">
        <v>518</v>
      </c>
    </row>
    <row r="4" spans="1:5">
      <c r="A4" s="157">
        <v>190118</v>
      </c>
      <c r="B4" s="157">
        <v>4</v>
      </c>
      <c r="C4" s="157" t="s">
        <v>519</v>
      </c>
      <c r="D4" s="157" t="s">
        <v>520</v>
      </c>
      <c r="E4" s="157" t="s">
        <v>521</v>
      </c>
    </row>
    <row r="5" spans="1:5">
      <c r="A5" s="157">
        <v>190209</v>
      </c>
      <c r="B5" s="157">
        <v>5</v>
      </c>
      <c r="C5" s="157" t="s">
        <v>522</v>
      </c>
      <c r="D5" s="157" t="s">
        <v>523</v>
      </c>
      <c r="E5" s="157" t="s">
        <v>524</v>
      </c>
    </row>
    <row r="6" spans="1:5">
      <c r="A6" s="157">
        <v>190217</v>
      </c>
      <c r="B6" s="157">
        <v>6</v>
      </c>
      <c r="C6" s="157" t="s">
        <v>525</v>
      </c>
      <c r="D6" s="157" t="s">
        <v>526</v>
      </c>
      <c r="E6" s="157" t="s">
        <v>527</v>
      </c>
    </row>
    <row r="7" spans="1:5">
      <c r="A7" s="157">
        <v>190225</v>
      </c>
      <c r="B7" s="157">
        <v>7</v>
      </c>
      <c r="C7" s="157" t="s">
        <v>528</v>
      </c>
      <c r="D7" s="157" t="s">
        <v>529</v>
      </c>
      <c r="E7" s="157" t="s">
        <v>530</v>
      </c>
    </row>
    <row r="8" spans="1:5">
      <c r="A8" s="157">
        <v>190241</v>
      </c>
      <c r="B8" s="157">
        <v>8</v>
      </c>
      <c r="C8" s="157" t="s">
        <v>531</v>
      </c>
      <c r="D8" s="157" t="s">
        <v>520</v>
      </c>
      <c r="E8" s="157" t="s">
        <v>532</v>
      </c>
    </row>
    <row r="9" spans="1:5">
      <c r="A9" s="157">
        <v>190258</v>
      </c>
      <c r="B9" s="157">
        <v>9</v>
      </c>
      <c r="C9" s="157" t="s">
        <v>533</v>
      </c>
      <c r="D9" s="157" t="s">
        <v>534</v>
      </c>
      <c r="E9" s="157" t="s">
        <v>535</v>
      </c>
    </row>
    <row r="10" spans="1:5">
      <c r="A10" s="157">
        <v>190266</v>
      </c>
      <c r="B10" s="157">
        <v>10</v>
      </c>
      <c r="C10" s="157" t="s">
        <v>536</v>
      </c>
      <c r="D10" s="157" t="s">
        <v>537</v>
      </c>
      <c r="E10" s="157" t="s">
        <v>538</v>
      </c>
    </row>
    <row r="11" spans="1:5">
      <c r="A11" s="157">
        <v>190316</v>
      </c>
      <c r="B11" s="157">
        <v>11</v>
      </c>
      <c r="C11" s="157" t="s">
        <v>539</v>
      </c>
      <c r="D11" s="157" t="s">
        <v>511</v>
      </c>
      <c r="E11" s="157" t="s">
        <v>540</v>
      </c>
    </row>
    <row r="12" spans="1:5">
      <c r="A12" s="157">
        <v>190340</v>
      </c>
      <c r="B12" s="157">
        <v>12</v>
      </c>
      <c r="C12" s="157" t="s">
        <v>541</v>
      </c>
      <c r="D12" s="157" t="s">
        <v>542</v>
      </c>
      <c r="E12" s="157" t="s">
        <v>543</v>
      </c>
    </row>
    <row r="13" spans="1:5">
      <c r="A13" s="157">
        <v>190365</v>
      </c>
      <c r="B13" s="157">
        <v>13</v>
      </c>
      <c r="C13" s="157" t="s">
        <v>544</v>
      </c>
      <c r="D13" s="157" t="s">
        <v>511</v>
      </c>
      <c r="E13" s="157" t="s">
        <v>545</v>
      </c>
    </row>
    <row r="14" spans="1:5">
      <c r="A14" s="157">
        <v>190373</v>
      </c>
      <c r="B14" s="157">
        <v>14</v>
      </c>
      <c r="C14" s="157" t="s">
        <v>546</v>
      </c>
      <c r="D14" s="157" t="s">
        <v>529</v>
      </c>
      <c r="E14" s="157" t="s">
        <v>547</v>
      </c>
    </row>
    <row r="15" spans="1:5">
      <c r="A15" s="157">
        <v>190399</v>
      </c>
      <c r="B15" s="157">
        <v>15</v>
      </c>
      <c r="C15" s="157" t="s">
        <v>548</v>
      </c>
      <c r="D15" s="157" t="s">
        <v>523</v>
      </c>
      <c r="E15" s="157" t="s">
        <v>549</v>
      </c>
    </row>
    <row r="16" spans="1:5">
      <c r="A16" s="157">
        <v>190415</v>
      </c>
      <c r="B16" s="157">
        <v>16</v>
      </c>
      <c r="C16" s="157" t="s">
        <v>550</v>
      </c>
      <c r="D16" s="157" t="s">
        <v>551</v>
      </c>
      <c r="E16" s="157" t="s">
        <v>552</v>
      </c>
    </row>
    <row r="17" spans="1:5">
      <c r="A17" s="157">
        <v>190431</v>
      </c>
      <c r="B17" s="157">
        <v>17</v>
      </c>
      <c r="C17" s="157" t="s">
        <v>553</v>
      </c>
      <c r="D17" s="157" t="s">
        <v>517</v>
      </c>
      <c r="E17" s="157" t="s">
        <v>554</v>
      </c>
    </row>
    <row r="18" spans="1:5">
      <c r="A18" s="157">
        <v>190449</v>
      </c>
      <c r="B18" s="157">
        <v>18</v>
      </c>
      <c r="C18" s="157" t="s">
        <v>555</v>
      </c>
      <c r="D18" s="157" t="s">
        <v>537</v>
      </c>
      <c r="E18" s="157" t="s">
        <v>556</v>
      </c>
    </row>
    <row r="19" spans="1:5">
      <c r="A19" s="157">
        <v>190456</v>
      </c>
      <c r="B19" s="157">
        <v>19</v>
      </c>
      <c r="C19" s="157" t="s">
        <v>557</v>
      </c>
      <c r="D19" s="157" t="s">
        <v>558</v>
      </c>
      <c r="E19" s="157" t="s">
        <v>559</v>
      </c>
    </row>
    <row r="20" spans="1:5">
      <c r="A20" s="157">
        <v>190472</v>
      </c>
      <c r="B20" s="157">
        <v>20</v>
      </c>
      <c r="C20" s="157" t="s">
        <v>560</v>
      </c>
      <c r="D20" s="157" t="s">
        <v>561</v>
      </c>
      <c r="E20" s="157" t="s">
        <v>562</v>
      </c>
    </row>
    <row r="21" spans="1:5">
      <c r="A21" s="157">
        <v>190480</v>
      </c>
      <c r="B21" s="157">
        <v>21</v>
      </c>
      <c r="C21" s="157" t="s">
        <v>563</v>
      </c>
      <c r="D21" s="157" t="s">
        <v>564</v>
      </c>
      <c r="E21" s="157" t="s">
        <v>565</v>
      </c>
    </row>
    <row r="22" spans="1:5">
      <c r="A22" s="157">
        <v>190522</v>
      </c>
      <c r="B22" s="157">
        <v>22</v>
      </c>
      <c r="C22" s="157" t="s">
        <v>566</v>
      </c>
      <c r="D22" s="157" t="s">
        <v>561</v>
      </c>
      <c r="E22" s="157" t="s">
        <v>567</v>
      </c>
    </row>
    <row r="23" spans="1:5">
      <c r="A23" s="157">
        <v>190530</v>
      </c>
      <c r="B23" s="157">
        <v>23</v>
      </c>
      <c r="C23" s="157" t="s">
        <v>568</v>
      </c>
      <c r="D23" s="157" t="s">
        <v>569</v>
      </c>
      <c r="E23" s="157" t="s">
        <v>570</v>
      </c>
    </row>
    <row r="24" spans="1:5">
      <c r="A24" s="157">
        <v>190548</v>
      </c>
      <c r="B24" s="157">
        <v>24</v>
      </c>
      <c r="C24" s="157" t="s">
        <v>571</v>
      </c>
      <c r="D24" s="157" t="s">
        <v>572</v>
      </c>
      <c r="E24" s="157" t="s">
        <v>573</v>
      </c>
    </row>
    <row r="25" spans="1:5">
      <c r="A25" s="157">
        <v>190555</v>
      </c>
      <c r="B25" s="157">
        <v>25</v>
      </c>
      <c r="C25" s="157" t="s">
        <v>574</v>
      </c>
      <c r="D25" s="157" t="s">
        <v>575</v>
      </c>
      <c r="E25" s="157" t="s">
        <v>576</v>
      </c>
    </row>
    <row r="26" spans="1:5">
      <c r="A26" s="157">
        <v>190563</v>
      </c>
      <c r="B26" s="157">
        <v>26</v>
      </c>
      <c r="C26" s="157" t="s">
        <v>577</v>
      </c>
      <c r="D26" s="157" t="s">
        <v>578</v>
      </c>
      <c r="E26" s="157" t="s">
        <v>579</v>
      </c>
    </row>
    <row r="27" spans="1:5">
      <c r="A27" s="157">
        <v>190571</v>
      </c>
      <c r="B27" s="157">
        <v>27</v>
      </c>
      <c r="C27" s="157" t="s">
        <v>580</v>
      </c>
      <c r="D27" s="157" t="s">
        <v>561</v>
      </c>
      <c r="E27" s="157" t="s">
        <v>581</v>
      </c>
    </row>
    <row r="28" spans="1:5">
      <c r="A28" s="157">
        <v>190589</v>
      </c>
      <c r="B28" s="157">
        <v>28</v>
      </c>
      <c r="C28" s="157" t="s">
        <v>582</v>
      </c>
      <c r="D28" s="157" t="s">
        <v>583</v>
      </c>
      <c r="E28" s="157" t="s">
        <v>584</v>
      </c>
    </row>
    <row r="29" spans="1:5">
      <c r="A29" s="157">
        <v>190597</v>
      </c>
      <c r="B29" s="157">
        <v>29</v>
      </c>
      <c r="C29" s="157" t="s">
        <v>585</v>
      </c>
      <c r="D29" s="157" t="s">
        <v>586</v>
      </c>
      <c r="E29" s="157" t="s">
        <v>587</v>
      </c>
    </row>
    <row r="30" spans="1:5">
      <c r="A30" s="157">
        <v>190605</v>
      </c>
      <c r="B30" s="157">
        <v>30</v>
      </c>
      <c r="C30" s="157" t="s">
        <v>588</v>
      </c>
      <c r="D30" s="157" t="s">
        <v>589</v>
      </c>
      <c r="E30" s="157" t="s">
        <v>590</v>
      </c>
    </row>
    <row r="31" spans="1:5">
      <c r="A31" s="157">
        <v>190613</v>
      </c>
      <c r="B31" s="157">
        <v>31</v>
      </c>
      <c r="C31" s="157" t="s">
        <v>591</v>
      </c>
      <c r="D31" s="157" t="s">
        <v>592</v>
      </c>
      <c r="E31" s="157" t="s">
        <v>593</v>
      </c>
    </row>
    <row r="32" spans="1:5">
      <c r="A32" s="157">
        <v>190621</v>
      </c>
      <c r="B32" s="157">
        <v>32</v>
      </c>
      <c r="C32" s="157" t="s">
        <v>594</v>
      </c>
      <c r="D32" s="157" t="s">
        <v>595</v>
      </c>
      <c r="E32" s="157" t="s">
        <v>596</v>
      </c>
    </row>
    <row r="33" spans="1:5">
      <c r="A33" s="157">
        <v>190639</v>
      </c>
      <c r="B33" s="157">
        <v>33</v>
      </c>
      <c r="C33" s="157" t="s">
        <v>597</v>
      </c>
      <c r="D33" s="157" t="s">
        <v>598</v>
      </c>
      <c r="E33" s="157" t="s">
        <v>599</v>
      </c>
    </row>
    <row r="34" spans="1:5">
      <c r="A34" s="157">
        <v>190647</v>
      </c>
      <c r="B34" s="157">
        <v>34</v>
      </c>
      <c r="C34" s="157" t="s">
        <v>600</v>
      </c>
      <c r="D34" s="157" t="s">
        <v>601</v>
      </c>
      <c r="E34" s="157" t="s">
        <v>602</v>
      </c>
    </row>
    <row r="35" spans="1:5">
      <c r="A35" s="157">
        <v>190654</v>
      </c>
      <c r="B35" s="157">
        <v>35</v>
      </c>
      <c r="C35" s="157" t="s">
        <v>603</v>
      </c>
      <c r="D35" s="157" t="s">
        <v>604</v>
      </c>
      <c r="E35" s="157" t="s">
        <v>605</v>
      </c>
    </row>
    <row r="36" spans="1:5">
      <c r="A36" s="157">
        <v>190662</v>
      </c>
      <c r="B36" s="157">
        <v>36</v>
      </c>
      <c r="C36" s="157" t="s">
        <v>606</v>
      </c>
      <c r="D36" s="157" t="s">
        <v>607</v>
      </c>
      <c r="E36" s="157" t="s">
        <v>608</v>
      </c>
    </row>
    <row r="37" spans="1:5">
      <c r="A37" s="157">
        <v>190670</v>
      </c>
      <c r="B37" s="157">
        <v>37</v>
      </c>
      <c r="C37" s="157" t="s">
        <v>609</v>
      </c>
      <c r="D37" s="157" t="s">
        <v>529</v>
      </c>
      <c r="E37" s="157" t="s">
        <v>610</v>
      </c>
    </row>
    <row r="38" spans="1:5">
      <c r="A38" s="157">
        <v>191025</v>
      </c>
      <c r="B38" s="157">
        <v>38</v>
      </c>
      <c r="C38" s="157" t="s">
        <v>611</v>
      </c>
      <c r="D38" s="157" t="s">
        <v>612</v>
      </c>
      <c r="E38" s="157" t="s">
        <v>613</v>
      </c>
    </row>
    <row r="39" spans="1:5">
      <c r="A39" s="157">
        <v>290025</v>
      </c>
      <c r="B39" s="157">
        <v>39</v>
      </c>
      <c r="C39" s="158" t="s">
        <v>614</v>
      </c>
      <c r="D39" s="157" t="s">
        <v>615</v>
      </c>
      <c r="E39" s="157" t="s">
        <v>616</v>
      </c>
    </row>
    <row r="40" spans="1:5">
      <c r="A40" s="157">
        <v>290173</v>
      </c>
      <c r="B40" s="157">
        <v>40</v>
      </c>
      <c r="C40" s="157" t="s">
        <v>617</v>
      </c>
      <c r="D40" s="157" t="s">
        <v>618</v>
      </c>
      <c r="E40" s="157" t="s">
        <v>619</v>
      </c>
    </row>
    <row r="41" spans="1:5">
      <c r="A41" s="157">
        <v>290181</v>
      </c>
      <c r="B41" s="157">
        <v>41</v>
      </c>
      <c r="C41" s="158" t="s">
        <v>620</v>
      </c>
      <c r="D41" s="157" t="s">
        <v>615</v>
      </c>
      <c r="E41" s="157" t="s">
        <v>621</v>
      </c>
    </row>
    <row r="42" spans="1:5">
      <c r="A42" s="157">
        <v>290207</v>
      </c>
      <c r="B42" s="157">
        <v>42</v>
      </c>
      <c r="C42" s="157" t="s">
        <v>622</v>
      </c>
      <c r="D42" s="157" t="s">
        <v>623</v>
      </c>
      <c r="E42" s="157" t="s">
        <v>624</v>
      </c>
    </row>
    <row r="43" spans="1:5">
      <c r="A43" s="157">
        <v>290215</v>
      </c>
      <c r="B43" s="157">
        <v>43</v>
      </c>
      <c r="C43" s="157" t="s">
        <v>625</v>
      </c>
      <c r="D43" s="157" t="s">
        <v>626</v>
      </c>
      <c r="E43" s="157" t="s">
        <v>627</v>
      </c>
    </row>
    <row r="44" spans="1:5">
      <c r="A44" s="157">
        <v>290512</v>
      </c>
      <c r="B44" s="157">
        <v>44</v>
      </c>
      <c r="C44" s="157" t="s">
        <v>628</v>
      </c>
      <c r="D44" s="157" t="s">
        <v>629</v>
      </c>
      <c r="E44" s="157" t="s">
        <v>630</v>
      </c>
    </row>
    <row r="45" spans="1:5">
      <c r="A45" s="157">
        <v>290611</v>
      </c>
      <c r="B45" s="157">
        <v>45</v>
      </c>
      <c r="C45" s="157" t="s">
        <v>631</v>
      </c>
      <c r="D45" s="157" t="s">
        <v>623</v>
      </c>
      <c r="E45" s="157" t="s">
        <v>632</v>
      </c>
    </row>
    <row r="46" spans="1:5">
      <c r="A46" s="157">
        <v>390155</v>
      </c>
      <c r="B46" s="157">
        <v>46</v>
      </c>
      <c r="C46" s="157" t="s">
        <v>633</v>
      </c>
      <c r="D46" s="157" t="s">
        <v>634</v>
      </c>
      <c r="E46" s="157" t="s">
        <v>635</v>
      </c>
    </row>
    <row r="47" spans="1:5">
      <c r="A47" s="157">
        <v>390197</v>
      </c>
      <c r="B47" s="157">
        <v>47</v>
      </c>
      <c r="C47" s="157" t="s">
        <v>636</v>
      </c>
      <c r="D47" s="157" t="s">
        <v>637</v>
      </c>
      <c r="E47" s="157" t="s">
        <v>638</v>
      </c>
    </row>
    <row r="48" spans="1:5">
      <c r="A48" s="157">
        <v>390213</v>
      </c>
      <c r="B48" s="157">
        <v>48</v>
      </c>
      <c r="C48" s="157" t="s">
        <v>639</v>
      </c>
      <c r="D48" s="157" t="s">
        <v>640</v>
      </c>
      <c r="E48" s="157" t="s">
        <v>641</v>
      </c>
    </row>
    <row r="49" spans="1:5">
      <c r="A49" s="157">
        <v>390247</v>
      </c>
      <c r="B49" s="157">
        <v>49</v>
      </c>
      <c r="C49" s="157" t="s">
        <v>642</v>
      </c>
      <c r="D49" s="157" t="s">
        <v>643</v>
      </c>
      <c r="E49" s="157" t="s">
        <v>644</v>
      </c>
    </row>
    <row r="50" spans="1:5">
      <c r="A50" s="157">
        <v>390262</v>
      </c>
      <c r="B50" s="157">
        <v>50</v>
      </c>
      <c r="C50" s="157" t="s">
        <v>645</v>
      </c>
      <c r="D50" s="157" t="s">
        <v>646</v>
      </c>
      <c r="E50" s="157" t="s">
        <v>647</v>
      </c>
    </row>
    <row r="51" spans="1:5">
      <c r="A51" s="157">
        <v>390320</v>
      </c>
      <c r="B51" s="157">
        <v>51</v>
      </c>
      <c r="C51" s="157" t="s">
        <v>648</v>
      </c>
      <c r="D51" s="157" t="s">
        <v>649</v>
      </c>
      <c r="E51" s="157" t="s">
        <v>650</v>
      </c>
    </row>
    <row r="52" spans="1:5">
      <c r="A52" s="157">
        <v>390528</v>
      </c>
      <c r="B52" s="157">
        <v>52</v>
      </c>
      <c r="C52" s="157" t="s">
        <v>651</v>
      </c>
      <c r="D52" s="157" t="s">
        <v>652</v>
      </c>
      <c r="E52" s="157" t="s">
        <v>653</v>
      </c>
    </row>
    <row r="53" spans="1:5">
      <c r="A53" s="157">
        <v>490047</v>
      </c>
      <c r="B53" s="157">
        <v>53</v>
      </c>
      <c r="C53" s="157" t="s">
        <v>654</v>
      </c>
      <c r="D53" s="157" t="s">
        <v>655</v>
      </c>
      <c r="E53" s="157" t="s">
        <v>656</v>
      </c>
    </row>
    <row r="54" spans="1:5">
      <c r="A54" s="157">
        <v>490054</v>
      </c>
      <c r="B54" s="157">
        <v>54</v>
      </c>
      <c r="C54" s="157" t="s">
        <v>657</v>
      </c>
      <c r="D54" s="157" t="s">
        <v>655</v>
      </c>
      <c r="E54" s="157" t="s">
        <v>658</v>
      </c>
    </row>
    <row r="55" spans="1:5">
      <c r="A55" s="157">
        <v>490112</v>
      </c>
      <c r="B55" s="157">
        <v>55</v>
      </c>
      <c r="C55" s="157" t="s">
        <v>659</v>
      </c>
      <c r="D55" s="157" t="s">
        <v>660</v>
      </c>
      <c r="E55" s="157" t="s">
        <v>661</v>
      </c>
    </row>
    <row r="56" spans="1:5">
      <c r="A56" s="157">
        <v>490120</v>
      </c>
      <c r="B56" s="157">
        <v>56</v>
      </c>
      <c r="C56" s="157" t="s">
        <v>662</v>
      </c>
      <c r="D56" s="157" t="s">
        <v>663</v>
      </c>
      <c r="E56" s="157" t="s">
        <v>664</v>
      </c>
    </row>
    <row r="57" spans="1:5">
      <c r="A57" s="157">
        <v>490500</v>
      </c>
      <c r="B57" s="157">
        <v>57</v>
      </c>
      <c r="C57" s="157" t="s">
        <v>665</v>
      </c>
      <c r="D57" s="157" t="s">
        <v>666</v>
      </c>
      <c r="E57" s="157" t="s">
        <v>667</v>
      </c>
    </row>
    <row r="58" spans="1:5">
      <c r="A58" s="157">
        <v>490534</v>
      </c>
      <c r="B58" s="157">
        <v>58</v>
      </c>
      <c r="C58" s="157" t="s">
        <v>668</v>
      </c>
      <c r="D58" s="157" t="s">
        <v>669</v>
      </c>
      <c r="E58" s="157" t="s">
        <v>670</v>
      </c>
    </row>
    <row r="59" spans="1:5">
      <c r="A59" s="157">
        <v>490575</v>
      </c>
      <c r="B59" s="157">
        <v>59</v>
      </c>
      <c r="C59" s="157" t="s">
        <v>671</v>
      </c>
      <c r="D59" s="157" t="s">
        <v>672</v>
      </c>
      <c r="E59" s="157" t="s">
        <v>673</v>
      </c>
    </row>
    <row r="60" spans="1:5">
      <c r="A60" s="157">
        <v>490609</v>
      </c>
      <c r="B60" s="157">
        <v>60</v>
      </c>
      <c r="C60" s="157" t="s">
        <v>674</v>
      </c>
      <c r="D60" s="157" t="s">
        <v>675</v>
      </c>
      <c r="E60" s="157" t="s">
        <v>676</v>
      </c>
    </row>
    <row r="61" spans="1:5">
      <c r="A61" s="157">
        <v>590028</v>
      </c>
      <c r="B61" s="157">
        <v>61</v>
      </c>
      <c r="C61" s="157" t="s">
        <v>677</v>
      </c>
      <c r="D61" s="157" t="s">
        <v>678</v>
      </c>
      <c r="E61" s="157" t="s">
        <v>679</v>
      </c>
    </row>
    <row r="62" spans="1:5">
      <c r="A62" s="157">
        <v>590218</v>
      </c>
      <c r="B62" s="157">
        <v>62</v>
      </c>
      <c r="C62" s="157" t="s">
        <v>680</v>
      </c>
      <c r="D62" s="157" t="s">
        <v>681</v>
      </c>
      <c r="E62" s="157" t="s">
        <v>682</v>
      </c>
    </row>
    <row r="63" spans="1:5">
      <c r="A63" s="157">
        <v>590226</v>
      </c>
      <c r="B63" s="157">
        <v>63</v>
      </c>
      <c r="C63" s="157" t="s">
        <v>683</v>
      </c>
      <c r="D63" s="157" t="s">
        <v>684</v>
      </c>
      <c r="E63" s="157" t="s">
        <v>685</v>
      </c>
    </row>
    <row r="64" spans="1:5">
      <c r="A64" s="157">
        <v>590499</v>
      </c>
      <c r="B64" s="157">
        <v>64</v>
      </c>
      <c r="C64" s="157" t="s">
        <v>686</v>
      </c>
      <c r="D64" s="157" t="s">
        <v>687</v>
      </c>
      <c r="E64" s="157" t="s">
        <v>688</v>
      </c>
    </row>
    <row r="65" spans="1:5">
      <c r="A65" s="157">
        <v>590580</v>
      </c>
      <c r="B65" s="157">
        <v>65</v>
      </c>
      <c r="C65" s="157" t="s">
        <v>689</v>
      </c>
      <c r="D65" s="157" t="s">
        <v>690</v>
      </c>
      <c r="E65" s="157" t="s">
        <v>691</v>
      </c>
    </row>
    <row r="66" spans="1:5">
      <c r="A66" s="157">
        <v>790016</v>
      </c>
      <c r="B66" s="157">
        <v>66</v>
      </c>
      <c r="C66" s="157" t="s">
        <v>692</v>
      </c>
      <c r="D66" s="157" t="s">
        <v>693</v>
      </c>
      <c r="E66" s="157" t="s">
        <v>694</v>
      </c>
    </row>
    <row r="67" spans="1:5">
      <c r="A67" s="157">
        <v>790024</v>
      </c>
      <c r="B67" s="157">
        <v>67</v>
      </c>
      <c r="C67" s="157" t="s">
        <v>695</v>
      </c>
      <c r="D67" s="157" t="s">
        <v>696</v>
      </c>
      <c r="E67" s="157" t="s">
        <v>697</v>
      </c>
    </row>
    <row r="68" spans="1:5">
      <c r="A68" s="157">
        <v>890089</v>
      </c>
      <c r="B68" s="157">
        <v>68</v>
      </c>
      <c r="C68" s="157" t="s">
        <v>698</v>
      </c>
      <c r="D68" s="157" t="s">
        <v>699</v>
      </c>
      <c r="E68" s="157" t="s">
        <v>700</v>
      </c>
    </row>
    <row r="69" spans="1:5">
      <c r="A69" s="157">
        <v>890113</v>
      </c>
      <c r="B69" s="157">
        <v>69</v>
      </c>
      <c r="C69" s="157" t="s">
        <v>701</v>
      </c>
      <c r="D69" s="157" t="s">
        <v>702</v>
      </c>
      <c r="E69" s="157" t="s">
        <v>703</v>
      </c>
    </row>
    <row r="70" spans="1:5">
      <c r="A70" s="157">
        <v>890410</v>
      </c>
      <c r="B70" s="157">
        <v>70</v>
      </c>
      <c r="C70" s="157" t="s">
        <v>704</v>
      </c>
      <c r="D70" s="157" t="s">
        <v>705</v>
      </c>
      <c r="E70" s="157" t="s">
        <v>706</v>
      </c>
    </row>
    <row r="71" spans="1:5">
      <c r="A71" s="157">
        <v>890543</v>
      </c>
      <c r="B71" s="157">
        <v>71</v>
      </c>
      <c r="C71" s="157" t="s">
        <v>707</v>
      </c>
      <c r="D71" s="157" t="s">
        <v>705</v>
      </c>
      <c r="E71" s="157" t="s">
        <v>706</v>
      </c>
    </row>
    <row r="72" spans="1:5">
      <c r="A72" s="157">
        <v>890550</v>
      </c>
      <c r="B72" s="157">
        <v>72</v>
      </c>
      <c r="C72" s="157" t="s">
        <v>708</v>
      </c>
      <c r="D72" s="157" t="s">
        <v>709</v>
      </c>
      <c r="E72" s="157" t="s">
        <v>710</v>
      </c>
    </row>
    <row r="73" spans="1:5">
      <c r="A73" s="157">
        <v>990186</v>
      </c>
      <c r="B73" s="157">
        <v>73</v>
      </c>
      <c r="C73" s="157" t="s">
        <v>711</v>
      </c>
      <c r="D73" s="157" t="s">
        <v>712</v>
      </c>
      <c r="E73" s="157" t="s">
        <v>713</v>
      </c>
    </row>
    <row r="74" spans="1:5">
      <c r="A74" s="157">
        <v>1190034</v>
      </c>
      <c r="B74" s="157">
        <v>74</v>
      </c>
      <c r="C74" s="157" t="s">
        <v>714</v>
      </c>
      <c r="D74" s="157" t="s">
        <v>715</v>
      </c>
      <c r="E74" s="157" t="s">
        <v>716</v>
      </c>
    </row>
    <row r="75" spans="1:5">
      <c r="A75" s="157">
        <v>1190059</v>
      </c>
      <c r="B75" s="157">
        <v>75</v>
      </c>
      <c r="C75" s="157" t="s">
        <v>717</v>
      </c>
      <c r="D75" s="157" t="s">
        <v>718</v>
      </c>
      <c r="E75" s="157" t="s">
        <v>719</v>
      </c>
    </row>
    <row r="76" spans="1:5">
      <c r="A76" s="157">
        <v>1190067</v>
      </c>
      <c r="B76" s="157">
        <v>76</v>
      </c>
      <c r="C76" s="157" t="s">
        <v>720</v>
      </c>
      <c r="D76" s="157" t="s">
        <v>721</v>
      </c>
      <c r="E76" s="157" t="s">
        <v>722</v>
      </c>
    </row>
    <row r="77" spans="1:5">
      <c r="A77" s="157">
        <v>1290016</v>
      </c>
      <c r="B77" s="157">
        <v>77</v>
      </c>
      <c r="C77" s="157" t="s">
        <v>723</v>
      </c>
      <c r="D77" s="157" t="s">
        <v>724</v>
      </c>
      <c r="E77" s="157" t="s">
        <v>725</v>
      </c>
    </row>
    <row r="78" spans="1:5">
      <c r="A78" s="157">
        <v>1390014</v>
      </c>
      <c r="B78" s="157">
        <v>78</v>
      </c>
      <c r="C78" s="157" t="s">
        <v>726</v>
      </c>
      <c r="D78" s="157" t="s">
        <v>727</v>
      </c>
      <c r="E78" s="157" t="s">
        <v>728</v>
      </c>
    </row>
    <row r="79" spans="1:5">
      <c r="A79" s="157">
        <v>1390568</v>
      </c>
      <c r="B79" s="157">
        <v>79</v>
      </c>
      <c r="C79" s="157" t="s">
        <v>729</v>
      </c>
      <c r="D79" s="157" t="s">
        <v>730</v>
      </c>
      <c r="E79" s="157" t="s">
        <v>731</v>
      </c>
    </row>
    <row r="80" spans="1:5">
      <c r="A80" s="157">
        <v>2190140</v>
      </c>
      <c r="B80" s="157">
        <v>80</v>
      </c>
      <c r="C80" s="157" t="s">
        <v>732</v>
      </c>
      <c r="D80" s="157" t="s">
        <v>721</v>
      </c>
      <c r="E80" s="157" t="s">
        <v>733</v>
      </c>
    </row>
    <row r="81" spans="1:5">
      <c r="A81" s="157">
        <v>2390039</v>
      </c>
      <c r="B81" s="157">
        <v>81</v>
      </c>
      <c r="C81" s="157" t="s">
        <v>734</v>
      </c>
      <c r="D81" s="157" t="s">
        <v>735</v>
      </c>
      <c r="E81" s="157" t="s">
        <v>736</v>
      </c>
    </row>
    <row r="82" spans="1:5">
      <c r="A82" s="157">
        <v>2390047</v>
      </c>
      <c r="B82" s="157">
        <v>82</v>
      </c>
      <c r="C82" s="157" t="s">
        <v>737</v>
      </c>
      <c r="D82" s="157" t="s">
        <v>738</v>
      </c>
      <c r="E82" s="157" t="s">
        <v>739</v>
      </c>
    </row>
    <row r="83" spans="1:5">
      <c r="A83" s="157">
        <v>2390062</v>
      </c>
      <c r="B83" s="157">
        <v>83</v>
      </c>
      <c r="C83" s="157" t="s">
        <v>740</v>
      </c>
      <c r="D83" s="157" t="s">
        <v>741</v>
      </c>
      <c r="E83" s="157" t="s">
        <v>742</v>
      </c>
    </row>
    <row r="84" spans="1:5">
      <c r="A84" s="157">
        <v>2390070</v>
      </c>
      <c r="B84" s="157">
        <v>84</v>
      </c>
      <c r="C84" s="157" t="s">
        <v>743</v>
      </c>
      <c r="D84" s="157" t="s">
        <v>744</v>
      </c>
      <c r="E84" s="157" t="s">
        <v>745</v>
      </c>
    </row>
    <row r="85" spans="1:5">
      <c r="A85" s="157">
        <v>2690057</v>
      </c>
      <c r="B85" s="157">
        <v>85</v>
      </c>
      <c r="C85" s="157" t="s">
        <v>746</v>
      </c>
      <c r="D85" s="157" t="s">
        <v>747</v>
      </c>
      <c r="E85" s="157" t="s">
        <v>748</v>
      </c>
    </row>
    <row r="86" spans="1:5">
      <c r="A86" s="157">
        <v>3990597</v>
      </c>
      <c r="B86" s="157">
        <v>86</v>
      </c>
      <c r="C86" s="157" t="s">
        <v>749</v>
      </c>
      <c r="D86" s="157" t="s">
        <v>750</v>
      </c>
      <c r="E86" s="157" t="s">
        <v>751</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B0F0"/>
    <pageSetUpPr fitToPage="1"/>
  </sheetPr>
  <dimension ref="A1:D47"/>
  <sheetViews>
    <sheetView workbookViewId="0">
      <selection activeCell="E5" sqref="E5"/>
    </sheetView>
  </sheetViews>
  <sheetFormatPr defaultColWidth="5.125" defaultRowHeight="18.75"/>
  <cols>
    <col min="1" max="1" width="9.5" customWidth="1"/>
    <col min="3" max="3" width="10.5" customWidth="1"/>
  </cols>
  <sheetData>
    <row r="1" spans="1:4" ht="46.15" customHeight="1" thickBot="1">
      <c r="A1" s="154">
        <v>190092</v>
      </c>
      <c r="B1" s="155">
        <v>1</v>
      </c>
      <c r="C1" s="156" t="s">
        <v>422</v>
      </c>
      <c r="D1" t="s">
        <v>423</v>
      </c>
    </row>
    <row r="2" spans="1:4" ht="46.15" customHeight="1" thickBot="1">
      <c r="A2" s="154">
        <v>190100</v>
      </c>
      <c r="B2" s="155">
        <v>2</v>
      </c>
      <c r="C2" s="156" t="s">
        <v>424</v>
      </c>
      <c r="D2" t="s">
        <v>423</v>
      </c>
    </row>
    <row r="3" spans="1:4" ht="46.15" customHeight="1" thickBot="1">
      <c r="A3" s="154">
        <v>190118</v>
      </c>
      <c r="B3" s="155">
        <v>3</v>
      </c>
      <c r="C3" s="156" t="s">
        <v>425</v>
      </c>
      <c r="D3" t="s">
        <v>423</v>
      </c>
    </row>
    <row r="4" spans="1:4" ht="46.15" customHeight="1" thickBot="1">
      <c r="A4" s="154">
        <v>190209</v>
      </c>
      <c r="B4" s="155">
        <v>4</v>
      </c>
      <c r="C4" s="156" t="s">
        <v>426</v>
      </c>
      <c r="D4" t="s">
        <v>423</v>
      </c>
    </row>
    <row r="5" spans="1:4" ht="46.15" customHeight="1" thickBot="1">
      <c r="A5" s="154">
        <v>190241</v>
      </c>
      <c r="B5" s="155">
        <v>5</v>
      </c>
      <c r="C5" s="156" t="s">
        <v>427</v>
      </c>
      <c r="D5" t="s">
        <v>423</v>
      </c>
    </row>
    <row r="6" spans="1:4" ht="46.15" customHeight="1" thickBot="1">
      <c r="A6" s="154">
        <v>190258</v>
      </c>
      <c r="B6" s="155">
        <v>6</v>
      </c>
      <c r="C6" s="156" t="s">
        <v>428</v>
      </c>
      <c r="D6" t="s">
        <v>423</v>
      </c>
    </row>
    <row r="7" spans="1:4" ht="46.15" customHeight="1" thickBot="1">
      <c r="A7" s="154">
        <v>190316</v>
      </c>
      <c r="B7" s="155">
        <v>7</v>
      </c>
      <c r="C7" s="156" t="s">
        <v>429</v>
      </c>
      <c r="D7" t="s">
        <v>423</v>
      </c>
    </row>
    <row r="8" spans="1:4" ht="46.15" customHeight="1" thickBot="1">
      <c r="A8" s="154">
        <v>190340</v>
      </c>
      <c r="B8" s="155">
        <v>8</v>
      </c>
      <c r="C8" s="156" t="s">
        <v>430</v>
      </c>
      <c r="D8" t="s">
        <v>423</v>
      </c>
    </row>
    <row r="9" spans="1:4" ht="46.15" customHeight="1" thickBot="1">
      <c r="A9" s="154">
        <v>190365</v>
      </c>
      <c r="B9" s="155">
        <v>9</v>
      </c>
      <c r="C9" s="156" t="s">
        <v>431</v>
      </c>
      <c r="D9" t="s">
        <v>423</v>
      </c>
    </row>
    <row r="10" spans="1:4" ht="46.15" customHeight="1" thickBot="1">
      <c r="A10" s="154">
        <v>190399</v>
      </c>
      <c r="B10" s="155">
        <v>10</v>
      </c>
      <c r="C10" s="156" t="s">
        <v>432</v>
      </c>
      <c r="D10" t="s">
        <v>423</v>
      </c>
    </row>
    <row r="11" spans="1:4" ht="46.15" customHeight="1" thickBot="1">
      <c r="A11" s="154">
        <v>190415</v>
      </c>
      <c r="B11" s="155">
        <v>11</v>
      </c>
      <c r="C11" s="156" t="s">
        <v>433</v>
      </c>
      <c r="D11" t="s">
        <v>423</v>
      </c>
    </row>
    <row r="12" spans="1:4" ht="46.15" customHeight="1" thickBot="1">
      <c r="A12" s="154">
        <v>190449</v>
      </c>
      <c r="B12" s="155">
        <v>12</v>
      </c>
      <c r="C12" s="156" t="s">
        <v>434</v>
      </c>
      <c r="D12" t="s">
        <v>423</v>
      </c>
    </row>
    <row r="13" spans="1:4" ht="46.15" customHeight="1" thickBot="1">
      <c r="A13" s="154">
        <v>190456</v>
      </c>
      <c r="B13" s="155">
        <v>13</v>
      </c>
      <c r="C13" s="156" t="s">
        <v>435</v>
      </c>
      <c r="D13" t="s">
        <v>423</v>
      </c>
    </row>
    <row r="14" spans="1:4" ht="46.15" customHeight="1" thickBot="1">
      <c r="A14" s="154">
        <v>190480</v>
      </c>
      <c r="B14" s="155">
        <v>14</v>
      </c>
      <c r="C14" s="156" t="s">
        <v>436</v>
      </c>
      <c r="D14" t="s">
        <v>423</v>
      </c>
    </row>
    <row r="15" spans="1:4" ht="46.15" customHeight="1" thickBot="1">
      <c r="A15" s="154">
        <v>190522</v>
      </c>
      <c r="B15" s="155">
        <v>15</v>
      </c>
      <c r="C15" s="156" t="s">
        <v>437</v>
      </c>
      <c r="D15" t="s">
        <v>423</v>
      </c>
    </row>
    <row r="16" spans="1:4" ht="46.15" customHeight="1" thickBot="1">
      <c r="A16" s="154">
        <v>190563</v>
      </c>
      <c r="B16" s="155">
        <v>16</v>
      </c>
      <c r="C16" s="156" t="s">
        <v>438</v>
      </c>
      <c r="D16" t="s">
        <v>423</v>
      </c>
    </row>
    <row r="17" spans="1:4" ht="46.15" customHeight="1" thickBot="1">
      <c r="A17" s="154">
        <v>190597</v>
      </c>
      <c r="B17" s="155">
        <v>17</v>
      </c>
      <c r="C17" s="156" t="s">
        <v>439</v>
      </c>
      <c r="D17" t="s">
        <v>423</v>
      </c>
    </row>
    <row r="18" spans="1:4" ht="46.15" customHeight="1" thickBot="1">
      <c r="A18" s="154">
        <v>190605</v>
      </c>
      <c r="B18" s="155">
        <v>18</v>
      </c>
      <c r="C18" s="156" t="s">
        <v>440</v>
      </c>
      <c r="D18" t="s">
        <v>423</v>
      </c>
    </row>
    <row r="19" spans="1:4" ht="46.15" customHeight="1" thickBot="1">
      <c r="A19" s="154">
        <v>190621</v>
      </c>
      <c r="B19" s="155">
        <v>19</v>
      </c>
      <c r="C19" s="156" t="s">
        <v>441</v>
      </c>
      <c r="D19" t="s">
        <v>423</v>
      </c>
    </row>
    <row r="20" spans="1:4" ht="46.15" customHeight="1" thickBot="1">
      <c r="A20" s="154">
        <v>190639</v>
      </c>
      <c r="B20" s="155">
        <v>20</v>
      </c>
      <c r="C20" s="156" t="s">
        <v>442</v>
      </c>
      <c r="D20" t="s">
        <v>423</v>
      </c>
    </row>
    <row r="21" spans="1:4" ht="46.15" customHeight="1" thickBot="1">
      <c r="A21" s="154">
        <v>190647</v>
      </c>
      <c r="B21" s="155">
        <v>21</v>
      </c>
      <c r="C21" s="156" t="s">
        <v>443</v>
      </c>
      <c r="D21" t="s">
        <v>423</v>
      </c>
    </row>
    <row r="22" spans="1:4" ht="46.15" customHeight="1" thickBot="1">
      <c r="A22" s="154">
        <v>190654</v>
      </c>
      <c r="B22" s="155">
        <v>22</v>
      </c>
      <c r="C22" s="156" t="s">
        <v>444</v>
      </c>
      <c r="D22" t="s">
        <v>423</v>
      </c>
    </row>
    <row r="23" spans="1:4" ht="46.15" customHeight="1" thickBot="1">
      <c r="A23" s="154">
        <v>190662</v>
      </c>
      <c r="B23" s="155">
        <v>23</v>
      </c>
      <c r="C23" s="156" t="s">
        <v>445</v>
      </c>
      <c r="D23" t="s">
        <v>423</v>
      </c>
    </row>
    <row r="24" spans="1:4" ht="46.15" customHeight="1" thickBot="1">
      <c r="A24" s="154">
        <v>290025</v>
      </c>
      <c r="B24" s="155">
        <v>24</v>
      </c>
      <c r="C24" s="156" t="s">
        <v>446</v>
      </c>
      <c r="D24" t="s">
        <v>423</v>
      </c>
    </row>
    <row r="25" spans="1:4" ht="46.15" customHeight="1" thickBot="1">
      <c r="A25" s="154">
        <v>290173</v>
      </c>
      <c r="B25" s="155">
        <v>25</v>
      </c>
      <c r="C25" s="156" t="s">
        <v>447</v>
      </c>
      <c r="D25" t="s">
        <v>423</v>
      </c>
    </row>
    <row r="26" spans="1:4" ht="46.15" customHeight="1" thickBot="1">
      <c r="A26" s="154">
        <v>290207</v>
      </c>
      <c r="B26" s="155">
        <v>26</v>
      </c>
      <c r="C26" s="156" t="s">
        <v>448</v>
      </c>
      <c r="D26" t="s">
        <v>423</v>
      </c>
    </row>
    <row r="27" spans="1:4" ht="46.15" customHeight="1" thickBot="1">
      <c r="A27" s="154">
        <v>290512</v>
      </c>
      <c r="B27" s="155">
        <v>27</v>
      </c>
      <c r="C27" s="156" t="s">
        <v>449</v>
      </c>
      <c r="D27" t="s">
        <v>423</v>
      </c>
    </row>
    <row r="28" spans="1:4" ht="46.15" customHeight="1" thickBot="1">
      <c r="A28" s="154">
        <v>390247</v>
      </c>
      <c r="B28" s="155">
        <v>28</v>
      </c>
      <c r="C28" s="156" t="s">
        <v>450</v>
      </c>
      <c r="D28" t="s">
        <v>423</v>
      </c>
    </row>
    <row r="29" spans="1:4" ht="46.15" customHeight="1" thickBot="1">
      <c r="A29" s="154">
        <v>490047</v>
      </c>
      <c r="B29" s="155">
        <v>29</v>
      </c>
      <c r="C29" s="156" t="s">
        <v>451</v>
      </c>
      <c r="D29" t="s">
        <v>423</v>
      </c>
    </row>
    <row r="30" spans="1:4" ht="46.15" customHeight="1" thickBot="1">
      <c r="A30" s="154">
        <v>490054</v>
      </c>
      <c r="B30" s="155">
        <v>30</v>
      </c>
      <c r="C30" s="156" t="s">
        <v>452</v>
      </c>
      <c r="D30" t="s">
        <v>423</v>
      </c>
    </row>
    <row r="31" spans="1:4" ht="46.15" customHeight="1" thickBot="1">
      <c r="A31" s="154">
        <v>490112</v>
      </c>
      <c r="B31" s="155">
        <v>31</v>
      </c>
      <c r="C31" s="156" t="s">
        <v>453</v>
      </c>
      <c r="D31" t="s">
        <v>423</v>
      </c>
    </row>
    <row r="32" spans="1:4" ht="46.15" customHeight="1" thickBot="1">
      <c r="A32" s="154">
        <v>490500</v>
      </c>
      <c r="B32" s="155">
        <v>32</v>
      </c>
      <c r="C32" s="156" t="s">
        <v>454</v>
      </c>
      <c r="D32" t="s">
        <v>423</v>
      </c>
    </row>
    <row r="33" spans="1:4" ht="46.15" customHeight="1" thickBot="1">
      <c r="A33" s="154">
        <v>490534</v>
      </c>
      <c r="B33" s="155">
        <v>33</v>
      </c>
      <c r="C33" s="156" t="s">
        <v>455</v>
      </c>
      <c r="D33" t="s">
        <v>423</v>
      </c>
    </row>
    <row r="34" spans="1:4" ht="46.15" customHeight="1" thickBot="1">
      <c r="A34" s="154">
        <v>490575</v>
      </c>
      <c r="B34" s="155">
        <v>34</v>
      </c>
      <c r="C34" s="156" t="s">
        <v>456</v>
      </c>
      <c r="D34" t="s">
        <v>423</v>
      </c>
    </row>
    <row r="35" spans="1:4" ht="46.15" customHeight="1" thickBot="1">
      <c r="A35" s="154">
        <v>490609</v>
      </c>
      <c r="B35" s="155">
        <v>35</v>
      </c>
      <c r="C35" s="156" t="s">
        <v>457</v>
      </c>
      <c r="D35" t="s">
        <v>423</v>
      </c>
    </row>
    <row r="36" spans="1:4" ht="46.15" customHeight="1" thickBot="1">
      <c r="A36" s="154">
        <v>590226</v>
      </c>
      <c r="B36" s="155">
        <v>36</v>
      </c>
      <c r="C36" s="156" t="s">
        <v>458</v>
      </c>
      <c r="D36" t="s">
        <v>423</v>
      </c>
    </row>
    <row r="37" spans="1:4" ht="46.15" customHeight="1" thickBot="1">
      <c r="A37" s="154">
        <v>590499</v>
      </c>
      <c r="B37" s="155">
        <v>37</v>
      </c>
      <c r="C37" s="156" t="s">
        <v>459</v>
      </c>
      <c r="D37" t="s">
        <v>423</v>
      </c>
    </row>
    <row r="38" spans="1:4" ht="46.15" customHeight="1" thickBot="1">
      <c r="A38" s="154">
        <v>890188</v>
      </c>
      <c r="B38" s="155">
        <v>38</v>
      </c>
      <c r="C38" s="156" t="s">
        <v>460</v>
      </c>
      <c r="D38" t="s">
        <v>423</v>
      </c>
    </row>
    <row r="39" spans="1:4" ht="46.15" customHeight="1" thickBot="1">
      <c r="A39" s="154">
        <v>890550</v>
      </c>
      <c r="B39" s="155">
        <v>39</v>
      </c>
      <c r="C39" s="156" t="s">
        <v>461</v>
      </c>
      <c r="D39" t="s">
        <v>423</v>
      </c>
    </row>
    <row r="40" spans="1:4" ht="46.15" customHeight="1" thickBot="1">
      <c r="A40" s="154">
        <v>990186</v>
      </c>
      <c r="B40" s="155">
        <v>40</v>
      </c>
      <c r="C40" s="156" t="s">
        <v>462</v>
      </c>
      <c r="D40" t="s">
        <v>423</v>
      </c>
    </row>
    <row r="41" spans="1:4" ht="46.15" customHeight="1" thickBot="1">
      <c r="A41" s="154">
        <v>1190059</v>
      </c>
      <c r="B41" s="155">
        <v>41</v>
      </c>
      <c r="C41" s="156" t="s">
        <v>463</v>
      </c>
      <c r="D41" t="s">
        <v>423</v>
      </c>
    </row>
    <row r="42" spans="1:4" ht="46.15" customHeight="1" thickBot="1">
      <c r="A42" s="154">
        <v>1390014</v>
      </c>
      <c r="B42" s="155">
        <v>42</v>
      </c>
      <c r="C42" s="156" t="s">
        <v>464</v>
      </c>
      <c r="D42" t="s">
        <v>423</v>
      </c>
    </row>
    <row r="43" spans="1:4" ht="46.15" customHeight="1" thickBot="1">
      <c r="A43" s="154">
        <v>1390568</v>
      </c>
      <c r="B43" s="155">
        <v>43</v>
      </c>
      <c r="C43" s="156" t="s">
        <v>465</v>
      </c>
      <c r="D43" t="s">
        <v>423</v>
      </c>
    </row>
    <row r="44" spans="1:4" ht="46.15" customHeight="1" thickBot="1">
      <c r="A44" s="154">
        <v>2390047</v>
      </c>
      <c r="B44" s="155">
        <v>44</v>
      </c>
      <c r="C44" s="156" t="s">
        <v>466</v>
      </c>
      <c r="D44" t="s">
        <v>423</v>
      </c>
    </row>
    <row r="45" spans="1:4" ht="46.15" customHeight="1" thickBot="1">
      <c r="A45" s="154">
        <v>2390070</v>
      </c>
      <c r="B45" s="155">
        <v>45</v>
      </c>
      <c r="C45" s="156" t="s">
        <v>467</v>
      </c>
      <c r="D45" t="s">
        <v>423</v>
      </c>
    </row>
    <row r="46" spans="1:4" ht="46.15" customHeight="1" thickBot="1">
      <c r="A46" s="154">
        <v>2690057</v>
      </c>
      <c r="B46" s="155">
        <v>46</v>
      </c>
      <c r="C46" s="156" t="s">
        <v>468</v>
      </c>
      <c r="D46" t="s">
        <v>423</v>
      </c>
    </row>
    <row r="47" spans="1:4" ht="46.15" customHeight="1" thickBot="1">
      <c r="A47" s="154">
        <v>3990597</v>
      </c>
      <c r="B47" s="155">
        <v>47</v>
      </c>
      <c r="C47" s="156" t="s">
        <v>469</v>
      </c>
      <c r="D47" t="s">
        <v>423</v>
      </c>
    </row>
  </sheetData>
  <phoneticPr fontId="1"/>
  <pageMargins left="0.7" right="0.7" top="0.75" bottom="0.75" header="0.3" footer="0.3"/>
  <pageSetup paperSize="9" scale="4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D81"/>
  <sheetViews>
    <sheetView workbookViewId="0">
      <selection activeCell="E5" sqref="E5"/>
    </sheetView>
  </sheetViews>
  <sheetFormatPr defaultColWidth="5.375" defaultRowHeight="18.75"/>
  <cols>
    <col min="1" max="1" width="7.75" customWidth="1"/>
    <col min="3" max="3" width="10.375" customWidth="1"/>
  </cols>
  <sheetData>
    <row r="1" spans="1:4" ht="46.15" customHeight="1" thickBot="1">
      <c r="A1" s="154">
        <v>190050</v>
      </c>
      <c r="B1" s="155">
        <v>1</v>
      </c>
      <c r="C1" s="156" t="s">
        <v>470</v>
      </c>
      <c r="D1" t="s">
        <v>423</v>
      </c>
    </row>
    <row r="2" spans="1:4" ht="46.15" customHeight="1" thickBot="1">
      <c r="A2" s="154">
        <v>190118</v>
      </c>
      <c r="B2" s="155">
        <v>2</v>
      </c>
      <c r="C2" s="156" t="s">
        <v>425</v>
      </c>
      <c r="D2" t="s">
        <v>423</v>
      </c>
    </row>
    <row r="3" spans="1:4" ht="46.15" customHeight="1" thickBot="1">
      <c r="A3" s="154">
        <v>190209</v>
      </c>
      <c r="B3" s="155">
        <v>3</v>
      </c>
      <c r="C3" s="156" t="s">
        <v>426</v>
      </c>
      <c r="D3" t="s">
        <v>423</v>
      </c>
    </row>
    <row r="4" spans="1:4" ht="46.15" customHeight="1" thickBot="1">
      <c r="A4" s="154">
        <v>190217</v>
      </c>
      <c r="B4" s="155">
        <v>4</v>
      </c>
      <c r="C4" s="156" t="s">
        <v>471</v>
      </c>
      <c r="D4" t="s">
        <v>423</v>
      </c>
    </row>
    <row r="5" spans="1:4" ht="46.15" customHeight="1" thickBot="1">
      <c r="A5" s="154">
        <v>190225</v>
      </c>
      <c r="B5" s="155">
        <v>5</v>
      </c>
      <c r="C5" s="156" t="s">
        <v>472</v>
      </c>
      <c r="D5" t="s">
        <v>423</v>
      </c>
    </row>
    <row r="6" spans="1:4" ht="46.15" customHeight="1" thickBot="1">
      <c r="A6" s="154">
        <v>190241</v>
      </c>
      <c r="B6" s="155">
        <v>6</v>
      </c>
      <c r="C6" s="156" t="s">
        <v>427</v>
      </c>
      <c r="D6" t="s">
        <v>423</v>
      </c>
    </row>
    <row r="7" spans="1:4" ht="46.15" customHeight="1" thickBot="1">
      <c r="A7" s="154">
        <v>190258</v>
      </c>
      <c r="B7" s="155">
        <v>7</v>
      </c>
      <c r="C7" s="156" t="s">
        <v>428</v>
      </c>
      <c r="D7" t="s">
        <v>423</v>
      </c>
    </row>
    <row r="8" spans="1:4" ht="46.15" customHeight="1" thickBot="1">
      <c r="A8" s="154">
        <v>190266</v>
      </c>
      <c r="B8" s="155">
        <v>8</v>
      </c>
      <c r="C8" s="156" t="s">
        <v>473</v>
      </c>
      <c r="D8" t="s">
        <v>423</v>
      </c>
    </row>
    <row r="9" spans="1:4" ht="46.15" customHeight="1" thickBot="1">
      <c r="A9" s="154">
        <v>190316</v>
      </c>
      <c r="B9" s="155">
        <v>9</v>
      </c>
      <c r="C9" s="156" t="s">
        <v>429</v>
      </c>
      <c r="D9" t="s">
        <v>423</v>
      </c>
    </row>
    <row r="10" spans="1:4" ht="46.15" customHeight="1" thickBot="1">
      <c r="A10" s="154">
        <v>190340</v>
      </c>
      <c r="B10" s="155">
        <v>10</v>
      </c>
      <c r="C10" s="156" t="s">
        <v>430</v>
      </c>
      <c r="D10" t="s">
        <v>423</v>
      </c>
    </row>
    <row r="11" spans="1:4" ht="46.15" customHeight="1" thickBot="1">
      <c r="A11" s="154">
        <v>190399</v>
      </c>
      <c r="B11" s="155">
        <v>11</v>
      </c>
      <c r="C11" s="156" t="s">
        <v>432</v>
      </c>
      <c r="D11" t="s">
        <v>423</v>
      </c>
    </row>
    <row r="12" spans="1:4" ht="46.15" customHeight="1" thickBot="1">
      <c r="A12" s="154">
        <v>190415</v>
      </c>
      <c r="B12" s="155">
        <v>12</v>
      </c>
      <c r="C12" s="156" t="s">
        <v>433</v>
      </c>
      <c r="D12" t="s">
        <v>423</v>
      </c>
    </row>
    <row r="13" spans="1:4" ht="46.15" customHeight="1" thickBot="1">
      <c r="A13" s="154">
        <v>190431</v>
      </c>
      <c r="B13" s="155">
        <v>13</v>
      </c>
      <c r="C13" s="156" t="s">
        <v>474</v>
      </c>
      <c r="D13" t="s">
        <v>423</v>
      </c>
    </row>
    <row r="14" spans="1:4" ht="46.15" customHeight="1" thickBot="1">
      <c r="A14" s="154">
        <v>190456</v>
      </c>
      <c r="B14" s="155">
        <v>14</v>
      </c>
      <c r="C14" s="156" t="s">
        <v>435</v>
      </c>
      <c r="D14" t="s">
        <v>423</v>
      </c>
    </row>
    <row r="15" spans="1:4" ht="46.15" customHeight="1" thickBot="1">
      <c r="A15" s="154">
        <v>190472</v>
      </c>
      <c r="B15" s="155">
        <v>15</v>
      </c>
      <c r="C15" s="156" t="s">
        <v>475</v>
      </c>
      <c r="D15" t="s">
        <v>423</v>
      </c>
    </row>
    <row r="16" spans="1:4" ht="46.15" customHeight="1" thickBot="1">
      <c r="A16" s="154">
        <v>190480</v>
      </c>
      <c r="B16" s="155">
        <v>16</v>
      </c>
      <c r="C16" s="156" t="s">
        <v>436</v>
      </c>
      <c r="D16" t="s">
        <v>423</v>
      </c>
    </row>
    <row r="17" spans="1:4" ht="46.15" customHeight="1" thickBot="1">
      <c r="A17" s="154">
        <v>190522</v>
      </c>
      <c r="B17" s="155">
        <v>17</v>
      </c>
      <c r="C17" s="156" t="s">
        <v>437</v>
      </c>
      <c r="D17" t="s">
        <v>423</v>
      </c>
    </row>
    <row r="18" spans="1:4" ht="46.15" customHeight="1" thickBot="1">
      <c r="A18" s="154">
        <v>190530</v>
      </c>
      <c r="B18" s="155">
        <v>18</v>
      </c>
      <c r="C18" s="156" t="s">
        <v>476</v>
      </c>
      <c r="D18" t="s">
        <v>423</v>
      </c>
    </row>
    <row r="19" spans="1:4" ht="46.15" customHeight="1" thickBot="1">
      <c r="A19" s="154">
        <v>190548</v>
      </c>
      <c r="B19" s="155">
        <v>19</v>
      </c>
      <c r="C19" s="156" t="s">
        <v>477</v>
      </c>
      <c r="D19" t="s">
        <v>423</v>
      </c>
    </row>
    <row r="20" spans="1:4" ht="46.15" customHeight="1" thickBot="1">
      <c r="A20" s="154">
        <v>190555</v>
      </c>
      <c r="B20" s="155">
        <v>20</v>
      </c>
      <c r="C20" s="156" t="s">
        <v>478</v>
      </c>
      <c r="D20" t="s">
        <v>423</v>
      </c>
    </row>
    <row r="21" spans="1:4" ht="46.15" customHeight="1" thickBot="1">
      <c r="A21" s="154">
        <v>190563</v>
      </c>
      <c r="B21" s="155">
        <v>21</v>
      </c>
      <c r="C21" s="156" t="s">
        <v>438</v>
      </c>
      <c r="D21" t="s">
        <v>423</v>
      </c>
    </row>
    <row r="22" spans="1:4" ht="46.15" customHeight="1" thickBot="1">
      <c r="A22" s="154">
        <v>190571</v>
      </c>
      <c r="B22" s="155">
        <v>22</v>
      </c>
      <c r="C22" s="156" t="s">
        <v>479</v>
      </c>
      <c r="D22" t="s">
        <v>423</v>
      </c>
    </row>
    <row r="23" spans="1:4" ht="46.15" customHeight="1" thickBot="1">
      <c r="A23" s="154">
        <v>190589</v>
      </c>
      <c r="B23" s="155">
        <v>23</v>
      </c>
      <c r="C23" s="156" t="s">
        <v>480</v>
      </c>
      <c r="D23" t="s">
        <v>423</v>
      </c>
    </row>
    <row r="24" spans="1:4" ht="46.15" customHeight="1" thickBot="1">
      <c r="A24" s="154">
        <v>190597</v>
      </c>
      <c r="B24" s="155">
        <v>24</v>
      </c>
      <c r="C24" s="156" t="s">
        <v>439</v>
      </c>
      <c r="D24" t="s">
        <v>423</v>
      </c>
    </row>
    <row r="25" spans="1:4" ht="46.15" customHeight="1" thickBot="1">
      <c r="A25" s="154">
        <v>190605</v>
      </c>
      <c r="B25" s="155">
        <v>25</v>
      </c>
      <c r="C25" s="156" t="s">
        <v>440</v>
      </c>
      <c r="D25" t="s">
        <v>423</v>
      </c>
    </row>
    <row r="26" spans="1:4" ht="46.15" customHeight="1" thickBot="1">
      <c r="A26" s="154">
        <v>190613</v>
      </c>
      <c r="B26" s="155">
        <v>26</v>
      </c>
      <c r="C26" s="156" t="s">
        <v>481</v>
      </c>
      <c r="D26" t="s">
        <v>423</v>
      </c>
    </row>
    <row r="27" spans="1:4" ht="46.15" customHeight="1" thickBot="1">
      <c r="A27" s="154">
        <v>190621</v>
      </c>
      <c r="B27" s="155">
        <v>27</v>
      </c>
      <c r="C27" s="156" t="s">
        <v>441</v>
      </c>
      <c r="D27" t="s">
        <v>423</v>
      </c>
    </row>
    <row r="28" spans="1:4" ht="46.15" customHeight="1" thickBot="1">
      <c r="A28" s="154">
        <v>190639</v>
      </c>
      <c r="B28" s="155">
        <v>28</v>
      </c>
      <c r="C28" s="156" t="s">
        <v>442</v>
      </c>
      <c r="D28" t="s">
        <v>423</v>
      </c>
    </row>
    <row r="29" spans="1:4" ht="46.15" customHeight="1" thickBot="1">
      <c r="A29" s="154">
        <v>190647</v>
      </c>
      <c r="B29" s="155">
        <v>29</v>
      </c>
      <c r="C29" s="156" t="s">
        <v>443</v>
      </c>
      <c r="D29" t="s">
        <v>423</v>
      </c>
    </row>
    <row r="30" spans="1:4" ht="46.15" customHeight="1" thickBot="1">
      <c r="A30" s="154">
        <v>190654</v>
      </c>
      <c r="B30" s="155">
        <v>30</v>
      </c>
      <c r="C30" s="156" t="s">
        <v>444</v>
      </c>
      <c r="D30" t="s">
        <v>423</v>
      </c>
    </row>
    <row r="31" spans="1:4" ht="46.15" customHeight="1" thickBot="1">
      <c r="A31" s="154">
        <v>190662</v>
      </c>
      <c r="B31" s="155">
        <v>31</v>
      </c>
      <c r="C31" s="156" t="s">
        <v>445</v>
      </c>
      <c r="D31" t="s">
        <v>423</v>
      </c>
    </row>
    <row r="32" spans="1:4" ht="46.15" customHeight="1" thickBot="1">
      <c r="A32" s="154">
        <v>190670</v>
      </c>
      <c r="B32" s="155">
        <v>32</v>
      </c>
      <c r="C32" s="156" t="s">
        <v>482</v>
      </c>
      <c r="D32" t="s">
        <v>423</v>
      </c>
    </row>
    <row r="33" spans="1:4" ht="46.15" customHeight="1" thickBot="1">
      <c r="A33" s="154">
        <v>191025</v>
      </c>
      <c r="B33" s="155">
        <v>33</v>
      </c>
      <c r="C33" s="156" t="s">
        <v>483</v>
      </c>
      <c r="D33" t="s">
        <v>423</v>
      </c>
    </row>
    <row r="34" spans="1:4" ht="46.15" customHeight="1" thickBot="1">
      <c r="A34" s="154">
        <v>290025</v>
      </c>
      <c r="B34" s="155">
        <v>34</v>
      </c>
      <c r="C34" s="156" t="s">
        <v>446</v>
      </c>
      <c r="D34" t="s">
        <v>423</v>
      </c>
    </row>
    <row r="35" spans="1:4" ht="46.15" customHeight="1" thickBot="1">
      <c r="A35" s="154">
        <v>290173</v>
      </c>
      <c r="B35" s="155">
        <v>35</v>
      </c>
      <c r="C35" s="156" t="s">
        <v>447</v>
      </c>
      <c r="D35" t="s">
        <v>423</v>
      </c>
    </row>
    <row r="36" spans="1:4" ht="46.15" customHeight="1" thickBot="1">
      <c r="A36" s="154">
        <v>290181</v>
      </c>
      <c r="B36" s="155">
        <v>36</v>
      </c>
      <c r="C36" s="156" t="s">
        <v>484</v>
      </c>
      <c r="D36" t="s">
        <v>423</v>
      </c>
    </row>
    <row r="37" spans="1:4" ht="46.15" customHeight="1" thickBot="1">
      <c r="A37" s="154">
        <v>290199</v>
      </c>
      <c r="B37" s="155">
        <v>37</v>
      </c>
      <c r="C37" s="156" t="s">
        <v>485</v>
      </c>
      <c r="D37" t="s">
        <v>423</v>
      </c>
    </row>
    <row r="38" spans="1:4" ht="46.15" customHeight="1" thickBot="1">
      <c r="A38" s="154">
        <v>290207</v>
      </c>
      <c r="B38" s="155">
        <v>38</v>
      </c>
      <c r="C38" s="156" t="s">
        <v>448</v>
      </c>
      <c r="D38" t="s">
        <v>423</v>
      </c>
    </row>
    <row r="39" spans="1:4" ht="46.15" customHeight="1" thickBot="1">
      <c r="A39" s="154">
        <v>290215</v>
      </c>
      <c r="B39" s="155">
        <v>39</v>
      </c>
      <c r="C39" s="156" t="s">
        <v>486</v>
      </c>
      <c r="D39" t="s">
        <v>423</v>
      </c>
    </row>
    <row r="40" spans="1:4" ht="46.15" customHeight="1" thickBot="1">
      <c r="A40" s="154">
        <v>290512</v>
      </c>
      <c r="B40" s="155">
        <v>40</v>
      </c>
      <c r="C40" s="156" t="s">
        <v>449</v>
      </c>
      <c r="D40" t="s">
        <v>423</v>
      </c>
    </row>
    <row r="41" spans="1:4" ht="46.15" customHeight="1" thickBot="1">
      <c r="A41" s="154">
        <v>290611</v>
      </c>
      <c r="B41" s="155">
        <v>41</v>
      </c>
      <c r="C41" s="156" t="s">
        <v>487</v>
      </c>
      <c r="D41" t="s">
        <v>423</v>
      </c>
    </row>
    <row r="42" spans="1:4" ht="46.15" customHeight="1" thickBot="1">
      <c r="A42" s="154">
        <v>390155</v>
      </c>
      <c r="B42" s="155">
        <v>42</v>
      </c>
      <c r="C42" s="156" t="s">
        <v>488</v>
      </c>
      <c r="D42" t="s">
        <v>423</v>
      </c>
    </row>
    <row r="43" spans="1:4" ht="46.15" customHeight="1" thickBot="1">
      <c r="A43" s="154">
        <v>390213</v>
      </c>
      <c r="B43" s="155">
        <v>43</v>
      </c>
      <c r="C43" s="156" t="s">
        <v>489</v>
      </c>
      <c r="D43" t="s">
        <v>423</v>
      </c>
    </row>
    <row r="44" spans="1:4" ht="46.15" customHeight="1" thickBot="1">
      <c r="A44" s="154">
        <v>390247</v>
      </c>
      <c r="B44" s="155">
        <v>44</v>
      </c>
      <c r="C44" s="156" t="s">
        <v>450</v>
      </c>
      <c r="D44" t="s">
        <v>423</v>
      </c>
    </row>
    <row r="45" spans="1:4" ht="46.15" customHeight="1" thickBot="1">
      <c r="A45" s="154">
        <v>390262</v>
      </c>
      <c r="B45" s="155">
        <v>45</v>
      </c>
      <c r="C45" s="156" t="s">
        <v>490</v>
      </c>
      <c r="D45" t="s">
        <v>423</v>
      </c>
    </row>
    <row r="46" spans="1:4" ht="46.15" customHeight="1" thickBot="1">
      <c r="A46" s="154">
        <v>390528</v>
      </c>
      <c r="B46" s="155">
        <v>46</v>
      </c>
      <c r="C46" s="156" t="s">
        <v>491</v>
      </c>
      <c r="D46" t="s">
        <v>423</v>
      </c>
    </row>
    <row r="47" spans="1:4" ht="46.15" customHeight="1" thickBot="1">
      <c r="A47" s="154">
        <v>490047</v>
      </c>
      <c r="B47" s="155">
        <v>47</v>
      </c>
      <c r="C47" s="156" t="s">
        <v>451</v>
      </c>
      <c r="D47" t="s">
        <v>423</v>
      </c>
    </row>
    <row r="48" spans="1:4" ht="46.15" customHeight="1" thickBot="1">
      <c r="A48" s="154">
        <v>490054</v>
      </c>
      <c r="B48" s="155">
        <v>48</v>
      </c>
      <c r="C48" s="156" t="s">
        <v>452</v>
      </c>
      <c r="D48" t="s">
        <v>423</v>
      </c>
    </row>
    <row r="49" spans="1:4" ht="46.15" customHeight="1" thickBot="1">
      <c r="A49" s="154">
        <v>490112</v>
      </c>
      <c r="B49" s="155">
        <v>49</v>
      </c>
      <c r="C49" s="156" t="s">
        <v>453</v>
      </c>
      <c r="D49" t="s">
        <v>423</v>
      </c>
    </row>
    <row r="50" spans="1:4" ht="46.15" customHeight="1" thickBot="1">
      <c r="A50" s="154">
        <v>490120</v>
      </c>
      <c r="B50" s="155">
        <v>50</v>
      </c>
      <c r="C50" s="156" t="s">
        <v>492</v>
      </c>
      <c r="D50" t="s">
        <v>423</v>
      </c>
    </row>
    <row r="51" spans="1:4" ht="46.15" customHeight="1" thickBot="1">
      <c r="A51" s="154">
        <v>490500</v>
      </c>
      <c r="B51" s="155">
        <v>51</v>
      </c>
      <c r="C51" s="156" t="s">
        <v>454</v>
      </c>
      <c r="D51" t="s">
        <v>423</v>
      </c>
    </row>
    <row r="52" spans="1:4" ht="46.15" customHeight="1" thickBot="1">
      <c r="A52" s="154">
        <v>490534</v>
      </c>
      <c r="B52" s="155">
        <v>52</v>
      </c>
      <c r="C52" s="156" t="s">
        <v>455</v>
      </c>
      <c r="D52" t="s">
        <v>423</v>
      </c>
    </row>
    <row r="53" spans="1:4" ht="46.15" customHeight="1" thickBot="1">
      <c r="A53" s="154">
        <v>490575</v>
      </c>
      <c r="B53" s="155">
        <v>53</v>
      </c>
      <c r="C53" s="156" t="s">
        <v>456</v>
      </c>
      <c r="D53" t="s">
        <v>423</v>
      </c>
    </row>
    <row r="54" spans="1:4" ht="46.15" customHeight="1" thickBot="1">
      <c r="A54" s="154">
        <v>490609</v>
      </c>
      <c r="B54" s="155">
        <v>54</v>
      </c>
      <c r="C54" s="156" t="s">
        <v>457</v>
      </c>
      <c r="D54" t="s">
        <v>423</v>
      </c>
    </row>
    <row r="55" spans="1:4" ht="46.15" customHeight="1" thickBot="1">
      <c r="A55" s="154">
        <v>590028</v>
      </c>
      <c r="B55" s="155">
        <v>55</v>
      </c>
      <c r="C55" s="156" t="s">
        <v>493</v>
      </c>
      <c r="D55" t="s">
        <v>423</v>
      </c>
    </row>
    <row r="56" spans="1:4" ht="46.15" customHeight="1" thickBot="1">
      <c r="A56" s="154">
        <v>590218</v>
      </c>
      <c r="B56" s="155">
        <v>56</v>
      </c>
      <c r="C56" s="156" t="s">
        <v>494</v>
      </c>
      <c r="D56" t="s">
        <v>423</v>
      </c>
    </row>
    <row r="57" spans="1:4" ht="46.15" customHeight="1" thickBot="1">
      <c r="A57" s="154">
        <v>590226</v>
      </c>
      <c r="B57" s="155">
        <v>57</v>
      </c>
      <c r="C57" s="156" t="s">
        <v>458</v>
      </c>
      <c r="D57" t="s">
        <v>423</v>
      </c>
    </row>
    <row r="58" spans="1:4" ht="46.15" customHeight="1" thickBot="1">
      <c r="A58" s="154">
        <v>590499</v>
      </c>
      <c r="B58" s="155">
        <v>58</v>
      </c>
      <c r="C58" s="156" t="s">
        <v>459</v>
      </c>
      <c r="D58" t="s">
        <v>423</v>
      </c>
    </row>
    <row r="59" spans="1:4" ht="46.15" customHeight="1" thickBot="1">
      <c r="A59" s="154">
        <v>590580</v>
      </c>
      <c r="B59" s="155">
        <v>59</v>
      </c>
      <c r="C59" s="156" t="s">
        <v>495</v>
      </c>
      <c r="D59" t="s">
        <v>423</v>
      </c>
    </row>
    <row r="60" spans="1:4" ht="46.15" customHeight="1" thickBot="1">
      <c r="A60" s="154">
        <v>790016</v>
      </c>
      <c r="B60" s="155">
        <v>60</v>
      </c>
      <c r="C60" s="156" t="s">
        <v>496</v>
      </c>
      <c r="D60" t="s">
        <v>423</v>
      </c>
    </row>
    <row r="61" spans="1:4" ht="46.15" customHeight="1" thickBot="1">
      <c r="A61" s="154">
        <v>790024</v>
      </c>
      <c r="B61" s="155">
        <v>61</v>
      </c>
      <c r="C61" s="156" t="s">
        <v>497</v>
      </c>
      <c r="D61" t="s">
        <v>423</v>
      </c>
    </row>
    <row r="62" spans="1:4" ht="46.15" customHeight="1" thickBot="1">
      <c r="A62" s="154">
        <v>890089</v>
      </c>
      <c r="B62" s="155">
        <v>62</v>
      </c>
      <c r="C62" s="156" t="s">
        <v>498</v>
      </c>
      <c r="D62" t="s">
        <v>423</v>
      </c>
    </row>
    <row r="63" spans="1:4" ht="46.15" customHeight="1" thickBot="1">
      <c r="A63" s="154">
        <v>890113</v>
      </c>
      <c r="B63" s="155">
        <v>63</v>
      </c>
      <c r="C63" s="156" t="s">
        <v>499</v>
      </c>
      <c r="D63" t="s">
        <v>423</v>
      </c>
    </row>
    <row r="64" spans="1:4" ht="46.15" customHeight="1" thickBot="1">
      <c r="A64" s="154">
        <v>890162</v>
      </c>
      <c r="B64" s="155">
        <v>64</v>
      </c>
      <c r="C64" s="156" t="s">
        <v>500</v>
      </c>
      <c r="D64" t="s">
        <v>423</v>
      </c>
    </row>
    <row r="65" spans="1:4" ht="46.15" customHeight="1" thickBot="1">
      <c r="A65" s="154">
        <v>890410</v>
      </c>
      <c r="B65" s="155">
        <v>65</v>
      </c>
      <c r="C65" s="156" t="s">
        <v>501</v>
      </c>
      <c r="D65" t="s">
        <v>423</v>
      </c>
    </row>
    <row r="66" spans="1:4" ht="46.15" customHeight="1" thickBot="1">
      <c r="A66" s="154">
        <v>890543</v>
      </c>
      <c r="B66" s="155">
        <v>66</v>
      </c>
      <c r="C66" s="156" t="s">
        <v>502</v>
      </c>
      <c r="D66" t="s">
        <v>423</v>
      </c>
    </row>
    <row r="67" spans="1:4" ht="46.15" customHeight="1" thickBot="1">
      <c r="A67" s="154">
        <v>890550</v>
      </c>
      <c r="B67" s="155">
        <v>67</v>
      </c>
      <c r="C67" s="156" t="s">
        <v>461</v>
      </c>
      <c r="D67" t="s">
        <v>423</v>
      </c>
    </row>
    <row r="68" spans="1:4" ht="46.15" customHeight="1" thickBot="1">
      <c r="A68" s="154">
        <v>990186</v>
      </c>
      <c r="B68" s="155">
        <v>68</v>
      </c>
      <c r="C68" s="156" t="s">
        <v>462</v>
      </c>
      <c r="D68" t="s">
        <v>423</v>
      </c>
    </row>
    <row r="69" spans="1:4" ht="46.15" customHeight="1" thickBot="1">
      <c r="A69" s="154">
        <v>1190034</v>
      </c>
      <c r="B69" s="155">
        <v>69</v>
      </c>
      <c r="C69" s="156" t="s">
        <v>503</v>
      </c>
      <c r="D69" t="s">
        <v>423</v>
      </c>
    </row>
    <row r="70" spans="1:4" ht="46.15" customHeight="1" thickBot="1">
      <c r="A70" s="154">
        <v>1190059</v>
      </c>
      <c r="B70" s="155">
        <v>70</v>
      </c>
      <c r="C70" s="156" t="s">
        <v>463</v>
      </c>
      <c r="D70" t="s">
        <v>423</v>
      </c>
    </row>
    <row r="71" spans="1:4" ht="46.15" customHeight="1" thickBot="1">
      <c r="A71" s="154">
        <v>1190067</v>
      </c>
      <c r="B71" s="155">
        <v>71</v>
      </c>
      <c r="C71" s="156" t="s">
        <v>504</v>
      </c>
      <c r="D71" t="s">
        <v>423</v>
      </c>
    </row>
    <row r="72" spans="1:4" ht="46.15" customHeight="1" thickBot="1">
      <c r="A72" s="154">
        <v>1290016</v>
      </c>
      <c r="B72" s="155">
        <v>72</v>
      </c>
      <c r="C72" s="156" t="s">
        <v>505</v>
      </c>
      <c r="D72" t="s">
        <v>423</v>
      </c>
    </row>
    <row r="73" spans="1:4" ht="46.15" customHeight="1" thickBot="1">
      <c r="A73" s="154">
        <v>1390014</v>
      </c>
      <c r="B73" s="155">
        <v>73</v>
      </c>
      <c r="C73" s="156" t="s">
        <v>464</v>
      </c>
      <c r="D73" t="s">
        <v>423</v>
      </c>
    </row>
    <row r="74" spans="1:4" ht="46.15" customHeight="1" thickBot="1">
      <c r="A74" s="154">
        <v>1390568</v>
      </c>
      <c r="B74" s="155">
        <v>74</v>
      </c>
      <c r="C74" s="156" t="s">
        <v>465</v>
      </c>
      <c r="D74" t="s">
        <v>423</v>
      </c>
    </row>
    <row r="75" spans="1:4" ht="46.15" customHeight="1" thickBot="1">
      <c r="A75" s="154">
        <v>2190140</v>
      </c>
      <c r="B75" s="155">
        <v>75</v>
      </c>
      <c r="C75" s="156" t="s">
        <v>506</v>
      </c>
      <c r="D75" t="s">
        <v>423</v>
      </c>
    </row>
    <row r="76" spans="1:4" ht="46.15" customHeight="1" thickBot="1">
      <c r="A76" s="154">
        <v>2390039</v>
      </c>
      <c r="B76" s="155">
        <v>76</v>
      </c>
      <c r="C76" s="156" t="s">
        <v>507</v>
      </c>
      <c r="D76" t="s">
        <v>423</v>
      </c>
    </row>
    <row r="77" spans="1:4" ht="46.15" customHeight="1" thickBot="1">
      <c r="A77" s="154">
        <v>2390047</v>
      </c>
      <c r="B77" s="155">
        <v>77</v>
      </c>
      <c r="C77" s="156" t="s">
        <v>466</v>
      </c>
      <c r="D77" t="s">
        <v>423</v>
      </c>
    </row>
    <row r="78" spans="1:4" ht="46.15" customHeight="1" thickBot="1">
      <c r="A78" s="154">
        <v>2390062</v>
      </c>
      <c r="B78" s="155">
        <v>78</v>
      </c>
      <c r="C78" s="156" t="s">
        <v>508</v>
      </c>
      <c r="D78" t="s">
        <v>423</v>
      </c>
    </row>
    <row r="79" spans="1:4" ht="46.15" customHeight="1" thickBot="1">
      <c r="A79" s="154">
        <v>2390070</v>
      </c>
      <c r="B79" s="155">
        <v>79</v>
      </c>
      <c r="C79" s="156" t="s">
        <v>467</v>
      </c>
      <c r="D79" t="s">
        <v>423</v>
      </c>
    </row>
    <row r="80" spans="1:4" ht="46.15" customHeight="1" thickBot="1">
      <c r="A80" s="154">
        <v>2690057</v>
      </c>
      <c r="B80" s="155">
        <v>80</v>
      </c>
      <c r="C80" s="156" t="s">
        <v>468</v>
      </c>
      <c r="D80" t="s">
        <v>423</v>
      </c>
    </row>
    <row r="81" spans="1:4" ht="46.15" customHeight="1" thickBot="1">
      <c r="A81" s="154">
        <v>3990597</v>
      </c>
      <c r="B81" s="155">
        <v>81</v>
      </c>
      <c r="C81" s="156" t="s">
        <v>469</v>
      </c>
      <c r="D81" t="s">
        <v>423</v>
      </c>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B0F0"/>
  </sheetPr>
  <dimension ref="A1:D81"/>
  <sheetViews>
    <sheetView workbookViewId="0">
      <selection activeCell="E5" sqref="E5"/>
    </sheetView>
  </sheetViews>
  <sheetFormatPr defaultColWidth="3.75" defaultRowHeight="18.75"/>
  <cols>
    <col min="1" max="1" width="7.5" customWidth="1"/>
    <col min="3" max="3" width="9.625" customWidth="1"/>
  </cols>
  <sheetData>
    <row r="1" spans="1:4" ht="46.15" customHeight="1" thickBot="1">
      <c r="A1" s="154">
        <v>190050</v>
      </c>
      <c r="B1" s="155">
        <v>1</v>
      </c>
      <c r="C1" s="156" t="s">
        <v>470</v>
      </c>
      <c r="D1" t="s">
        <v>423</v>
      </c>
    </row>
    <row r="2" spans="1:4" ht="46.15" customHeight="1" thickBot="1">
      <c r="A2" s="154">
        <v>190118</v>
      </c>
      <c r="B2" s="155">
        <v>2</v>
      </c>
      <c r="C2" s="156" t="s">
        <v>425</v>
      </c>
      <c r="D2" t="s">
        <v>423</v>
      </c>
    </row>
    <row r="3" spans="1:4" ht="46.15" customHeight="1" thickBot="1">
      <c r="A3" s="154">
        <v>190209</v>
      </c>
      <c r="B3" s="155">
        <v>3</v>
      </c>
      <c r="C3" s="156" t="s">
        <v>426</v>
      </c>
      <c r="D3" t="s">
        <v>423</v>
      </c>
    </row>
    <row r="4" spans="1:4" ht="46.15" customHeight="1" thickBot="1">
      <c r="A4" s="154">
        <v>190217</v>
      </c>
      <c r="B4" s="155">
        <v>4</v>
      </c>
      <c r="C4" s="156" t="s">
        <v>471</v>
      </c>
      <c r="D4" t="s">
        <v>423</v>
      </c>
    </row>
    <row r="5" spans="1:4" ht="46.15" customHeight="1" thickBot="1">
      <c r="A5" s="154">
        <v>190225</v>
      </c>
      <c r="B5" s="155">
        <v>5</v>
      </c>
      <c r="C5" s="156" t="s">
        <v>472</v>
      </c>
      <c r="D5" t="s">
        <v>423</v>
      </c>
    </row>
    <row r="6" spans="1:4" ht="46.15" customHeight="1" thickBot="1">
      <c r="A6" s="154">
        <v>190241</v>
      </c>
      <c r="B6" s="155">
        <v>6</v>
      </c>
      <c r="C6" s="156" t="s">
        <v>427</v>
      </c>
      <c r="D6" t="s">
        <v>423</v>
      </c>
    </row>
    <row r="7" spans="1:4" ht="46.15" customHeight="1" thickBot="1">
      <c r="A7" s="154">
        <v>190258</v>
      </c>
      <c r="B7" s="155">
        <v>7</v>
      </c>
      <c r="C7" s="156" t="s">
        <v>428</v>
      </c>
      <c r="D7" t="s">
        <v>423</v>
      </c>
    </row>
    <row r="8" spans="1:4" ht="46.15" customHeight="1" thickBot="1">
      <c r="A8" s="154">
        <v>190266</v>
      </c>
      <c r="B8" s="155">
        <v>8</v>
      </c>
      <c r="C8" s="156" t="s">
        <v>473</v>
      </c>
      <c r="D8" t="s">
        <v>423</v>
      </c>
    </row>
    <row r="9" spans="1:4" ht="46.15" customHeight="1" thickBot="1">
      <c r="A9" s="154">
        <v>190316</v>
      </c>
      <c r="B9" s="155">
        <v>9</v>
      </c>
      <c r="C9" s="156" t="s">
        <v>429</v>
      </c>
      <c r="D9" t="s">
        <v>423</v>
      </c>
    </row>
    <row r="10" spans="1:4" ht="46.15" customHeight="1" thickBot="1">
      <c r="A10" s="154">
        <v>190340</v>
      </c>
      <c r="B10" s="155">
        <v>10</v>
      </c>
      <c r="C10" s="156" t="s">
        <v>430</v>
      </c>
      <c r="D10" t="s">
        <v>423</v>
      </c>
    </row>
    <row r="11" spans="1:4" ht="46.15" customHeight="1" thickBot="1">
      <c r="A11" s="154">
        <v>190399</v>
      </c>
      <c r="B11" s="155">
        <v>11</v>
      </c>
      <c r="C11" s="156" t="s">
        <v>432</v>
      </c>
      <c r="D11" t="s">
        <v>423</v>
      </c>
    </row>
    <row r="12" spans="1:4" ht="46.15" customHeight="1" thickBot="1">
      <c r="A12" s="154">
        <v>190415</v>
      </c>
      <c r="B12" s="155">
        <v>12</v>
      </c>
      <c r="C12" s="156" t="s">
        <v>433</v>
      </c>
      <c r="D12" t="s">
        <v>423</v>
      </c>
    </row>
    <row r="13" spans="1:4" ht="46.15" customHeight="1" thickBot="1">
      <c r="A13" s="154">
        <v>190431</v>
      </c>
      <c r="B13" s="155">
        <v>13</v>
      </c>
      <c r="C13" s="156" t="s">
        <v>474</v>
      </c>
      <c r="D13" t="s">
        <v>423</v>
      </c>
    </row>
    <row r="14" spans="1:4" ht="46.15" customHeight="1" thickBot="1">
      <c r="A14" s="154">
        <v>190456</v>
      </c>
      <c r="B14" s="155">
        <v>14</v>
      </c>
      <c r="C14" s="156" t="s">
        <v>435</v>
      </c>
      <c r="D14" t="s">
        <v>423</v>
      </c>
    </row>
    <row r="15" spans="1:4" ht="46.15" customHeight="1" thickBot="1">
      <c r="A15" s="154">
        <v>190472</v>
      </c>
      <c r="B15" s="155">
        <v>15</v>
      </c>
      <c r="C15" s="156" t="s">
        <v>475</v>
      </c>
      <c r="D15" t="s">
        <v>423</v>
      </c>
    </row>
    <row r="16" spans="1:4" ht="46.15" customHeight="1" thickBot="1">
      <c r="A16" s="154">
        <v>190480</v>
      </c>
      <c r="B16" s="155">
        <v>16</v>
      </c>
      <c r="C16" s="156" t="s">
        <v>436</v>
      </c>
      <c r="D16" t="s">
        <v>423</v>
      </c>
    </row>
    <row r="17" spans="1:4" ht="46.15" customHeight="1" thickBot="1">
      <c r="A17" s="154">
        <v>190522</v>
      </c>
      <c r="B17" s="155">
        <v>17</v>
      </c>
      <c r="C17" s="156" t="s">
        <v>437</v>
      </c>
      <c r="D17" t="s">
        <v>423</v>
      </c>
    </row>
    <row r="18" spans="1:4" ht="46.15" customHeight="1" thickBot="1">
      <c r="A18" s="154">
        <v>190530</v>
      </c>
      <c r="B18" s="155">
        <v>18</v>
      </c>
      <c r="C18" s="156" t="s">
        <v>476</v>
      </c>
      <c r="D18" t="s">
        <v>423</v>
      </c>
    </row>
    <row r="19" spans="1:4" ht="46.15" customHeight="1" thickBot="1">
      <c r="A19" s="154">
        <v>190548</v>
      </c>
      <c r="B19" s="155">
        <v>19</v>
      </c>
      <c r="C19" s="156" t="s">
        <v>477</v>
      </c>
      <c r="D19" t="s">
        <v>423</v>
      </c>
    </row>
    <row r="20" spans="1:4" ht="46.15" customHeight="1" thickBot="1">
      <c r="A20" s="154">
        <v>190555</v>
      </c>
      <c r="B20" s="155">
        <v>20</v>
      </c>
      <c r="C20" s="156" t="s">
        <v>478</v>
      </c>
      <c r="D20" t="s">
        <v>423</v>
      </c>
    </row>
    <row r="21" spans="1:4" ht="46.15" customHeight="1" thickBot="1">
      <c r="A21" s="154">
        <v>190563</v>
      </c>
      <c r="B21" s="155">
        <v>21</v>
      </c>
      <c r="C21" s="156" t="s">
        <v>438</v>
      </c>
      <c r="D21" t="s">
        <v>423</v>
      </c>
    </row>
    <row r="22" spans="1:4" ht="46.15" customHeight="1" thickBot="1">
      <c r="A22" s="154">
        <v>190571</v>
      </c>
      <c r="B22" s="155">
        <v>22</v>
      </c>
      <c r="C22" s="156" t="s">
        <v>479</v>
      </c>
      <c r="D22" t="s">
        <v>423</v>
      </c>
    </row>
    <row r="23" spans="1:4" ht="46.15" customHeight="1" thickBot="1">
      <c r="A23" s="154">
        <v>190589</v>
      </c>
      <c r="B23" s="155">
        <v>23</v>
      </c>
      <c r="C23" s="156" t="s">
        <v>480</v>
      </c>
      <c r="D23" t="s">
        <v>423</v>
      </c>
    </row>
    <row r="24" spans="1:4" ht="46.15" customHeight="1" thickBot="1">
      <c r="A24" s="154">
        <v>190597</v>
      </c>
      <c r="B24" s="155">
        <v>24</v>
      </c>
      <c r="C24" s="156" t="s">
        <v>439</v>
      </c>
      <c r="D24" t="s">
        <v>423</v>
      </c>
    </row>
    <row r="25" spans="1:4" ht="46.15" customHeight="1" thickBot="1">
      <c r="A25" s="154">
        <v>190605</v>
      </c>
      <c r="B25" s="155">
        <v>25</v>
      </c>
      <c r="C25" s="156" t="s">
        <v>440</v>
      </c>
      <c r="D25" t="s">
        <v>423</v>
      </c>
    </row>
    <row r="26" spans="1:4" ht="46.15" customHeight="1" thickBot="1">
      <c r="A26" s="154">
        <v>190613</v>
      </c>
      <c r="B26" s="155">
        <v>26</v>
      </c>
      <c r="C26" s="156" t="s">
        <v>481</v>
      </c>
      <c r="D26" t="s">
        <v>423</v>
      </c>
    </row>
    <row r="27" spans="1:4" ht="46.15" customHeight="1" thickBot="1">
      <c r="A27" s="154">
        <v>190621</v>
      </c>
      <c r="B27" s="155">
        <v>27</v>
      </c>
      <c r="C27" s="156" t="s">
        <v>441</v>
      </c>
      <c r="D27" t="s">
        <v>423</v>
      </c>
    </row>
    <row r="28" spans="1:4" ht="46.15" customHeight="1" thickBot="1">
      <c r="A28" s="154">
        <v>190639</v>
      </c>
      <c r="B28" s="155">
        <v>28</v>
      </c>
      <c r="C28" s="156" t="s">
        <v>442</v>
      </c>
      <c r="D28" t="s">
        <v>423</v>
      </c>
    </row>
    <row r="29" spans="1:4" ht="46.15" customHeight="1" thickBot="1">
      <c r="A29" s="154">
        <v>190647</v>
      </c>
      <c r="B29" s="155">
        <v>29</v>
      </c>
      <c r="C29" s="156" t="s">
        <v>443</v>
      </c>
      <c r="D29" t="s">
        <v>423</v>
      </c>
    </row>
    <row r="30" spans="1:4" ht="46.15" customHeight="1" thickBot="1">
      <c r="A30" s="154">
        <v>190654</v>
      </c>
      <c r="B30" s="155">
        <v>30</v>
      </c>
      <c r="C30" s="156" t="s">
        <v>444</v>
      </c>
      <c r="D30" t="s">
        <v>423</v>
      </c>
    </row>
    <row r="31" spans="1:4" ht="46.15" customHeight="1" thickBot="1">
      <c r="A31" s="154">
        <v>190662</v>
      </c>
      <c r="B31" s="155">
        <v>31</v>
      </c>
      <c r="C31" s="156" t="s">
        <v>445</v>
      </c>
      <c r="D31" t="s">
        <v>423</v>
      </c>
    </row>
    <row r="32" spans="1:4" ht="46.15" customHeight="1" thickBot="1">
      <c r="A32" s="154">
        <v>190670</v>
      </c>
      <c r="B32" s="155">
        <v>32</v>
      </c>
      <c r="C32" s="156" t="s">
        <v>482</v>
      </c>
      <c r="D32" t="s">
        <v>423</v>
      </c>
    </row>
    <row r="33" spans="1:4" ht="46.15" customHeight="1" thickBot="1">
      <c r="A33" s="154">
        <v>191025</v>
      </c>
      <c r="B33" s="155">
        <v>33</v>
      </c>
      <c r="C33" s="156" t="s">
        <v>483</v>
      </c>
      <c r="D33" t="s">
        <v>423</v>
      </c>
    </row>
    <row r="34" spans="1:4" ht="46.15" customHeight="1" thickBot="1">
      <c r="A34" s="154">
        <v>290025</v>
      </c>
      <c r="B34" s="155">
        <v>34</v>
      </c>
      <c r="C34" s="156" t="s">
        <v>446</v>
      </c>
      <c r="D34" t="s">
        <v>423</v>
      </c>
    </row>
    <row r="35" spans="1:4" ht="46.15" customHeight="1" thickBot="1">
      <c r="A35" s="154">
        <v>290173</v>
      </c>
      <c r="B35" s="155">
        <v>35</v>
      </c>
      <c r="C35" s="156" t="s">
        <v>447</v>
      </c>
      <c r="D35" t="s">
        <v>423</v>
      </c>
    </row>
    <row r="36" spans="1:4" ht="46.15" customHeight="1" thickBot="1">
      <c r="A36" s="154">
        <v>290181</v>
      </c>
      <c r="B36" s="155">
        <v>36</v>
      </c>
      <c r="C36" s="156" t="s">
        <v>484</v>
      </c>
      <c r="D36" t="s">
        <v>423</v>
      </c>
    </row>
    <row r="37" spans="1:4" ht="46.15" customHeight="1" thickBot="1">
      <c r="A37" s="154">
        <v>290199</v>
      </c>
      <c r="B37" s="155">
        <v>37</v>
      </c>
      <c r="C37" s="156" t="s">
        <v>485</v>
      </c>
      <c r="D37" t="s">
        <v>423</v>
      </c>
    </row>
    <row r="38" spans="1:4" ht="46.15" customHeight="1" thickBot="1">
      <c r="A38" s="154">
        <v>290207</v>
      </c>
      <c r="B38" s="155">
        <v>38</v>
      </c>
      <c r="C38" s="156" t="s">
        <v>448</v>
      </c>
      <c r="D38" t="s">
        <v>423</v>
      </c>
    </row>
    <row r="39" spans="1:4" ht="46.15" customHeight="1" thickBot="1">
      <c r="A39" s="154">
        <v>290215</v>
      </c>
      <c r="B39" s="155">
        <v>39</v>
      </c>
      <c r="C39" s="156" t="s">
        <v>486</v>
      </c>
      <c r="D39" t="s">
        <v>423</v>
      </c>
    </row>
    <row r="40" spans="1:4" ht="46.15" customHeight="1" thickBot="1">
      <c r="A40" s="154">
        <v>290512</v>
      </c>
      <c r="B40" s="155">
        <v>40</v>
      </c>
      <c r="C40" s="156" t="s">
        <v>449</v>
      </c>
      <c r="D40" t="s">
        <v>423</v>
      </c>
    </row>
    <row r="41" spans="1:4" ht="46.15" customHeight="1" thickBot="1">
      <c r="A41" s="154">
        <v>290611</v>
      </c>
      <c r="B41" s="155">
        <v>41</v>
      </c>
      <c r="C41" s="156" t="s">
        <v>487</v>
      </c>
      <c r="D41" t="s">
        <v>423</v>
      </c>
    </row>
    <row r="42" spans="1:4" ht="46.15" customHeight="1" thickBot="1">
      <c r="A42" s="154">
        <v>390155</v>
      </c>
      <c r="B42" s="155">
        <v>42</v>
      </c>
      <c r="C42" s="156" t="s">
        <v>488</v>
      </c>
      <c r="D42" t="s">
        <v>423</v>
      </c>
    </row>
    <row r="43" spans="1:4" ht="46.15" customHeight="1" thickBot="1">
      <c r="A43" s="154">
        <v>390213</v>
      </c>
      <c r="B43" s="155">
        <v>43</v>
      </c>
      <c r="C43" s="156" t="s">
        <v>489</v>
      </c>
      <c r="D43" t="s">
        <v>423</v>
      </c>
    </row>
    <row r="44" spans="1:4" ht="46.15" customHeight="1" thickBot="1">
      <c r="A44" s="154">
        <v>390247</v>
      </c>
      <c r="B44" s="155">
        <v>44</v>
      </c>
      <c r="C44" s="156" t="s">
        <v>450</v>
      </c>
      <c r="D44" t="s">
        <v>423</v>
      </c>
    </row>
    <row r="45" spans="1:4" ht="46.15" customHeight="1" thickBot="1">
      <c r="A45" s="154">
        <v>390262</v>
      </c>
      <c r="B45" s="155">
        <v>45</v>
      </c>
      <c r="C45" s="156" t="s">
        <v>490</v>
      </c>
      <c r="D45" t="s">
        <v>423</v>
      </c>
    </row>
    <row r="46" spans="1:4" ht="46.15" customHeight="1" thickBot="1">
      <c r="A46" s="154">
        <v>390528</v>
      </c>
      <c r="B46" s="155">
        <v>46</v>
      </c>
      <c r="C46" s="156" t="s">
        <v>491</v>
      </c>
      <c r="D46" t="s">
        <v>423</v>
      </c>
    </row>
    <row r="47" spans="1:4" ht="46.15" customHeight="1" thickBot="1">
      <c r="A47" s="154">
        <v>490047</v>
      </c>
      <c r="B47" s="155">
        <v>47</v>
      </c>
      <c r="C47" s="156" t="s">
        <v>451</v>
      </c>
      <c r="D47" t="s">
        <v>423</v>
      </c>
    </row>
    <row r="48" spans="1:4" ht="46.15" customHeight="1" thickBot="1">
      <c r="A48" s="154">
        <v>490054</v>
      </c>
      <c r="B48" s="155">
        <v>48</v>
      </c>
      <c r="C48" s="156" t="s">
        <v>452</v>
      </c>
      <c r="D48" t="s">
        <v>423</v>
      </c>
    </row>
    <row r="49" spans="1:4" ht="46.15" customHeight="1" thickBot="1">
      <c r="A49" s="154">
        <v>490112</v>
      </c>
      <c r="B49" s="155">
        <v>49</v>
      </c>
      <c r="C49" s="156" t="s">
        <v>453</v>
      </c>
      <c r="D49" t="s">
        <v>423</v>
      </c>
    </row>
    <row r="50" spans="1:4" ht="46.15" customHeight="1" thickBot="1">
      <c r="A50" s="154">
        <v>490120</v>
      </c>
      <c r="B50" s="155">
        <v>50</v>
      </c>
      <c r="C50" s="156" t="s">
        <v>492</v>
      </c>
      <c r="D50" t="s">
        <v>423</v>
      </c>
    </row>
    <row r="51" spans="1:4" ht="46.15" customHeight="1" thickBot="1">
      <c r="A51" s="154">
        <v>490500</v>
      </c>
      <c r="B51" s="155">
        <v>51</v>
      </c>
      <c r="C51" s="156" t="s">
        <v>454</v>
      </c>
      <c r="D51" t="s">
        <v>423</v>
      </c>
    </row>
    <row r="52" spans="1:4" ht="46.15" customHeight="1" thickBot="1">
      <c r="A52" s="154">
        <v>490534</v>
      </c>
      <c r="B52" s="155">
        <v>52</v>
      </c>
      <c r="C52" s="156" t="s">
        <v>455</v>
      </c>
      <c r="D52" t="s">
        <v>423</v>
      </c>
    </row>
    <row r="53" spans="1:4" ht="46.15" customHeight="1" thickBot="1">
      <c r="A53" s="154">
        <v>490575</v>
      </c>
      <c r="B53" s="155">
        <v>53</v>
      </c>
      <c r="C53" s="156" t="s">
        <v>456</v>
      </c>
      <c r="D53" t="s">
        <v>423</v>
      </c>
    </row>
    <row r="54" spans="1:4" ht="46.15" customHeight="1" thickBot="1">
      <c r="A54" s="154">
        <v>490609</v>
      </c>
      <c r="B54" s="155">
        <v>54</v>
      </c>
      <c r="C54" s="156" t="s">
        <v>457</v>
      </c>
      <c r="D54" t="s">
        <v>423</v>
      </c>
    </row>
    <row r="55" spans="1:4" ht="46.15" customHeight="1" thickBot="1">
      <c r="A55" s="154">
        <v>590028</v>
      </c>
      <c r="B55" s="155">
        <v>55</v>
      </c>
      <c r="C55" s="156" t="s">
        <v>493</v>
      </c>
      <c r="D55" t="s">
        <v>423</v>
      </c>
    </row>
    <row r="56" spans="1:4" ht="46.15" customHeight="1" thickBot="1">
      <c r="A56" s="154">
        <v>590218</v>
      </c>
      <c r="B56" s="155">
        <v>56</v>
      </c>
      <c r="C56" s="156" t="s">
        <v>494</v>
      </c>
      <c r="D56" t="s">
        <v>423</v>
      </c>
    </row>
    <row r="57" spans="1:4" ht="46.15" customHeight="1" thickBot="1">
      <c r="A57" s="154">
        <v>590226</v>
      </c>
      <c r="B57" s="155">
        <v>57</v>
      </c>
      <c r="C57" s="156" t="s">
        <v>458</v>
      </c>
      <c r="D57" t="s">
        <v>423</v>
      </c>
    </row>
    <row r="58" spans="1:4" ht="46.15" customHeight="1" thickBot="1">
      <c r="A58" s="154">
        <v>590499</v>
      </c>
      <c r="B58" s="155">
        <v>58</v>
      </c>
      <c r="C58" s="156" t="s">
        <v>459</v>
      </c>
      <c r="D58" t="s">
        <v>423</v>
      </c>
    </row>
    <row r="59" spans="1:4" ht="46.15" customHeight="1" thickBot="1">
      <c r="A59" s="154">
        <v>590580</v>
      </c>
      <c r="B59" s="155">
        <v>59</v>
      </c>
      <c r="C59" s="156" t="s">
        <v>495</v>
      </c>
      <c r="D59" t="s">
        <v>423</v>
      </c>
    </row>
    <row r="60" spans="1:4" ht="46.15" customHeight="1" thickBot="1">
      <c r="A60" s="154">
        <v>790016</v>
      </c>
      <c r="B60" s="155">
        <v>60</v>
      </c>
      <c r="C60" s="156" t="s">
        <v>496</v>
      </c>
      <c r="D60" t="s">
        <v>423</v>
      </c>
    </row>
    <row r="61" spans="1:4" ht="46.15" customHeight="1" thickBot="1">
      <c r="A61" s="154">
        <v>790024</v>
      </c>
      <c r="B61" s="155">
        <v>61</v>
      </c>
      <c r="C61" s="156" t="s">
        <v>497</v>
      </c>
      <c r="D61" t="s">
        <v>423</v>
      </c>
    </row>
    <row r="62" spans="1:4" ht="46.15" customHeight="1" thickBot="1">
      <c r="A62" s="154">
        <v>890089</v>
      </c>
      <c r="B62" s="155">
        <v>62</v>
      </c>
      <c r="C62" s="156" t="s">
        <v>498</v>
      </c>
      <c r="D62" t="s">
        <v>423</v>
      </c>
    </row>
    <row r="63" spans="1:4" ht="46.15" customHeight="1" thickBot="1">
      <c r="A63" s="154">
        <v>890113</v>
      </c>
      <c r="B63" s="155">
        <v>63</v>
      </c>
      <c r="C63" s="156" t="s">
        <v>499</v>
      </c>
      <c r="D63" t="s">
        <v>423</v>
      </c>
    </row>
    <row r="64" spans="1:4" ht="46.15" customHeight="1" thickBot="1">
      <c r="A64" s="154">
        <v>890162</v>
      </c>
      <c r="B64" s="155">
        <v>64</v>
      </c>
      <c r="C64" s="156" t="s">
        <v>500</v>
      </c>
      <c r="D64" t="s">
        <v>423</v>
      </c>
    </row>
    <row r="65" spans="1:4" ht="46.15" customHeight="1" thickBot="1">
      <c r="A65" s="154">
        <v>890410</v>
      </c>
      <c r="B65" s="155">
        <v>65</v>
      </c>
      <c r="C65" s="156" t="s">
        <v>501</v>
      </c>
      <c r="D65" t="s">
        <v>423</v>
      </c>
    </row>
    <row r="66" spans="1:4" ht="46.15" customHeight="1" thickBot="1">
      <c r="A66" s="154">
        <v>890543</v>
      </c>
      <c r="B66" s="155">
        <v>66</v>
      </c>
      <c r="C66" s="156" t="s">
        <v>502</v>
      </c>
      <c r="D66" t="s">
        <v>423</v>
      </c>
    </row>
    <row r="67" spans="1:4" ht="46.15" customHeight="1" thickBot="1">
      <c r="A67" s="154">
        <v>890550</v>
      </c>
      <c r="B67" s="155">
        <v>67</v>
      </c>
      <c r="C67" s="156" t="s">
        <v>461</v>
      </c>
      <c r="D67" t="s">
        <v>423</v>
      </c>
    </row>
    <row r="68" spans="1:4" ht="46.15" customHeight="1" thickBot="1">
      <c r="A68" s="154">
        <v>990186</v>
      </c>
      <c r="B68" s="155">
        <v>68</v>
      </c>
      <c r="C68" s="156" t="s">
        <v>462</v>
      </c>
      <c r="D68" t="s">
        <v>423</v>
      </c>
    </row>
    <row r="69" spans="1:4" ht="46.15" customHeight="1" thickBot="1">
      <c r="A69" s="154">
        <v>1190034</v>
      </c>
      <c r="B69" s="155">
        <v>69</v>
      </c>
      <c r="C69" s="156" t="s">
        <v>503</v>
      </c>
      <c r="D69" t="s">
        <v>423</v>
      </c>
    </row>
    <row r="70" spans="1:4" ht="46.15" customHeight="1" thickBot="1">
      <c r="A70" s="154">
        <v>1190059</v>
      </c>
      <c r="B70" s="155">
        <v>70</v>
      </c>
      <c r="C70" s="156" t="s">
        <v>463</v>
      </c>
      <c r="D70" t="s">
        <v>423</v>
      </c>
    </row>
    <row r="71" spans="1:4" ht="46.15" customHeight="1" thickBot="1">
      <c r="A71" s="154">
        <v>1190067</v>
      </c>
      <c r="B71" s="155">
        <v>71</v>
      </c>
      <c r="C71" s="156" t="s">
        <v>504</v>
      </c>
      <c r="D71" t="s">
        <v>423</v>
      </c>
    </row>
    <row r="72" spans="1:4" ht="46.15" customHeight="1" thickBot="1">
      <c r="A72" s="154">
        <v>1290016</v>
      </c>
      <c r="B72" s="155">
        <v>72</v>
      </c>
      <c r="C72" s="156" t="s">
        <v>505</v>
      </c>
      <c r="D72" t="s">
        <v>423</v>
      </c>
    </row>
    <row r="73" spans="1:4" ht="46.15" customHeight="1" thickBot="1">
      <c r="A73" s="154">
        <v>1390014</v>
      </c>
      <c r="B73" s="155">
        <v>73</v>
      </c>
      <c r="C73" s="156" t="s">
        <v>464</v>
      </c>
      <c r="D73" t="s">
        <v>423</v>
      </c>
    </row>
    <row r="74" spans="1:4" ht="46.15" customHeight="1" thickBot="1">
      <c r="A74" s="154">
        <v>1390568</v>
      </c>
      <c r="B74" s="155">
        <v>74</v>
      </c>
      <c r="C74" s="156" t="s">
        <v>465</v>
      </c>
      <c r="D74" t="s">
        <v>423</v>
      </c>
    </row>
    <row r="75" spans="1:4" ht="46.15" customHeight="1" thickBot="1">
      <c r="A75" s="154">
        <v>2190140</v>
      </c>
      <c r="B75" s="155">
        <v>75</v>
      </c>
      <c r="C75" s="156" t="s">
        <v>506</v>
      </c>
      <c r="D75" t="s">
        <v>423</v>
      </c>
    </row>
    <row r="76" spans="1:4" ht="46.15" customHeight="1" thickBot="1">
      <c r="A76" s="154">
        <v>2390039</v>
      </c>
      <c r="B76" s="155">
        <v>76</v>
      </c>
      <c r="C76" s="156" t="s">
        <v>507</v>
      </c>
      <c r="D76" t="s">
        <v>423</v>
      </c>
    </row>
    <row r="77" spans="1:4" ht="46.15" customHeight="1" thickBot="1">
      <c r="A77" s="154">
        <v>2390047</v>
      </c>
      <c r="B77" s="155">
        <v>77</v>
      </c>
      <c r="C77" s="156" t="s">
        <v>466</v>
      </c>
      <c r="D77" t="s">
        <v>423</v>
      </c>
    </row>
    <row r="78" spans="1:4" ht="46.15" customHeight="1" thickBot="1">
      <c r="A78" s="154">
        <v>2390062</v>
      </c>
      <c r="B78" s="155">
        <v>78</v>
      </c>
      <c r="C78" s="156" t="s">
        <v>508</v>
      </c>
      <c r="D78" t="s">
        <v>423</v>
      </c>
    </row>
    <row r="79" spans="1:4" ht="46.15" customHeight="1" thickBot="1">
      <c r="A79" s="154">
        <v>2390070</v>
      </c>
      <c r="B79" s="155">
        <v>79</v>
      </c>
      <c r="C79" s="156" t="s">
        <v>467</v>
      </c>
      <c r="D79" t="s">
        <v>423</v>
      </c>
    </row>
    <row r="80" spans="1:4" ht="46.15" customHeight="1" thickBot="1">
      <c r="A80" s="154">
        <v>2690057</v>
      </c>
      <c r="B80" s="155">
        <v>80</v>
      </c>
      <c r="C80" s="156" t="s">
        <v>468</v>
      </c>
      <c r="D80" t="s">
        <v>423</v>
      </c>
    </row>
    <row r="81" spans="1:4" ht="46.15" customHeight="1" thickBot="1">
      <c r="A81" s="154">
        <v>3990597</v>
      </c>
      <c r="B81" s="155">
        <v>81</v>
      </c>
      <c r="C81" s="156" t="s">
        <v>469</v>
      </c>
      <c r="D81" t="s">
        <v>423</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0B0F0"/>
  </sheetPr>
  <dimension ref="A1:D4"/>
  <sheetViews>
    <sheetView workbookViewId="0">
      <selection activeCell="E5" sqref="E5"/>
    </sheetView>
  </sheetViews>
  <sheetFormatPr defaultColWidth="4.375" defaultRowHeight="18.75"/>
  <cols>
    <col min="1" max="1" width="9.5" customWidth="1"/>
    <col min="3" max="3" width="8" customWidth="1"/>
  </cols>
  <sheetData>
    <row r="1" spans="1:4" ht="68.25" thickBot="1">
      <c r="A1" s="154">
        <v>190225</v>
      </c>
      <c r="B1" s="155">
        <v>1</v>
      </c>
      <c r="C1" s="156" t="s">
        <v>472</v>
      </c>
      <c r="D1" t="s">
        <v>423</v>
      </c>
    </row>
    <row r="2" spans="1:4" ht="68.25" thickBot="1">
      <c r="A2" s="154">
        <v>190415</v>
      </c>
      <c r="B2" s="155">
        <v>2</v>
      </c>
      <c r="C2" s="156" t="s">
        <v>433</v>
      </c>
      <c r="D2" t="s">
        <v>423</v>
      </c>
    </row>
    <row r="3" spans="1:4" ht="113.25" thickBot="1">
      <c r="A3" s="154">
        <v>190522</v>
      </c>
      <c r="B3" s="155">
        <v>3</v>
      </c>
      <c r="C3" s="156" t="s">
        <v>437</v>
      </c>
      <c r="D3" t="s">
        <v>423</v>
      </c>
    </row>
    <row r="4" spans="1:4" ht="147" thickBot="1">
      <c r="A4" s="154">
        <v>290215</v>
      </c>
      <c r="B4" s="155">
        <v>4</v>
      </c>
      <c r="C4" s="156" t="s">
        <v>486</v>
      </c>
      <c r="D4" t="s">
        <v>423</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00B0F0"/>
  </sheetPr>
  <dimension ref="A1:D22"/>
  <sheetViews>
    <sheetView workbookViewId="0">
      <selection activeCell="E5" sqref="E5"/>
    </sheetView>
  </sheetViews>
  <sheetFormatPr defaultColWidth="3.875" defaultRowHeight="18.75"/>
  <cols>
    <col min="1" max="1" width="8.625" customWidth="1"/>
    <col min="3" max="3" width="11.75" customWidth="1"/>
  </cols>
  <sheetData>
    <row r="1" spans="1:4" ht="46.15" customHeight="1" thickBot="1">
      <c r="A1" s="154">
        <v>190258</v>
      </c>
      <c r="B1" s="155">
        <v>1</v>
      </c>
      <c r="C1" s="156" t="s">
        <v>428</v>
      </c>
      <c r="D1" t="s">
        <v>423</v>
      </c>
    </row>
    <row r="2" spans="1:4" ht="46.15" customHeight="1" thickBot="1">
      <c r="A2" s="154">
        <v>190340</v>
      </c>
      <c r="B2" s="155">
        <v>2</v>
      </c>
      <c r="C2" s="156" t="s">
        <v>430</v>
      </c>
      <c r="D2" t="s">
        <v>423</v>
      </c>
    </row>
    <row r="3" spans="1:4" ht="46.15" customHeight="1" thickBot="1">
      <c r="A3" s="154">
        <v>190399</v>
      </c>
      <c r="B3" s="155">
        <v>3</v>
      </c>
      <c r="C3" s="156" t="s">
        <v>432</v>
      </c>
      <c r="D3" t="s">
        <v>423</v>
      </c>
    </row>
    <row r="4" spans="1:4" ht="46.15" customHeight="1" thickBot="1">
      <c r="A4" s="154">
        <v>190456</v>
      </c>
      <c r="B4" s="155">
        <v>4</v>
      </c>
      <c r="C4" s="156" t="s">
        <v>435</v>
      </c>
      <c r="D4" t="s">
        <v>423</v>
      </c>
    </row>
    <row r="5" spans="1:4" ht="46.15" customHeight="1" thickBot="1">
      <c r="A5" s="154">
        <v>190480</v>
      </c>
      <c r="B5" s="155">
        <v>5</v>
      </c>
      <c r="C5" s="156" t="s">
        <v>436</v>
      </c>
      <c r="D5" t="s">
        <v>423</v>
      </c>
    </row>
    <row r="6" spans="1:4" ht="46.15" customHeight="1" thickBot="1">
      <c r="A6" s="154">
        <v>190605</v>
      </c>
      <c r="B6" s="155">
        <v>6</v>
      </c>
      <c r="C6" s="156" t="s">
        <v>440</v>
      </c>
      <c r="D6" t="s">
        <v>423</v>
      </c>
    </row>
    <row r="7" spans="1:4" ht="46.15" customHeight="1" thickBot="1">
      <c r="A7" s="154">
        <v>190621</v>
      </c>
      <c r="B7" s="155">
        <v>7</v>
      </c>
      <c r="C7" s="156" t="s">
        <v>441</v>
      </c>
      <c r="D7" t="s">
        <v>423</v>
      </c>
    </row>
    <row r="8" spans="1:4" ht="46.15" customHeight="1" thickBot="1">
      <c r="A8" s="154">
        <v>190639</v>
      </c>
      <c r="B8" s="155">
        <v>8</v>
      </c>
      <c r="C8" s="156" t="s">
        <v>442</v>
      </c>
      <c r="D8" t="s">
        <v>423</v>
      </c>
    </row>
    <row r="9" spans="1:4" ht="46.15" customHeight="1" thickBot="1">
      <c r="A9" s="154">
        <v>190647</v>
      </c>
      <c r="B9" s="155">
        <v>9</v>
      </c>
      <c r="C9" s="156" t="s">
        <v>443</v>
      </c>
      <c r="D9" t="s">
        <v>423</v>
      </c>
    </row>
    <row r="10" spans="1:4" ht="46.15" customHeight="1" thickBot="1">
      <c r="A10" s="154">
        <v>190654</v>
      </c>
      <c r="B10" s="155">
        <v>10</v>
      </c>
      <c r="C10" s="156" t="s">
        <v>444</v>
      </c>
      <c r="D10" t="s">
        <v>423</v>
      </c>
    </row>
    <row r="11" spans="1:4" ht="46.15" customHeight="1" thickBot="1">
      <c r="A11" s="154">
        <v>190662</v>
      </c>
      <c r="B11" s="155">
        <v>11</v>
      </c>
      <c r="C11" s="156" t="s">
        <v>445</v>
      </c>
      <c r="D11" t="s">
        <v>423</v>
      </c>
    </row>
    <row r="12" spans="1:4" ht="46.15" customHeight="1" thickBot="1">
      <c r="A12" s="154">
        <v>290173</v>
      </c>
      <c r="B12" s="155">
        <v>12</v>
      </c>
      <c r="C12" s="156" t="s">
        <v>447</v>
      </c>
      <c r="D12" t="s">
        <v>423</v>
      </c>
    </row>
    <row r="13" spans="1:4" ht="46.15" customHeight="1" thickBot="1">
      <c r="A13" s="154">
        <v>390247</v>
      </c>
      <c r="B13" s="155">
        <v>13</v>
      </c>
      <c r="C13" s="156" t="s">
        <v>450</v>
      </c>
      <c r="D13" t="s">
        <v>423</v>
      </c>
    </row>
    <row r="14" spans="1:4" ht="46.15" customHeight="1" thickBot="1">
      <c r="A14" s="154">
        <v>490047</v>
      </c>
      <c r="B14" s="155">
        <v>14</v>
      </c>
      <c r="C14" s="156" t="s">
        <v>451</v>
      </c>
      <c r="D14" t="s">
        <v>423</v>
      </c>
    </row>
    <row r="15" spans="1:4" ht="46.15" customHeight="1" thickBot="1">
      <c r="A15" s="154">
        <v>490054</v>
      </c>
      <c r="B15" s="155">
        <v>15</v>
      </c>
      <c r="C15" s="156" t="s">
        <v>452</v>
      </c>
      <c r="D15" t="s">
        <v>423</v>
      </c>
    </row>
    <row r="16" spans="1:4" ht="46.15" customHeight="1" thickBot="1">
      <c r="A16" s="154">
        <v>490500</v>
      </c>
      <c r="B16" s="155">
        <v>16</v>
      </c>
      <c r="C16" s="156" t="s">
        <v>454</v>
      </c>
      <c r="D16" t="s">
        <v>423</v>
      </c>
    </row>
    <row r="17" spans="1:4" ht="46.15" customHeight="1" thickBot="1">
      <c r="A17" s="154">
        <v>490534</v>
      </c>
      <c r="B17" s="155">
        <v>17</v>
      </c>
      <c r="C17" s="156" t="s">
        <v>455</v>
      </c>
      <c r="D17" t="s">
        <v>423</v>
      </c>
    </row>
    <row r="18" spans="1:4" ht="46.15" customHeight="1" thickBot="1">
      <c r="A18" s="154">
        <v>490575</v>
      </c>
      <c r="B18" s="155">
        <v>18</v>
      </c>
      <c r="C18" s="156" t="s">
        <v>456</v>
      </c>
      <c r="D18" t="s">
        <v>423</v>
      </c>
    </row>
    <row r="19" spans="1:4" ht="46.15" customHeight="1" thickBot="1">
      <c r="A19" s="154">
        <v>590226</v>
      </c>
      <c r="B19" s="155">
        <v>19</v>
      </c>
      <c r="C19" s="156" t="s">
        <v>458</v>
      </c>
      <c r="D19" t="s">
        <v>423</v>
      </c>
    </row>
    <row r="20" spans="1:4" ht="46.15" customHeight="1" thickBot="1">
      <c r="A20" s="154">
        <v>590499</v>
      </c>
      <c r="B20" s="155">
        <v>20</v>
      </c>
      <c r="C20" s="156" t="s">
        <v>459</v>
      </c>
      <c r="D20" t="s">
        <v>423</v>
      </c>
    </row>
    <row r="21" spans="1:4" ht="46.15" customHeight="1" thickBot="1">
      <c r="A21" s="154">
        <v>1190059</v>
      </c>
      <c r="B21" s="155">
        <v>21</v>
      </c>
      <c r="C21" s="156" t="s">
        <v>463</v>
      </c>
      <c r="D21" t="s">
        <v>423</v>
      </c>
    </row>
    <row r="22" spans="1:4" ht="46.15" customHeight="1" thickBot="1">
      <c r="A22" s="154">
        <v>3990597</v>
      </c>
      <c r="B22" s="155">
        <v>22</v>
      </c>
      <c r="C22" s="156" t="s">
        <v>469</v>
      </c>
      <c r="D22" t="s">
        <v>423</v>
      </c>
    </row>
  </sheetData>
  <sortState xmlns:xlrd2="http://schemas.microsoft.com/office/spreadsheetml/2017/richdata2" ref="A1:P83">
    <sortCondition ref="A1:A83"/>
  </sortState>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00B0F0"/>
  </sheetPr>
  <dimension ref="A1:D17"/>
  <sheetViews>
    <sheetView workbookViewId="0">
      <selection activeCell="E5" sqref="E5"/>
    </sheetView>
  </sheetViews>
  <sheetFormatPr defaultColWidth="4.75" defaultRowHeight="18.75"/>
  <cols>
    <col min="1" max="1" width="9" customWidth="1"/>
    <col min="3" max="3" width="10.625" customWidth="1"/>
  </cols>
  <sheetData>
    <row r="1" spans="1:4" ht="46.15" customHeight="1" thickBot="1">
      <c r="A1" s="154">
        <v>190340</v>
      </c>
      <c r="B1" s="155">
        <v>1</v>
      </c>
      <c r="C1" s="156" t="s">
        <v>430</v>
      </c>
      <c r="D1" t="s">
        <v>423</v>
      </c>
    </row>
    <row r="2" spans="1:4" ht="46.15" customHeight="1" thickBot="1">
      <c r="A2" s="154">
        <v>190399</v>
      </c>
      <c r="B2" s="155">
        <v>2</v>
      </c>
      <c r="C2" s="156" t="s">
        <v>432</v>
      </c>
      <c r="D2" t="s">
        <v>423</v>
      </c>
    </row>
    <row r="3" spans="1:4" ht="46.15" customHeight="1" thickBot="1">
      <c r="A3" s="154">
        <v>190456</v>
      </c>
      <c r="B3" s="155">
        <v>3</v>
      </c>
      <c r="C3" s="156" t="s">
        <v>435</v>
      </c>
      <c r="D3" t="s">
        <v>423</v>
      </c>
    </row>
    <row r="4" spans="1:4" ht="46.15" customHeight="1" thickBot="1">
      <c r="A4" s="154">
        <v>190480</v>
      </c>
      <c r="B4" s="155">
        <v>4</v>
      </c>
      <c r="C4" s="156" t="s">
        <v>436</v>
      </c>
      <c r="D4" t="s">
        <v>423</v>
      </c>
    </row>
    <row r="5" spans="1:4" ht="46.15" customHeight="1" thickBot="1">
      <c r="A5" s="154">
        <v>190605</v>
      </c>
      <c r="B5" s="155">
        <v>5</v>
      </c>
      <c r="C5" s="156" t="s">
        <v>440</v>
      </c>
      <c r="D5" t="s">
        <v>423</v>
      </c>
    </row>
    <row r="6" spans="1:4" ht="46.15" customHeight="1" thickBot="1">
      <c r="A6" s="154">
        <v>190621</v>
      </c>
      <c r="B6" s="155">
        <v>6</v>
      </c>
      <c r="C6" s="156" t="s">
        <v>441</v>
      </c>
      <c r="D6" t="s">
        <v>423</v>
      </c>
    </row>
    <row r="7" spans="1:4" ht="46.15" customHeight="1" thickBot="1">
      <c r="A7" s="154">
        <v>190639</v>
      </c>
      <c r="B7" s="155">
        <v>7</v>
      </c>
      <c r="C7" s="156" t="s">
        <v>442</v>
      </c>
      <c r="D7" t="s">
        <v>423</v>
      </c>
    </row>
    <row r="8" spans="1:4" ht="46.15" customHeight="1" thickBot="1">
      <c r="A8" s="154">
        <v>190647</v>
      </c>
      <c r="B8" s="155">
        <v>8</v>
      </c>
      <c r="C8" s="156" t="s">
        <v>443</v>
      </c>
      <c r="D8" t="s">
        <v>423</v>
      </c>
    </row>
    <row r="9" spans="1:4" ht="46.15" customHeight="1" thickBot="1">
      <c r="A9" s="154">
        <v>190654</v>
      </c>
      <c r="B9" s="155">
        <v>9</v>
      </c>
      <c r="C9" s="156" t="s">
        <v>444</v>
      </c>
      <c r="D9" t="s">
        <v>423</v>
      </c>
    </row>
    <row r="10" spans="1:4" ht="46.15" customHeight="1" thickBot="1">
      <c r="A10" s="154">
        <v>190662</v>
      </c>
      <c r="B10" s="155">
        <v>10</v>
      </c>
      <c r="C10" s="156" t="s">
        <v>445</v>
      </c>
      <c r="D10" t="s">
        <v>423</v>
      </c>
    </row>
    <row r="11" spans="1:4" ht="46.15" customHeight="1" thickBot="1">
      <c r="A11" s="154">
        <v>290173</v>
      </c>
      <c r="B11" s="155">
        <v>11</v>
      </c>
      <c r="C11" s="156" t="s">
        <v>447</v>
      </c>
      <c r="D11" t="s">
        <v>423</v>
      </c>
    </row>
    <row r="12" spans="1:4" ht="46.15" customHeight="1" thickBot="1">
      <c r="A12" s="154">
        <v>390247</v>
      </c>
      <c r="B12" s="155">
        <v>12</v>
      </c>
      <c r="C12" s="156" t="s">
        <v>450</v>
      </c>
      <c r="D12" t="s">
        <v>423</v>
      </c>
    </row>
    <row r="13" spans="1:4" ht="46.15" customHeight="1" thickBot="1">
      <c r="A13" s="154">
        <v>490047</v>
      </c>
      <c r="B13" s="155">
        <v>13</v>
      </c>
      <c r="C13" s="156" t="s">
        <v>451</v>
      </c>
      <c r="D13" t="s">
        <v>423</v>
      </c>
    </row>
    <row r="14" spans="1:4" ht="46.15" customHeight="1" thickBot="1">
      <c r="A14" s="154">
        <v>490054</v>
      </c>
      <c r="B14" s="155">
        <v>14</v>
      </c>
      <c r="C14" s="156" t="s">
        <v>452</v>
      </c>
      <c r="D14" t="s">
        <v>423</v>
      </c>
    </row>
    <row r="15" spans="1:4" ht="46.15" customHeight="1" thickBot="1">
      <c r="A15" s="154">
        <v>490575</v>
      </c>
      <c r="B15" s="155">
        <v>15</v>
      </c>
      <c r="C15" s="156" t="s">
        <v>456</v>
      </c>
      <c r="D15" t="s">
        <v>423</v>
      </c>
    </row>
    <row r="16" spans="1:4" ht="46.15" customHeight="1" thickBot="1">
      <c r="A16" s="154">
        <v>590499</v>
      </c>
      <c r="B16" s="155">
        <v>16</v>
      </c>
      <c r="C16" s="156" t="s">
        <v>459</v>
      </c>
      <c r="D16" t="s">
        <v>423</v>
      </c>
    </row>
    <row r="17" spans="1:4" ht="46.15" customHeight="1" thickBot="1">
      <c r="A17" s="154">
        <v>3990597</v>
      </c>
      <c r="B17" s="155">
        <v>17</v>
      </c>
      <c r="C17" s="156" t="s">
        <v>469</v>
      </c>
      <c r="D17" t="s">
        <v>423</v>
      </c>
    </row>
  </sheetData>
  <sortState xmlns:xlrd2="http://schemas.microsoft.com/office/spreadsheetml/2017/richdata2" ref="B1:O155">
    <sortCondition ref="B1:B155"/>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5</vt:i4>
      </vt:variant>
    </vt:vector>
  </HeadingPairs>
  <TitlesOfParts>
    <vt:vector size="20" baseType="lpstr">
      <vt:lpstr>手順書（訪看）</vt:lpstr>
      <vt:lpstr>判定シート</vt:lpstr>
      <vt:lpstr>訪問看護ステーション一覧</vt:lpstr>
      <vt:lpstr>精神科訪問看護基本療養費データ</vt:lpstr>
      <vt:lpstr>24時間対応体制加算データ</vt:lpstr>
      <vt:lpstr>特別管理加算データ</vt:lpstr>
      <vt:lpstr>訪問看護基本療養費注２注４データ</vt:lpstr>
      <vt:lpstr>精神科複数回訪問加算データ</vt:lpstr>
      <vt:lpstr>精神科重症患者支援管理加算データ</vt:lpstr>
      <vt:lpstr>機能強化型訪問看護管理療養費データ</vt:lpstr>
      <vt:lpstr>専門管理加算データ</vt:lpstr>
      <vt:lpstr>遠隔死亡診断補助加算データ</vt:lpstr>
      <vt:lpstr>表紙 </vt:lpstr>
      <vt:lpstr>別紙様式１３</vt:lpstr>
      <vt:lpstr>別紙様式13記載上の注意</vt:lpstr>
      <vt:lpstr>'手順書（訪看）'!Print_Area</vt:lpstr>
      <vt:lpstr>判定シート!Print_Area</vt:lpstr>
      <vt:lpstr>'表紙 '!Print_Area</vt:lpstr>
      <vt:lpstr>別紙様式１３!Print_Area</vt:lpstr>
      <vt:lpstr>別紙様式１３!Print_Titles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内山 裕治(uchiyama-yuuji.pm7)</cp:lastModifiedBy>
  <cp:lastPrinted>2023-06-22T07:27:17Z</cp:lastPrinted>
  <dcterms:created xsi:type="dcterms:W3CDTF">2018-01-05T08:28:31Z</dcterms:created>
  <dcterms:modified xsi:type="dcterms:W3CDTF">2023-07-03T01:41:58Z</dcterms:modified>
</cp:coreProperties>
</file>