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5秋田\"/>
    </mc:Choice>
  </mc:AlternateContent>
  <xr:revisionPtr revIDLastSave="0" documentId="13_ncr:1_{E00EB072-80AF-4837-9B9D-64E46E9CDA33}" xr6:coauthVersionLast="47" xr6:coauthVersionMax="47" xr10:uidLastSave="{00000000-0000-0000-0000-000000000000}"/>
  <workbookProtection workbookAlgorithmName="SHA-512" workbookHashValue="cqtWTMP/ipvz/YmtIufD/h0MKGdW1HnHozHnhthnzz22GBYInQdAdOY3DNlz6lK5APJ/kJ/rVEjn5APELqPllg==" workbookSaltValue="pU6JV5grqnpaWdTfSAl30A==" workbookSpinCount="100000" lockStructure="1"/>
  <bookViews>
    <workbookView xWindow="4320" yWindow="30" windowWidth="24255" windowHeight="15465" tabRatio="800" xr2:uid="{00000000-000D-0000-FFFF-FFFF00000000}"/>
  </bookViews>
  <sheets>
    <sheet name="手順書（訪看）" sheetId="49" r:id="rId1"/>
    <sheet name="判定シート" sheetId="19" r:id="rId2"/>
    <sheet name="訪問看護ステーション一覧" sheetId="38" state="hidden" r:id="rId3"/>
    <sheet name="精神科訪問看護基本療養費データ" sheetId="18" state="hidden" r:id="rId4"/>
    <sheet name="24時間対応体制加算データ" sheetId="21" state="hidden" r:id="rId5"/>
    <sheet name="特別管理加算データ" sheetId="22" state="hidden" r:id="rId6"/>
    <sheet name="訪問看護基本療養費注２注４データ" sheetId="23" state="hidden" r:id="rId7"/>
    <sheet name="精神科複数回訪問加算データ" sheetId="24" state="hidden" r:id="rId8"/>
    <sheet name="精神科重症患者支援管理加算データ" sheetId="25" state="hidden" r:id="rId9"/>
    <sheet name="機能強化型訪問看護管理療養費データ" sheetId="26" state="hidden" r:id="rId10"/>
    <sheet name="専門管理加算データ" sheetId="27" state="hidden" r:id="rId11"/>
    <sheet name="遠隔死亡診断補助加算データ" sheetId="28" state="hidden" r:id="rId12"/>
    <sheet name="表紙 " sheetId="46" r:id="rId13"/>
    <sheet name="別紙様式１３" sheetId="52" r:id="rId14"/>
    <sheet name="別紙様式13記載上の注意" sheetId="53" r:id="rId15"/>
  </sheets>
  <definedNames>
    <definedName name="_xlnm.Print_Area" localSheetId="0">'手順書（訪看）'!$A$1:$I$39</definedName>
    <definedName name="_xlnm.Print_Area" localSheetId="1">判定シート!$A$1:$C$40</definedName>
    <definedName name="_xlnm.Print_Area" localSheetId="12">'表紙 '!$A$1:$F$30</definedName>
    <definedName name="_xlnm.Print_Area" localSheetId="13">別紙様式１３!$A$1:$V$204</definedName>
    <definedName name="_xlnm.Print_Titles" localSheetId="13">別紙様式１３!$6:$7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9" l="1"/>
  <c r="B19" i="19"/>
  <c r="B26" i="19"/>
  <c r="B25" i="19"/>
  <c r="B24" i="19"/>
  <c r="B23" i="19"/>
  <c r="B21" i="19"/>
  <c r="B18" i="19"/>
  <c r="B17" i="19"/>
  <c r="B16" i="19"/>
  <c r="Q131" i="52"/>
  <c r="J131" i="52"/>
  <c r="T121" i="52"/>
  <c r="C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FEE80461-13DF-45F1-974B-BF247CF47605}">
      <text>
        <r>
          <rPr>
            <b/>
            <sz val="9"/>
            <color indexed="81"/>
            <rFont val="MS P ゴシック"/>
            <family val="3"/>
            <charset val="128"/>
          </rPr>
          <t>STEP1
コードを入力したら手順書へ戻る。</t>
        </r>
      </text>
    </comment>
    <comment ref="C16" authorId="0" shapeId="0" xr:uid="{5D7811BF-3888-48F1-8D1D-7B90A00FD4AD}">
      <text>
        <r>
          <rPr>
            <b/>
            <sz val="9"/>
            <color indexed="81"/>
            <rFont val="MS P ゴシック"/>
            <family val="3"/>
            <charset val="128"/>
          </rPr>
          <t>STEP3
判定シートを基に届出様式を作成する。
対象の様式へ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F5ECF5A9-808D-49CF-9B4B-915DFEDB2323}">
      <text>
        <r>
          <rPr>
            <b/>
            <sz val="9"/>
            <color indexed="81"/>
            <rFont val="MS P ゴシック"/>
            <family val="3"/>
            <charset val="128"/>
          </rPr>
          <t>STEP2
必要事項を記入のうえ印刷する。
その後、手順書へ戻る。</t>
        </r>
      </text>
    </comment>
  </commentList>
</comments>
</file>

<file path=xl/sharedStrings.xml><?xml version="1.0" encoding="utf-8"?>
<sst xmlns="http://schemas.openxmlformats.org/spreadsheetml/2006/main" count="1367" uniqueCount="752">
  <si>
    <t>判定区分</t>
    <rPh sb="0" eb="2">
      <t>ハンテイ</t>
    </rPh>
    <rPh sb="2" eb="4">
      <t>クブン</t>
    </rPh>
    <phoneticPr fontId="1"/>
  </si>
  <si>
    <t>届出様式</t>
    <rPh sb="0" eb="2">
      <t>トドケデ</t>
    </rPh>
    <rPh sb="2" eb="4">
      <t>ヨウシキ</t>
    </rPh>
    <phoneticPr fontId="1"/>
  </si>
  <si>
    <t>○：要報告</t>
    <rPh sb="2" eb="3">
      <t>ヨウ</t>
    </rPh>
    <rPh sb="3" eb="5">
      <t>ホウコク</t>
    </rPh>
    <phoneticPr fontId="1"/>
  </si>
  <si>
    <t>×：報告不要</t>
    <rPh sb="2" eb="4">
      <t>ホウコク</t>
    </rPh>
    <rPh sb="4" eb="6">
      <t>フヨウ</t>
    </rPh>
    <phoneticPr fontId="1"/>
  </si>
  <si>
    <t>判定シート</t>
    <rPh sb="0" eb="2">
      <t>ハンテイ</t>
    </rPh>
    <phoneticPr fontId="1"/>
  </si>
  <si>
    <t>1</t>
  </si>
  <si>
    <t>５月</t>
  </si>
  <si>
    <t>６月</t>
  </si>
  <si>
    <t>DDTI</t>
    <phoneticPr fontId="1"/>
  </si>
  <si>
    <t>看護師</t>
    <rPh sb="0" eb="3">
      <t>カンゴシ</t>
    </rPh>
    <phoneticPr fontId="1"/>
  </si>
  <si>
    <t>件</t>
    <rPh sb="0" eb="1">
      <t>ケン</t>
    </rPh>
    <phoneticPr fontId="1"/>
  </si>
  <si>
    <t>報告書の提出は、郵送でお願いいたします。</t>
    <phoneticPr fontId="1"/>
  </si>
  <si>
    <t>表紙</t>
    <rPh sb="0" eb="2">
      <t>ヒョウシ</t>
    </rPh>
    <phoneticPr fontId="1"/>
  </si>
  <si>
    <t>別紙</t>
    <rPh sb="0" eb="2">
      <t>ベッシ</t>
    </rPh>
    <phoneticPr fontId="9"/>
  </si>
  <si>
    <t>　整 理 番 号</t>
    <rPh sb="1" eb="2">
      <t>ヒトシ</t>
    </rPh>
    <rPh sb="3" eb="4">
      <t>リ</t>
    </rPh>
    <rPh sb="5" eb="6">
      <t>バン</t>
    </rPh>
    <rPh sb="7" eb="8">
      <t>ゴウ</t>
    </rPh>
    <phoneticPr fontId="9"/>
  </si>
  <si>
    <t>※整理番号の記入は不要です。</t>
    <rPh sb="1" eb="3">
      <t>セイリ</t>
    </rPh>
    <rPh sb="3" eb="5">
      <t>バンゴウ</t>
    </rPh>
    <rPh sb="6" eb="8">
      <t>キニュウ</t>
    </rPh>
    <rPh sb="9" eb="11">
      <t>フヨウ</t>
    </rPh>
    <phoneticPr fontId="9"/>
  </si>
  <si>
    <t>別添のとおり報告します。</t>
    <rPh sb="0" eb="2">
      <t>ベッテン</t>
    </rPh>
    <rPh sb="6" eb="8">
      <t>ホウコク</t>
    </rPh>
    <phoneticPr fontId="9"/>
  </si>
  <si>
    <t>令和　　　年　　　月　　　日</t>
    <rPh sb="0" eb="2">
      <t>レイワ</t>
    </rPh>
    <rPh sb="5" eb="6">
      <t>ネン</t>
    </rPh>
    <rPh sb="9" eb="10">
      <t>ガツ</t>
    </rPh>
    <rPh sb="13" eb="14">
      <t>ニチ</t>
    </rPh>
    <phoneticPr fontId="9"/>
  </si>
  <si>
    <t>所在地</t>
    <rPh sb="0" eb="3">
      <t>ショザイチ</t>
    </rPh>
    <phoneticPr fontId="9"/>
  </si>
  <si>
    <t>〒　　　　－</t>
    <phoneticPr fontId="8"/>
  </si>
  <si>
    <t>報告担当者所属課所名</t>
    <rPh sb="0" eb="2">
      <t>ホウコク</t>
    </rPh>
    <rPh sb="2" eb="5">
      <t>タントウシャ</t>
    </rPh>
    <rPh sb="5" eb="7">
      <t>ショゾク</t>
    </rPh>
    <rPh sb="7" eb="9">
      <t>カショ</t>
    </rPh>
    <rPh sb="9" eb="10">
      <t>メイ</t>
    </rPh>
    <phoneticPr fontId="9"/>
  </si>
  <si>
    <t>報告担当者名</t>
    <rPh sb="0" eb="2">
      <t>ホウコク</t>
    </rPh>
    <rPh sb="2" eb="5">
      <t>タントウシャ</t>
    </rPh>
    <rPh sb="5" eb="6">
      <t>メイ</t>
    </rPh>
    <phoneticPr fontId="9"/>
  </si>
  <si>
    <t>電話番号</t>
    <rPh sb="0" eb="2">
      <t>デンワ</t>
    </rPh>
    <rPh sb="2" eb="4">
      <t>バンゴウ</t>
    </rPh>
    <phoneticPr fontId="9"/>
  </si>
  <si>
    <t>（　　　　　　）　　　　－</t>
    <phoneticPr fontId="9"/>
  </si>
  <si>
    <t>ファクシミリ番号</t>
    <rPh sb="6" eb="8">
      <t>バンゴウ</t>
    </rPh>
    <phoneticPr fontId="9"/>
  </si>
  <si>
    <t>東 北 厚 生 局 長　　様</t>
    <rPh sb="0" eb="1">
      <t>ヒガシ</t>
    </rPh>
    <rPh sb="2" eb="3">
      <t>キタ</t>
    </rPh>
    <rPh sb="4" eb="5">
      <t>アツシ</t>
    </rPh>
    <rPh sb="6" eb="7">
      <t>ショウ</t>
    </rPh>
    <rPh sb="8" eb="9">
      <t>キョク</t>
    </rPh>
    <rPh sb="10" eb="11">
      <t>チョウ</t>
    </rPh>
    <rPh sb="13" eb="14">
      <t>サマ</t>
    </rPh>
    <phoneticPr fontId="9"/>
  </si>
  <si>
    <t>備考（連絡事項等がある場合記載してください。）</t>
    <rPh sb="0" eb="2">
      <t>ビコウ</t>
    </rPh>
    <rPh sb="3" eb="5">
      <t>レンラク</t>
    </rPh>
    <rPh sb="5" eb="7">
      <t>ジコウ</t>
    </rPh>
    <rPh sb="7" eb="8">
      <t>トウ</t>
    </rPh>
    <rPh sb="11" eb="13">
      <t>バアイ</t>
    </rPh>
    <rPh sb="13" eb="15">
      <t>キサイ</t>
    </rPh>
    <phoneticPr fontId="1"/>
  </si>
  <si>
    <t>【訪看】</t>
    <rPh sb="1" eb="3">
      <t>ホウカン</t>
    </rPh>
    <phoneticPr fontId="1"/>
  </si>
  <si>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</si>
  <si>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１．精神科訪問看護基本療養費に係る届出</t>
    <phoneticPr fontId="1"/>
  </si>
  <si>
    <t>２．24時間対応体制加算に係る届出</t>
    <phoneticPr fontId="1"/>
  </si>
  <si>
    <t>３．特別管理加算に係る届出</t>
    <phoneticPr fontId="1"/>
  </si>
  <si>
    <t>４．訪問看護基本療養費の注２及び注４に規定する専門の研修を受けた看護師に係る届出</t>
    <phoneticPr fontId="1"/>
  </si>
  <si>
    <t>５．精神科複数回訪問加算・精神科重症患者支援管理連携加算に係る届出</t>
    <phoneticPr fontId="1"/>
  </si>
  <si>
    <t>６．機能強化型訪問看護管理療養費に係る届出</t>
    <phoneticPr fontId="1"/>
  </si>
  <si>
    <t>７．専門管理加算に係る届出</t>
    <phoneticPr fontId="1"/>
  </si>
  <si>
    <t>８．遠隔死亡診断補助加算に係る届出</t>
    <phoneticPr fontId="1"/>
  </si>
  <si>
    <t>９．褥瘡対策の実施状況</t>
    <phoneticPr fontId="1"/>
  </si>
  <si>
    <t>○</t>
    <phoneticPr fontId="1"/>
  </si>
  <si>
    <t>訪問看護ステーションコード</t>
    <phoneticPr fontId="1"/>
  </si>
  <si>
    <t>訪問看護ステーション名</t>
    <rPh sb="0" eb="2">
      <t>ホウモン</t>
    </rPh>
    <rPh sb="10" eb="11">
      <t>メイ</t>
    </rPh>
    <phoneticPr fontId="1"/>
  </si>
  <si>
    <t>【　訪問看護　】</t>
    <rPh sb="2" eb="4">
      <t>ホウモン</t>
    </rPh>
    <rPh sb="4" eb="6">
      <t>カンゴ</t>
    </rPh>
    <phoneticPr fontId="9"/>
  </si>
  <si>
    <t xml:space="preserve"> ※　この用紙を「訪問看護基本療養費等に関する実施状況報告書」に表紙として添付してください。</t>
    <rPh sb="5" eb="7">
      <t>ヨウシ</t>
    </rPh>
    <rPh sb="9" eb="11">
      <t>ホウモン</t>
    </rPh>
    <rPh sb="11" eb="13">
      <t>カンゴ</t>
    </rPh>
    <rPh sb="13" eb="15">
      <t>キホン</t>
    </rPh>
    <rPh sb="15" eb="18">
      <t>リョウヨウヒ</t>
    </rPh>
    <rPh sb="18" eb="19">
      <t>トウ</t>
    </rPh>
    <rPh sb="20" eb="21">
      <t>カン</t>
    </rPh>
    <rPh sb="23" eb="25">
      <t>ジッシ</t>
    </rPh>
    <rPh sb="25" eb="27">
      <t>ジョウキョウ</t>
    </rPh>
    <rPh sb="32" eb="34">
      <t>ヒョウシ</t>
    </rPh>
    <rPh sb="37" eb="39">
      <t>テンプ</t>
    </rPh>
    <phoneticPr fontId="9"/>
  </si>
  <si>
    <t>訪問看護基本療養費等に関する実施状況報告書について</t>
    <phoneticPr fontId="9"/>
  </si>
  <si>
    <t>訪問看護ステーションの所在地及び名称</t>
    <rPh sb="0" eb="2">
      <t>ホウモン</t>
    </rPh>
    <rPh sb="2" eb="4">
      <t>カンゴ</t>
    </rPh>
    <rPh sb="11" eb="14">
      <t>ショザイチ</t>
    </rPh>
    <rPh sb="14" eb="15">
      <t>オヨ</t>
    </rPh>
    <rPh sb="16" eb="18">
      <t>メイショウ</t>
    </rPh>
    <phoneticPr fontId="9"/>
  </si>
  <si>
    <t>訪問看護ステーションの
名称</t>
    <rPh sb="0" eb="2">
      <t>ホウモン</t>
    </rPh>
    <rPh sb="2" eb="4">
      <t>カンゴ</t>
    </rPh>
    <rPh sb="12" eb="14">
      <t>メイショウ</t>
    </rPh>
    <phoneticPr fontId="9"/>
  </si>
  <si>
    <t>事業者名</t>
    <rPh sb="0" eb="3">
      <t>ジギョウシャ</t>
    </rPh>
    <rPh sb="3" eb="4">
      <t>メイ</t>
    </rPh>
    <phoneticPr fontId="9"/>
  </si>
  <si>
    <t>ステーションコード</t>
    <phoneticPr fontId="9"/>
  </si>
  <si>
    <t>（別紙様式１３）</t>
    <phoneticPr fontId="1"/>
  </si>
  <si>
    <t>　</t>
    <phoneticPr fontId="1"/>
  </si>
  <si>
    <t>※本様式の書式は変えないこと。</t>
    <rPh sb="1" eb="2">
      <t>ホン</t>
    </rPh>
    <rPh sb="2" eb="4">
      <t>ヨウシキ</t>
    </rPh>
    <rPh sb="5" eb="7">
      <t>ショシキ</t>
    </rPh>
    <rPh sb="8" eb="9">
      <t>カ</t>
    </rPh>
    <phoneticPr fontId="1"/>
  </si>
  <si>
    <t>※ゼロの場合は空欄とせず、「０」と記載すること。</t>
    <phoneticPr fontId="1"/>
  </si>
  <si>
    <t>訪問看護ステーションコード</t>
    <rPh sb="0" eb="2">
      <t>ホウモン</t>
    </rPh>
    <rPh sb="2" eb="4">
      <t>カンゴ</t>
    </rPh>
    <phoneticPr fontId="1"/>
  </si>
  <si>
    <t>市町村名</t>
    <rPh sb="3" eb="4">
      <t>メイ</t>
    </rPh>
    <phoneticPr fontId="1"/>
  </si>
  <si>
    <t>指定の状況</t>
    <rPh sb="0" eb="2">
      <t>シテイ</t>
    </rPh>
    <rPh sb="3" eb="5">
      <t>ジョウキョウ</t>
    </rPh>
    <phoneticPr fontId="1"/>
  </si>
  <si>
    <t xml:space="preserve">      健康保険法のみ</t>
    <rPh sb="6" eb="8">
      <t>ケンコウ</t>
    </rPh>
    <rPh sb="8" eb="11">
      <t>ホケンホウ</t>
    </rPh>
    <phoneticPr fontId="1"/>
  </si>
  <si>
    <t>※いずれかに☑を付すこと</t>
    <rPh sb="8" eb="9">
      <t>フ</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</si>
  <si>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</si>
  <si>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</si>
  <si>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</si>
  <si>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</si>
  <si>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訪問看護ステーションの所在地及び名称</t>
    <rPh sb="11" eb="14">
      <t>ショザイチ</t>
    </rPh>
    <rPh sb="14" eb="15">
      <t>オヨ</t>
    </rPh>
    <rPh sb="16" eb="18">
      <t>メイショウ</t>
    </rPh>
    <phoneticPr fontId="1"/>
  </si>
  <si>
    <t>フリガナ</t>
    <phoneticPr fontId="1"/>
  </si>
  <si>
    <t>所在地</t>
    <rPh sb="0" eb="3">
      <t>ショザイチ</t>
    </rPh>
    <phoneticPr fontId="1"/>
  </si>
  <si>
    <t>名称</t>
    <rPh sb="0" eb="2">
      <t>メイショウ</t>
    </rPh>
    <phoneticPr fontId="1"/>
  </si>
  <si>
    <t>管理者</t>
    <rPh sb="0" eb="3">
      <t>カンリシャ</t>
    </rPh>
    <phoneticPr fontId="1"/>
  </si>
  <si>
    <t>氏名</t>
    <rPh sb="0" eb="2">
      <t>シメイ</t>
    </rPh>
    <phoneticPr fontId="1"/>
  </si>
  <si>
    <t>　　保健師</t>
    <rPh sb="2" eb="5">
      <t>ホケンシ</t>
    </rPh>
    <phoneticPr fontId="1"/>
  </si>
  <si>
    <t>　　助産師</t>
    <phoneticPr fontId="1"/>
  </si>
  <si>
    <t>　　看護師</t>
    <phoneticPr fontId="1"/>
  </si>
  <si>
    <t>　　その他（             ）</t>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</si>
  <si>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</si>
  <si>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</si>
  <si>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事業所数</t>
    <rPh sb="0" eb="3">
      <t>ジギョウショ</t>
    </rPh>
    <rPh sb="3" eb="4">
      <t>スウ</t>
    </rPh>
    <phoneticPr fontId="1"/>
  </si>
  <si>
    <t>ヵ所</t>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</si>
  <si>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</si>
  <si>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有</t>
    <rPh sb="0" eb="1">
      <t>ア</t>
    </rPh>
    <phoneticPr fontId="1"/>
  </si>
  <si>
    <t>無</t>
    <phoneticPr fontId="1"/>
  </si>
  <si>
    <t xml:space="preserve">  ⇒ 有る場合は該当する全てについて☑を付すこと</t>
    <rPh sb="4" eb="5">
      <t>ア</t>
    </rPh>
    <rPh sb="6" eb="8">
      <t>バアイ</t>
    </rPh>
    <rPh sb="9" eb="11">
      <t>ガイトウ</t>
    </rPh>
    <rPh sb="13" eb="14">
      <t>スベ</t>
    </rPh>
    <rPh sb="21" eb="22">
      <t>フ</t>
    </rPh>
    <phoneticPr fontId="1"/>
  </si>
  <si>
    <t>　　　1．病院</t>
    <rPh sb="5" eb="7">
      <t>ビョウイン</t>
    </rPh>
    <phoneticPr fontId="1"/>
  </si>
  <si>
    <t>　　2．診療所</t>
    <phoneticPr fontId="1"/>
  </si>
  <si>
    <t>　　3．介護老人保健施設</t>
    <phoneticPr fontId="1"/>
  </si>
  <si>
    <t>　　4．介護老人福祉施設</t>
    <phoneticPr fontId="1"/>
  </si>
  <si>
    <t>　　　5．居宅介護支援事業所</t>
    <rPh sb="5" eb="7">
      <t>キョタク</t>
    </rPh>
    <rPh sb="7" eb="9">
      <t>カイゴ</t>
    </rPh>
    <rPh sb="9" eb="11">
      <t>シエン</t>
    </rPh>
    <rPh sb="11" eb="14">
      <t>ジギョウショ</t>
    </rPh>
    <phoneticPr fontId="1"/>
  </si>
  <si>
    <t>　　6．地域包括支援センター</t>
    <phoneticPr fontId="1"/>
  </si>
  <si>
    <t>　　7．訪問介護事業所</t>
    <phoneticPr fontId="1"/>
  </si>
  <si>
    <t>　　　8．通所介護事業所</t>
    <rPh sb="5" eb="7">
      <t>ツウショ</t>
    </rPh>
    <rPh sb="7" eb="9">
      <t>カイゴ</t>
    </rPh>
    <rPh sb="9" eb="12">
      <t>ジギョウショ</t>
    </rPh>
    <phoneticPr fontId="1"/>
  </si>
  <si>
    <t>　　　11．特定相談支援事業所又は障害児相談支援事業所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</si>
  <si>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12．児童発達支援事業所又は放課後デイサービス事業所</t>
    <phoneticPr fontId="1"/>
  </si>
  <si>
    <t>　　　13．その他　（　　　　　　　　　　　　　　　　　　　　　　　　　　　　　　　　　　　　　　　　　）</t>
    <phoneticPr fontId="1"/>
  </si>
  <si>
    <t>従業者の職種・員数</t>
    <rPh sb="0" eb="2">
      <t>ジュウギョウ</t>
    </rPh>
    <rPh sb="2" eb="3">
      <t>シャ</t>
    </rPh>
    <rPh sb="4" eb="6">
      <t>ショクシュ</t>
    </rPh>
    <rPh sb="7" eb="9">
      <t>インスウ</t>
    </rPh>
    <phoneticPr fontId="1"/>
  </si>
  <si>
    <t>保健師</t>
    <rPh sb="0" eb="3">
      <t>ホケンシ</t>
    </rPh>
    <phoneticPr fontId="1"/>
  </si>
  <si>
    <t>助産師</t>
    <rPh sb="0" eb="3">
      <t>ジョサンシ</t>
    </rPh>
    <phoneticPr fontId="1"/>
  </si>
  <si>
    <t>准看護師</t>
    <rPh sb="0" eb="4">
      <t>ジュンカンゴシ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</si>
  <si>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</si>
  <si>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精神保健福祉士</t>
    <rPh sb="0" eb="2">
      <t>セイシン</t>
    </rPh>
    <rPh sb="2" eb="4">
      <t>ホケン</t>
    </rPh>
    <rPh sb="4" eb="7">
      <t>フクシシ</t>
    </rPh>
    <phoneticPr fontId="1"/>
  </si>
  <si>
    <t>看護補助者</t>
    <rPh sb="0" eb="2">
      <t>カンゴ</t>
    </rPh>
    <rPh sb="2" eb="4">
      <t>ホジョ</t>
    </rPh>
    <rPh sb="4" eb="5">
      <t>シャ</t>
    </rPh>
    <phoneticPr fontId="1"/>
  </si>
  <si>
    <t>事務員</t>
    <rPh sb="0" eb="3">
      <t>ジムイン</t>
    </rPh>
    <phoneticPr fontId="1"/>
  </si>
  <si>
    <t>専従</t>
    <rPh sb="0" eb="2">
      <t>センジュウ</t>
    </rPh>
    <phoneticPr fontId="1"/>
  </si>
  <si>
    <t>兼務</t>
    <rPh sb="0" eb="2">
      <t>ケンム</t>
    </rPh>
    <phoneticPr fontId="1"/>
  </si>
  <si>
    <t>③ 主たる事業所の
職員数</t>
    <rPh sb="2" eb="3">
      <t>シュ</t>
    </rPh>
    <rPh sb="5" eb="7">
      <t>ジギョウ</t>
    </rPh>
    <rPh sb="7" eb="8">
      <t>ショ</t>
    </rPh>
    <rPh sb="10" eb="13">
      <t>ショクインスウ</t>
    </rPh>
    <phoneticPr fontId="1"/>
  </si>
  <si>
    <t>人</t>
    <rPh sb="0" eb="1">
      <t>ヒト</t>
    </rPh>
    <phoneticPr fontId="1"/>
  </si>
  <si>
    <t>④ 従たる事業所（サテライト）
の職員数</t>
    <rPh sb="2" eb="3">
      <t>ジュウ</t>
    </rPh>
    <rPh sb="5" eb="7">
      <t>ジギョウ</t>
    </rPh>
    <rPh sb="7" eb="8">
      <t>ショ</t>
    </rPh>
    <rPh sb="17" eb="20">
      <t>ショクインスウ</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</si>
  <si>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</si>
  <si>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主な掲示事項　</t>
    <rPh sb="0" eb="1">
      <t>オモ</t>
    </rPh>
    <rPh sb="2" eb="4">
      <t>ケイジ</t>
    </rPh>
    <rPh sb="4" eb="6">
      <t>ジコウ</t>
    </rPh>
    <phoneticPr fontId="1"/>
  </si>
  <si>
    <t>　営業日</t>
    <rPh sb="1" eb="4">
      <t>エイギョウビ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</si>
  <si>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</si>
  <si>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</si>
  <si>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</si>
  <si>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</si>
  <si>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</si>
  <si>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</si>
  <si>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</si>
  <si>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</si>
  <si>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無</t>
    <rPh sb="0" eb="1">
      <t>ナ</t>
    </rPh>
    <phoneticPr fontId="1"/>
  </si>
  <si>
    <t>　※緊急時の訪問は除く</t>
    <rPh sb="2" eb="4">
      <t>キンキュウ</t>
    </rPh>
    <rPh sb="4" eb="5">
      <t>ジ</t>
    </rPh>
    <rPh sb="6" eb="8">
      <t>ホウモン</t>
    </rPh>
    <rPh sb="9" eb="10">
      <t>ノゾ</t>
    </rPh>
    <phoneticPr fontId="1"/>
  </si>
  <si>
    <t>訪問看護ステーションの利用者数</t>
    <phoneticPr fontId="1"/>
  </si>
  <si>
    <t>※当該療養費は届出がないと算定できません</t>
    <rPh sb="1" eb="3">
      <t>トウガイ</t>
    </rPh>
    <rPh sb="3" eb="6">
      <t>リョウヨウヒ</t>
    </rPh>
    <rPh sb="7" eb="9">
      <t>トドケデ</t>
    </rPh>
    <rPh sb="13" eb="15">
      <t>サンテイ</t>
    </rPh>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</si>
  <si>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</si>
  <si>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</si>
  <si>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</si>
  <si>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氏名</t>
    <phoneticPr fontId="1"/>
  </si>
  <si>
    <t>職種</t>
    <phoneticPr fontId="1"/>
  </si>
  <si>
    <t>※当該加算は届出がないと算定できません</t>
    <rPh sb="1" eb="3">
      <t>トウガイ</t>
    </rPh>
    <rPh sb="3" eb="5">
      <t>カサン</t>
    </rPh>
    <rPh sb="6" eb="8">
      <t>トドケデ</t>
    </rPh>
    <rPh sb="12" eb="14">
      <t>サンテイ</t>
    </rPh>
    <phoneticPr fontId="1"/>
  </si>
  <si>
    <t>　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</si>
  <si>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</si>
  <si>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</si>
  <si>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</si>
  <si>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</si>
  <si>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</si>
  <si>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※当該加算は届出がないと算定できません</t>
    <phoneticPr fontId="1"/>
  </si>
  <si>
    <t>届出状況</t>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</si>
  <si>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</si>
  <si>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</si>
  <si>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</si>
  <si>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　 精神科複数回訪問加算</t>
    <phoneticPr fontId="1"/>
  </si>
  <si>
    <t>　 精神科重症患者支援管理連携加算</t>
    <phoneticPr fontId="1"/>
  </si>
  <si>
    <t xml:space="preserve">   </t>
    <phoneticPr fontId="1"/>
  </si>
  <si>
    <t>機能強化型訪問看護管理療養費</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</si>
  <si>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</si>
  <si>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</si>
  <si>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</si>
  <si>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</si>
  <si>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</si>
  <si>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</si>
  <si>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件／年度</t>
    <rPh sb="0" eb="1">
      <t>ケン</t>
    </rPh>
    <rPh sb="2" eb="3">
      <t>ネン</t>
    </rPh>
    <rPh sb="3" eb="4">
      <t>ド</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</si>
  <si>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</si>
  <si>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</si>
  <si>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合計 〔①＋②＋③＋④＋⑤〕</t>
    <rPh sb="0" eb="2">
      <t>ゴウケイ</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</si>
  <si>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</si>
  <si>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</si>
  <si>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合計 〔①＋②〕</t>
    <rPh sb="0" eb="2">
      <t>ゴウケイ</t>
    </rPh>
    <phoneticPr fontId="1"/>
  </si>
  <si>
    <t>４月</t>
    <rPh sb="1" eb="2">
      <t>ガツ</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</si>
  <si>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</si>
  <si>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</si>
  <si>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</si>
  <si>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</si>
  <si>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②　上記①のうち、同一敷地内に設置された居宅介護支援事業所により、介護サービス計画又は
　　 介護予防サービス計画が作成された利用者数</t>
    <rPh sb="41" eb="42">
      <t>マタ</t>
    </rPh>
    <phoneticPr fontId="1"/>
  </si>
  <si>
    <t>③　当該居宅介護支援事業所による介護サービス計画・介護予防サービス計画の作成割合
　 　〔②／①×100〕</t>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</si>
  <si>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</si>
  <si>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</si>
  <si>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</si>
  <si>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</si>
  <si>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　人材育成のための研修等の実施</t>
    <rPh sb="1" eb="3">
      <t>ジンザイ</t>
    </rPh>
    <rPh sb="3" eb="5">
      <t>イクセイ</t>
    </rPh>
    <rPh sb="9" eb="11">
      <t>ケンシュウ</t>
    </rPh>
    <rPh sb="11" eb="12">
      <t>トウ</t>
    </rPh>
    <rPh sb="13" eb="15">
      <t>ジッシ</t>
    </rPh>
    <phoneticPr fontId="1"/>
  </si>
  <si>
    <t>回／年　　</t>
    <rPh sb="0" eb="1">
      <t>カイ</t>
    </rPh>
    <rPh sb="2" eb="3">
      <t>ネン</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</si>
  <si>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</si>
  <si>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別表７等の利用者数</t>
    <rPh sb="5" eb="7">
      <t>ベッピョウ</t>
    </rPh>
    <rPh sb="8" eb="9">
      <t>トウ</t>
    </rPh>
    <rPh sb="10" eb="13">
      <t>リヨウシャ</t>
    </rPh>
    <rPh sb="13" eb="14">
      <t>スウ</t>
    </rPh>
    <phoneticPr fontId="1"/>
  </si>
  <si>
    <t>直近１年間の利用者数 〔Ａ〕</t>
    <phoneticPr fontId="1"/>
  </si>
  <si>
    <t>１月当たりの利用者数 〔Ａ／12〕</t>
    <phoneticPr fontId="1"/>
  </si>
  <si>
    <t>①　別表７に該当する利用者数</t>
    <rPh sb="2" eb="4">
      <t>ベッピョウ</t>
    </rPh>
    <rPh sb="6" eb="8">
      <t>ガイトウ</t>
    </rPh>
    <rPh sb="10" eb="13">
      <t>リヨウシャ</t>
    </rPh>
    <rPh sb="13" eb="14">
      <t>スウ</t>
    </rPh>
    <phoneticPr fontId="1"/>
  </si>
  <si>
    <t>②　別表８に該当する利用者数</t>
    <rPh sb="2" eb="4">
      <t>ベッピョウ</t>
    </rPh>
    <rPh sb="6" eb="8">
      <t>ガイトウ</t>
    </rPh>
    <rPh sb="10" eb="13">
      <t>リヨウシャ</t>
    </rPh>
    <rPh sb="13" eb="14">
      <t>スウ</t>
    </rPh>
    <phoneticPr fontId="1"/>
  </si>
  <si>
    <t>合計 〔①＋②＋③〕</t>
    <rPh sb="0" eb="2">
      <t>ゴウケイ</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</si>
  <si>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</si>
  <si>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</si>
  <si>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人／年　　</t>
    <rPh sb="0" eb="1">
      <t>ヒト</t>
    </rPh>
    <rPh sb="2" eb="3">
      <t>ネン</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</si>
  <si>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</si>
  <si>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</si>
  <si>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</si>
  <si>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３ヶ月間の割合 〔①／②×100〕</t>
    <rPh sb="2" eb="4">
      <t>ゲツカン</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</si>
  <si>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</si>
  <si>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</si>
  <si>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</si>
  <si>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</si>
  <si>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　　　○ 専門の研修を受けた看護師の配置</t>
    <rPh sb="5" eb="7">
      <t>センモン</t>
    </rPh>
    <rPh sb="8" eb="10">
      <t>ケンシュウ</t>
    </rPh>
    <rPh sb="11" eb="12">
      <t>ウ</t>
    </rPh>
    <rPh sb="14" eb="17">
      <t>カンゴシ</t>
    </rPh>
    <rPh sb="18" eb="20">
      <t>ハイチ</t>
    </rPh>
    <phoneticPr fontId="1"/>
  </si>
  <si>
    <t>　専門の研修を受けた看護師</t>
    <rPh sb="1" eb="3">
      <t>センモン</t>
    </rPh>
    <rPh sb="4" eb="6">
      <t>ケンシュウ</t>
    </rPh>
    <rPh sb="7" eb="8">
      <t>ウ</t>
    </rPh>
    <rPh sb="10" eb="13">
      <t>カンゴシ</t>
    </rPh>
    <phoneticPr fontId="1"/>
  </si>
  <si>
    <t>人</t>
    <rPh sb="0" eb="1">
      <t>ニン</t>
    </rPh>
    <phoneticPr fontId="1"/>
  </si>
  <si>
    <t>　 特定行為研修</t>
    <rPh sb="2" eb="4">
      <t>トクテイ</t>
    </rPh>
    <rPh sb="4" eb="6">
      <t>コウイ</t>
    </rPh>
    <rPh sb="6" eb="8">
      <t>ケンシュウ</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</si>
  <si>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</si>
  <si>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</si>
  <si>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自動チェック：</t>
    <rPh sb="0" eb="2">
      <t>ジドウ</t>
    </rPh>
    <phoneticPr fontId="1"/>
  </si>
  <si>
    <t>⑤ 褥瘡の重症度
(DESIGN-R2020分類)</t>
    <rPh sb="2" eb="4">
      <t>ジョクソウ</t>
    </rPh>
    <rPh sb="5" eb="8">
      <t>ジュウショウド</t>
    </rPh>
    <phoneticPr fontId="1"/>
  </si>
  <si>
    <t>d1</t>
    <phoneticPr fontId="1"/>
  </si>
  <si>
    <t>人　　　　</t>
    <rPh sb="0" eb="1">
      <t>ニン</t>
    </rPh>
    <phoneticPr fontId="1"/>
  </si>
  <si>
    <t>d2</t>
    <phoneticPr fontId="1"/>
  </si>
  <si>
    <t>D3</t>
    <phoneticPr fontId="1"/>
  </si>
  <si>
    <t>D4</t>
    <phoneticPr fontId="1"/>
  </si>
  <si>
    <t>D5</t>
    <phoneticPr fontId="1"/>
  </si>
  <si>
    <t>DU</t>
    <phoneticPr fontId="1"/>
  </si>
  <si>
    <t>[別紙様式１３　訪問看護基本療養費等に関する実施状況報告書：記載上の注意]</t>
  </si>
  <si>
    <t>２．印刷は、片面印刷を選択とすること。</t>
  </si>
  <si>
    <t>・「③　②のうち、訪問看護開始時に既に褥瘡を有していた利用者数」は、「②　①のうち、d1以上の褥瘡を有していた利用者数」のうち、訪問看護開始時に、DESIGN-R2020分類d1以上を有する利用者数を記載すること。（１人の利用者が複数の褥瘡を有していても、利用者数１人として数える。）</t>
  </si>
  <si>
    <t>・「④　②のうち、訪問看護利用中に新たに褥瘡が発生した利用者数〔②－③〕」は、「②　①のうち、d1以上の褥瘡を有していた利用者数」から「③　②のうち、訪問看護開始時に既に褥瘡を有していた利用者数」を減じた数を記載すること。</t>
  </si>
  <si>
    <t>・「⑤　褥瘡の重症度（DESIGN-R2020分類）」は、「訪問看護利用開始時の褥瘡」欄には③の利用者について、「訪問看護利用中に新たに発生した褥瘡」欄には④の利用者について、それぞれの褥瘡の状態を、DESIGN-R2020分類（d1～DU）に区分して人数を記載すること。</t>
  </si>
  <si>
    <t>・１名の患者が複数の褥瘡を有していても、患者1名として数えること。また、１名の患者が複数の褥瘡を有している場合の重症度については、重症度の高い褥瘡について記載すること。</t>
  </si>
  <si>
    <t>※判定区分の見方は以下のとおりです。</t>
    <rPh sb="1" eb="3">
      <t>ハンテイ</t>
    </rPh>
    <rPh sb="3" eb="5">
      <t>クブン</t>
    </rPh>
    <rPh sb="6" eb="8">
      <t>ミカタ</t>
    </rPh>
    <rPh sb="9" eb="11">
      <t>イカ</t>
    </rPh>
    <phoneticPr fontId="1"/>
  </si>
  <si>
    <t>※当該届出に係る指定訪問看護を行う看護師等が異動（採用・退職）した場合、地方厚生（支）局への届出が必要です</t>
    <phoneticPr fontId="1"/>
  </si>
  <si>
    <t xml:space="preserve">表紙 </t>
  </si>
  <si>
    <t>施設基準等の定例報告に係る書類の作成について</t>
    <phoneticPr fontId="1"/>
  </si>
  <si>
    <t>　　※必要な提出様式を印刷の上、東北厚生局秋田事務所までご提出ください。</t>
    <rPh sb="3" eb="5">
      <t>ヒツヨウ</t>
    </rPh>
    <rPh sb="6" eb="8">
      <t>テイシュツ</t>
    </rPh>
    <rPh sb="8" eb="10">
      <t>ヨウシキ</t>
    </rPh>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</si>
  <si>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</si>
  <si>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</si>
  <si>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</si>
  <si>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</si>
  <si>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印刷した提出物を東北厚生局秋田事務所へ提出する。</t>
    <rPh sb="0" eb="2">
      <t>インサツ</t>
    </rPh>
    <rPh sb="4" eb="6">
      <t>テイシュツ</t>
    </rPh>
    <rPh sb="6" eb="7">
      <t>ブツ</t>
    </rPh>
    <rPh sb="8" eb="10">
      <t>トウホク</t>
    </rPh>
    <rPh sb="10" eb="12">
      <t>コウセイ</t>
    </rPh>
    <rPh sb="12" eb="13">
      <t>キョク</t>
    </rPh>
    <rPh sb="13" eb="15">
      <t>アキタ</t>
    </rPh>
    <rPh sb="15" eb="17">
      <t>ジム</t>
    </rPh>
    <rPh sb="17" eb="18">
      <t>ショ</t>
    </rPh>
    <rPh sb="19" eb="21">
      <t>テイシュツ</t>
    </rPh>
    <phoneticPr fontId="1"/>
  </si>
  <si>
    <t>判定シートにステーションコードを入力する。</t>
    <rPh sb="0" eb="2">
      <t>ハンテイ</t>
    </rPh>
    <rPh sb="16" eb="18">
      <t>ニュウリョク</t>
    </rPh>
    <phoneticPr fontId="1"/>
  </si>
  <si>
    <t>※「①判定シート」にハガキ表面に記載のステーションコードを入力
　 することで、報告が必要な施設基準を確認することができます。</t>
    <phoneticPr fontId="1"/>
  </si>
  <si>
    <t>訪問看護基本療養費等に関する実施状況報告書（令和　５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</si>
  <si>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t>①判定シート、②表紙、③別紙様式１３を印刷する。</t>
    <rPh sb="19" eb="21">
      <t>インサツ</t>
    </rPh>
    <phoneticPr fontId="1"/>
  </si>
  <si>
    <r>
      <t>　　9．</t>
    </r>
    <r>
      <rPr>
        <sz val="9"/>
        <color theme="1"/>
        <rFont val="Meiryo UI"/>
        <family val="3"/>
        <charset val="128"/>
      </rPr>
      <t>小規模多機能型居宅介護事業所</t>
    </r>
    <rPh sb="10" eb="11">
      <t>ガタ</t>
    </rPh>
    <phoneticPr fontId="1"/>
  </si>
  <si>
    <r>
      <t>　　10．</t>
    </r>
    <r>
      <rPr>
        <sz val="9"/>
        <color theme="1"/>
        <rFont val="Meiryo UI"/>
        <family val="3"/>
        <charset val="128"/>
      </rPr>
      <t>看護小規模多機能型居宅介護事業所</t>
    </r>
    <rPh sb="5" eb="7">
      <t>カンゴ</t>
    </rPh>
    <rPh sb="7" eb="10">
      <t>ショウキボ</t>
    </rPh>
    <rPh sb="10" eb="13">
      <t>タキノウ</t>
    </rPh>
    <rPh sb="13" eb="14">
      <t>ガタ</t>
    </rPh>
    <rPh sb="14" eb="16">
      <t>キョタク</t>
    </rPh>
    <rPh sb="16" eb="18">
      <t>カイゴ</t>
    </rPh>
    <rPh sb="18" eb="21">
      <t>ジギョウショ</t>
    </rPh>
    <phoneticPr fontId="1"/>
  </si>
  <si>
    <r>
      <rPr>
        <u/>
        <sz val="9"/>
        <color theme="1"/>
        <rFont val="Meiryo UI"/>
        <family val="3"/>
        <charset val="128"/>
      </rPr>
      <t>※ゼロの場合は「0」と記載</t>
    </r>
    <r>
      <rPr>
        <sz val="9"/>
        <color theme="1"/>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</si>
  <si>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color theme="1"/>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</si>
  <si>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color theme="1"/>
        <rFont val="Meiryo UI"/>
        <family val="3"/>
        <charset val="128"/>
      </rPr>
      <t>※実人数を記載</t>
    </r>
    <rPh sb="2" eb="5">
      <t>ヒジョウキン</t>
    </rPh>
    <rPh sb="6" eb="7">
      <t>ニン</t>
    </rPh>
    <phoneticPr fontId="1"/>
  </si>
  <si>
    <r>
      <rPr>
        <b/>
        <sz val="10"/>
        <color theme="1"/>
        <rFont val="Meiryo UI"/>
        <family val="3"/>
        <charset val="128"/>
      </rPr>
      <t>常勤換算後の総職員数（人）</t>
    </r>
    <r>
      <rPr>
        <b/>
        <sz val="9"/>
        <color theme="1"/>
        <rFont val="Meiryo UI"/>
        <family val="3"/>
        <charset val="128"/>
      </rPr>
      <t xml:space="preserve">
</t>
    </r>
    <r>
      <rPr>
        <sz val="8"/>
        <color theme="1"/>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</si>
  <si>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t>令和５年</t>
    <rPh sb="0" eb="2">
      <t>レイワ</t>
    </rPh>
    <rPh sb="3" eb="4">
      <t>ネン</t>
    </rPh>
    <phoneticPr fontId="1"/>
  </si>
  <si>
    <t>※令和５年６月（６月１日から６月30日までの１か月間）における利用者数　
※延べ人数ではなく実人数で記載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Ph sb="63" eb="66">
      <t>リヨウシャ</t>
    </rPh>
    <rPh sb="101" eb="104">
      <t>セイシンカ</t>
    </rPh>
    <rPh sb="104" eb="106">
      <t>ホウモン</t>
    </rPh>
    <rPh sb="106" eb="108">
      <t>カンゴ</t>
    </rPh>
    <rPh sb="108" eb="110">
      <t>キホン</t>
    </rPh>
    <rPh sb="110" eb="113">
      <t>リョウヨウヒ</t>
    </rPh>
    <rPh sb="115" eb="116">
      <t>ニチ</t>
    </rPh>
    <rPh sb="116" eb="118">
      <t>イジョウ</t>
    </rPh>
    <rPh sb="118" eb="120">
      <t>サンテイ</t>
    </rPh>
    <rPh sb="124" eb="127">
      <t>リヨウシャ</t>
    </rPh>
    <rPh sb="128" eb="129">
      <t>ジツ</t>
    </rPh>
    <rPh sb="129" eb="131">
      <t>ニンズウ</t>
    </rPh>
    <rPh sb="132" eb="134">
      <t>ケイジョウ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</si>
  <si>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</si>
  <si>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</si>
  <si>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</si>
  <si>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 上記全利用者数のうち医療保険のみの利用者の数（B）</t>
    <rPh sb="2" eb="4">
      <t>ジョウキ</t>
    </rPh>
    <rPh sb="4" eb="5">
      <t>スベ</t>
    </rPh>
    <rPh sb="5" eb="8">
      <t>リヨウシャ</t>
    </rPh>
    <rPh sb="8" eb="9">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</si>
  <si>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</si>
  <si>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③ 上記全利用者数のうち介護保険のみの利用者の数</t>
    <rPh sb="2" eb="4">
      <t>ジョウキ</t>
    </rPh>
    <rPh sb="4" eb="5">
      <t>ゼン</t>
    </rPh>
    <rPh sb="5" eb="8">
      <t>リヨウシャ</t>
    </rPh>
    <rPh sb="8" eb="9">
      <t>スウ</t>
    </rPh>
    <phoneticPr fontId="1"/>
  </si>
  <si>
    <r>
      <t>※10名以上記載する場合は</t>
    </r>
    <r>
      <rPr>
        <u/>
        <sz val="8"/>
        <color theme="1"/>
        <rFont val="Meiryo UI"/>
        <family val="3"/>
        <charset val="128"/>
      </rPr>
      <t>、適宜記載欄を追加して記載</t>
    </r>
    <r>
      <rPr>
        <sz val="8"/>
        <color theme="1"/>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</si>
  <si>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</si>
  <si>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</si>
  <si>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8．褥瘡対策の実施状況</t>
    <rPh sb="2" eb="4">
      <t>ジョクソウ</t>
    </rPh>
    <rPh sb="4" eb="6">
      <t>タイサク</t>
    </rPh>
    <rPh sb="7" eb="9">
      <t>ジッシ</t>
    </rPh>
    <rPh sb="9" eb="11">
      <t>ジョウキョウ</t>
    </rPh>
    <phoneticPr fontId="1"/>
  </si>
  <si>
    <t xml:space="preserve">※令和５年６月１日時点の利用者数（全登録者数）を記載すること（１か月間ではなく１日時点の状況であるため注意すること）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</si>
  <si>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③　②のうち、</t>
    </r>
    <r>
      <rPr>
        <u/>
        <sz val="11"/>
        <color theme="1"/>
        <rFont val="Meiryo UI"/>
        <family val="3"/>
        <charset val="128"/>
      </rPr>
      <t>訪問看護開始時に既に</t>
    </r>
    <r>
      <rPr>
        <sz val="11"/>
        <color theme="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</si>
  <si>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color theme="1"/>
        <rFont val="Meiryo UI"/>
        <family val="3"/>
        <charset val="128"/>
      </rPr>
      <t>訪問看護利用中に新たに</t>
    </r>
    <r>
      <rPr>
        <sz val="11"/>
        <color theme="1"/>
        <rFont val="Meiryo UI"/>
        <family val="3"/>
        <charset val="128"/>
      </rPr>
      <t>褥瘡が発生した利用者数　〔②－③〕</t>
    </r>
    <phoneticPr fontId="1"/>
  </si>
  <si>
    <r>
      <t>←</t>
    </r>
    <r>
      <rPr>
        <u/>
        <sz val="10"/>
        <color theme="1"/>
        <rFont val="Meiryo UI"/>
        <family val="3"/>
        <charset val="128"/>
      </rPr>
      <t xml:space="preserve">②－③と一致する
</t>
    </r>
    <r>
      <rPr>
        <sz val="10"/>
        <color theme="1"/>
        <rFont val="Meiryo UI"/>
        <family val="3"/>
        <charset val="128"/>
      </rPr>
      <t xml:space="preserve">　 </t>
    </r>
    <r>
      <rPr>
        <u/>
        <sz val="10"/>
        <color theme="1"/>
        <rFont val="Meiryo UI"/>
        <family val="3"/>
        <charset val="128"/>
      </rPr>
      <t>ことを確認すること</t>
    </r>
    <rPh sb="5" eb="7">
      <t>イッチ</t>
    </rPh>
    <rPh sb="15" eb="17">
      <t>カクニン</t>
    </rPh>
    <phoneticPr fontId="1"/>
  </si>
  <si>
    <t>↑○を確認すること</t>
    <rPh sb="3" eb="5">
      <t>カクニン</t>
    </rPh>
    <phoneticPr fontId="1"/>
  </si>
  <si>
    <r>
      <rPr>
        <u/>
        <sz val="11"/>
        <color theme="1"/>
        <rFont val="Meiryo UI"/>
        <family val="3"/>
        <charset val="128"/>
      </rPr>
      <t>訪問看護利用開始時</t>
    </r>
    <r>
      <rPr>
        <sz val="11"/>
        <color theme="1"/>
        <rFont val="Meiryo UI"/>
        <family val="3"/>
        <charset val="128"/>
      </rPr>
      <t>の褥瘡
（</t>
    </r>
    <r>
      <rPr>
        <u/>
        <sz val="11"/>
        <color theme="1"/>
        <rFont val="Meiryo UI"/>
        <family val="3"/>
        <charset val="128"/>
      </rPr>
      <t>③</t>
    </r>
    <r>
      <rPr>
        <sz val="11"/>
        <color theme="1"/>
        <rFont val="Meiryo UI"/>
        <family val="3"/>
        <charset val="128"/>
      </rPr>
      <t>の利用者の在宅療養開始時の状況）</t>
    </r>
    <rPh sb="6" eb="9">
      <t>カイシジ</t>
    </rPh>
    <rPh sb="10" eb="12">
      <t>ジョクソウ</t>
    </rPh>
    <phoneticPr fontId="1"/>
  </si>
  <si>
    <r>
      <rPr>
        <u/>
        <sz val="11"/>
        <color theme="1"/>
        <rFont val="Meiryo UI"/>
        <family val="3"/>
        <charset val="128"/>
      </rPr>
      <t>訪問看護利用中に新たに</t>
    </r>
    <r>
      <rPr>
        <sz val="11"/>
        <color theme="1"/>
        <rFont val="Meiryo UI"/>
        <family val="3"/>
        <charset val="128"/>
      </rPr>
      <t>発生した褥瘡
（</t>
    </r>
    <r>
      <rPr>
        <u/>
        <sz val="11"/>
        <color theme="1"/>
        <rFont val="Meiryo UI"/>
        <family val="3"/>
        <charset val="128"/>
      </rPr>
      <t>④</t>
    </r>
    <r>
      <rPr>
        <sz val="11"/>
        <color theme="1"/>
        <rFont val="Meiryo UI"/>
        <family val="3"/>
        <charset val="128"/>
      </rPr>
      <t>の利用者の発見時の状況）</t>
    </r>
    <rPh sb="8" eb="9">
      <t>アラ</t>
    </rPh>
    <rPh sb="11" eb="13">
      <t>ハッセイ</t>
    </rPh>
    <rPh sb="15" eb="17">
      <t>ジョクソウ</t>
    </rPh>
    <phoneticPr fontId="1"/>
  </si>
  <si>
    <r>
      <t>↑</t>
    </r>
    <r>
      <rPr>
        <u/>
        <sz val="9"/>
        <color theme="1"/>
        <rFont val="Meiryo UI"/>
        <family val="3"/>
        <charset val="128"/>
      </rPr>
      <t xml:space="preserve">合計が③と一致する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</si>
  <si>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r>
      <t>↑</t>
    </r>
    <r>
      <rPr>
        <u/>
        <sz val="9"/>
        <color theme="1"/>
        <rFont val="Meiryo UI"/>
        <family val="3"/>
        <charset val="128"/>
      </rPr>
      <t xml:space="preserve">合計が④と一致する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</si>
  <si>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t>9．機能強化型訪問看護管理療養費に係る届出</t>
    <rPh sb="2" eb="4">
      <t>キノウ</t>
    </rPh>
    <rPh sb="4" eb="6">
      <t>キョウカ</t>
    </rPh>
    <rPh sb="6" eb="7">
      <t>ガタ</t>
    </rPh>
    <rPh sb="7" eb="9">
      <t>ホウモン</t>
    </rPh>
    <rPh sb="9" eb="11">
      <t>カンゴ</t>
    </rPh>
    <rPh sb="11" eb="13">
      <t>カンリ</t>
    </rPh>
    <rPh sb="13" eb="16">
      <t>リョウヨウヒ</t>
    </rPh>
    <rPh sb="17" eb="18">
      <t>カカ</t>
    </rPh>
    <rPh sb="19" eb="21">
      <t>トドケデ</t>
    </rPh>
    <phoneticPr fontId="1"/>
  </si>
  <si>
    <r>
      <t>　(１)　看護職員数（機能強化型</t>
    </r>
    <r>
      <rPr>
        <b/>
        <u/>
        <sz val="12"/>
        <color theme="1"/>
        <rFont val="Meiryo UI"/>
        <family val="3"/>
        <charset val="128"/>
      </rPr>
      <t>１・２・３</t>
    </r>
    <r>
      <rPr>
        <b/>
        <sz val="12"/>
        <color theme="1"/>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</si>
  <si>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color theme="1"/>
        <rFont val="Meiryo UI"/>
        <family val="3"/>
        <charset val="128"/>
      </rPr>
      <t>１・２</t>
    </r>
    <r>
      <rPr>
        <b/>
        <sz val="11"/>
        <color theme="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</si>
  <si>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color theme="1"/>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</si>
  <si>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color theme="1"/>
        <rFont val="Meiryo UI"/>
        <family val="3"/>
        <charset val="128"/>
      </rPr>
      <t>１・２・３</t>
    </r>
    <r>
      <rPr>
        <b/>
        <sz val="11"/>
        <color theme="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</si>
  <si>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color theme="1"/>
        <rFont val="Meiryo UI"/>
        <family val="3"/>
        <charset val="128"/>
      </rPr>
      <t>１・２</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</si>
  <si>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 ターミナルケアの実施状況　【</t>
    </r>
    <r>
      <rPr>
        <b/>
        <u/>
        <sz val="11"/>
        <color theme="1"/>
        <rFont val="Meiryo UI"/>
        <family val="3"/>
        <charset val="128"/>
      </rPr>
      <t>令和４年度</t>
    </r>
    <r>
      <rPr>
        <b/>
        <sz val="11"/>
        <color theme="1"/>
        <rFont val="Meiryo UI"/>
        <family val="3"/>
        <charset val="128"/>
      </rPr>
      <t>（令和4年4月から令和5年3月までの1年間）】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</si>
  <si>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r>
      <t>④　</t>
    </r>
    <r>
      <rPr>
        <sz val="9"/>
        <color theme="1"/>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</si>
  <si>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color theme="1"/>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</si>
  <si>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t>　　　○　超重症児及び準超重症児の受け入れ状況　【令和５年４月１日～６月30日の直近３ヶ月】</t>
    <rPh sb="30" eb="31">
      <t>ガツ</t>
    </rPh>
    <rPh sb="32" eb="33">
      <t>ニチ</t>
    </rPh>
    <rPh sb="35" eb="36">
      <t>ガツ</t>
    </rPh>
    <rPh sb="38" eb="39">
      <t>ニチ</t>
    </rPh>
    <rPh sb="40" eb="42">
      <t>チョッキン</t>
    </rPh>
    <rPh sb="44" eb="45">
      <t>ゲツ</t>
    </rPh>
    <phoneticPr fontId="1"/>
  </si>
  <si>
    <r>
      <t>　　　○ 別表７の利用者数　【</t>
    </r>
    <r>
      <rPr>
        <b/>
        <u/>
        <sz val="11"/>
        <color theme="1"/>
        <rFont val="Meiryo UI"/>
        <family val="3"/>
        <charset val="128"/>
      </rPr>
      <t>直近１年間</t>
    </r>
    <r>
      <rPr>
        <b/>
        <sz val="11"/>
        <color theme="1"/>
        <rFont val="Meiryo UI"/>
        <family val="3"/>
        <charset val="128"/>
      </rPr>
      <t>】</t>
    </r>
    <rPh sb="5" eb="7">
      <t>ベッピョウ</t>
    </rPh>
    <rPh sb="9" eb="12">
      <t>リヨウシャ</t>
    </rPh>
    <rPh sb="12" eb="13">
      <t>スウ</t>
    </rPh>
    <rPh sb="15" eb="17">
      <t>チョッキン</t>
    </rPh>
    <rPh sb="18" eb="20">
      <t>ネンカン</t>
    </rPh>
    <phoneticPr fontId="1"/>
  </si>
  <si>
    <r>
      <rPr>
        <sz val="9"/>
        <color theme="1"/>
        <rFont val="Meiryo UI"/>
        <family val="3"/>
        <charset val="128"/>
      </rPr>
      <t>※</t>
    </r>
    <r>
      <rPr>
        <u/>
        <sz val="9"/>
        <color theme="1"/>
        <rFont val="Meiryo UI"/>
        <family val="3"/>
        <charset val="128"/>
      </rPr>
      <t>利用者には医療保険及び介護保険による利用者を含める</t>
    </r>
    <rPh sb="1" eb="4">
      <t>リヨウシャ</t>
    </rPh>
    <rPh sb="6" eb="8">
      <t>イリョウ</t>
    </rPh>
    <rPh sb="8" eb="10">
      <t>ホケン</t>
    </rPh>
    <rPh sb="10" eb="11">
      <t>オヨ</t>
    </rPh>
    <rPh sb="12" eb="14">
      <t>カイゴ</t>
    </rPh>
    <rPh sb="14" eb="16">
      <t>ホケン</t>
    </rPh>
    <rPh sb="19" eb="22">
      <t>リヨウシャ</t>
    </rPh>
    <rPh sb="23" eb="24">
      <t>フク</t>
    </rPh>
    <phoneticPr fontId="1"/>
  </si>
  <si>
    <r>
      <t>　　　　１）居宅介護支援事業所における介護サービス計画、介護予防サービス計画の作成状況　【</t>
    </r>
    <r>
      <rPr>
        <b/>
        <u/>
        <sz val="11"/>
        <color theme="1"/>
        <rFont val="Meiryo UI"/>
        <family val="3"/>
        <charset val="128"/>
      </rPr>
      <t>直近１年間</t>
    </r>
    <r>
      <rPr>
        <b/>
        <sz val="11"/>
        <color theme="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</si>
  <si>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color theme="1"/>
        <rFont val="Meiryo UI"/>
        <family val="3"/>
        <charset val="128"/>
      </rPr>
      <t>直近１年間</t>
    </r>
    <r>
      <rPr>
        <b/>
        <sz val="11"/>
        <color theme="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</si>
  <si>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color theme="1"/>
        <rFont val="Meiryo UI"/>
        <family val="3"/>
        <charset val="128"/>
      </rPr>
      <t>３</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</si>
  <si>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color theme="1"/>
        <rFont val="Meiryo UI"/>
        <family val="3"/>
        <charset val="128"/>
      </rPr>
      <t>直近１年間</t>
    </r>
    <r>
      <rPr>
        <b/>
        <sz val="11"/>
        <color theme="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</si>
  <si>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color theme="1"/>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</si>
  <si>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color theme="1"/>
        <rFont val="Meiryo UI"/>
        <family val="3"/>
        <charset val="128"/>
      </rPr>
      <t>直近１年間</t>
    </r>
    <r>
      <rPr>
        <b/>
        <sz val="11"/>
        <color theme="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</si>
  <si>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</si>
  <si>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color theme="1"/>
        <rFont val="Meiryo UI"/>
        <family val="3"/>
        <charset val="128"/>
      </rPr>
      <t>直近１年間</t>
    </r>
    <r>
      <rPr>
        <sz val="11"/>
        <color theme="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</si>
  <si>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</si>
  <si>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t>　上記(＊)以外の保険医療機関と共同して算定した退院時共同指導加算の算定件数 
　【令和５年４月１日～６月30日の直近３ヶ月】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</si>
  <si>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【令和５年４月１日～６月30日の直近３ヶ月】</t>
    <rPh sb="5" eb="7">
      <t>ドウイツ</t>
    </rPh>
    <rPh sb="7" eb="9">
      <t>シキチ</t>
    </rPh>
    <rPh sb="9" eb="10">
      <t>ナイ</t>
    </rPh>
    <rPh sb="11" eb="13">
      <t>ドウイツ</t>
    </rPh>
    <rPh sb="13" eb="16">
      <t>カイセツシャ</t>
    </rPh>
    <phoneticPr fontId="1"/>
  </si>
  <si>
    <r>
      <t>（４）その他（機能強化型</t>
    </r>
    <r>
      <rPr>
        <b/>
        <u/>
        <sz val="12"/>
        <color theme="1"/>
        <rFont val="Meiryo UI"/>
        <family val="3"/>
        <charset val="128"/>
      </rPr>
      <t>１・２・３</t>
    </r>
    <r>
      <rPr>
        <b/>
        <sz val="12"/>
        <color theme="1"/>
        <rFont val="Meiryo UI"/>
        <family val="3"/>
        <charset val="128"/>
      </rPr>
      <t>）</t>
    </r>
    <rPh sb="5" eb="6">
      <t>タ</t>
    </rPh>
    <rPh sb="7" eb="9">
      <t>キノウ</t>
    </rPh>
    <rPh sb="9" eb="11">
      <t>キョウカ</t>
    </rPh>
    <rPh sb="11" eb="12">
      <t>ガタ</t>
    </rPh>
    <phoneticPr fontId="1"/>
  </si>
  <si>
    <r>
      <t>※</t>
    </r>
    <r>
      <rPr>
        <sz val="7"/>
        <color theme="1"/>
        <rFont val="Times New Roman"/>
        <family val="1"/>
      </rPr>
      <t xml:space="preserve">   </t>
    </r>
    <r>
      <rPr>
        <sz val="10.5"/>
        <color theme="1"/>
        <rFont val="ＭＳ 明朝"/>
        <family val="1"/>
        <charset val="128"/>
      </rPr>
      <t>休止の届出がされている場合は、当該報告書の提出は不要です。</t>
    </r>
  </si>
  <si>
    <r>
      <t>１．「受付番号」欄は、記載しないこと。</t>
    </r>
    <r>
      <rPr>
        <b/>
        <u val="double"/>
        <sz val="10.5"/>
        <color theme="1"/>
        <rFont val="ＭＳ 明朝"/>
        <family val="1"/>
        <charset val="128"/>
      </rPr>
      <t>地方厚生（支）局都府県事務所において、１番から連続した番号をステーションコード順に付すものであること。</t>
    </r>
    <rPh sb="58" eb="59">
      <t>ジュン</t>
    </rPh>
    <rPh sb="60" eb="61">
      <t>フ</t>
    </rPh>
    <phoneticPr fontId="1"/>
  </si>
  <si>
    <r>
      <t>３．</t>
    </r>
    <r>
      <rPr>
        <u/>
        <sz val="10.5"/>
        <color theme="1"/>
        <rFont val="ＭＳ 明朝"/>
        <family val="1"/>
        <charset val="128"/>
      </rPr>
      <t>ゼロの場合は空欄とせず、「０」と記載すること</t>
    </r>
    <r>
      <rPr>
        <sz val="10.5"/>
        <color theme="1"/>
        <rFont val="ＭＳ 明朝"/>
        <family val="1"/>
        <charset val="128"/>
      </rPr>
      <t>。</t>
    </r>
  </si>
  <si>
    <t>４．特に指定がない場合以外、「直近１年間」は、令和４年７月１日から令和５年６月30日までの期間の実績を記載すること。</t>
  </si>
  <si>
    <t>５．職員の常勤換算に係る報告については小数点第一位までの実数（小数点以下第二位切り捨て）で記載をすること。</t>
    <rPh sb="2" eb="4">
      <t>ショクイン</t>
    </rPh>
    <rPh sb="5" eb="7">
      <t>ジョウキン</t>
    </rPh>
    <rPh sb="7" eb="9">
      <t>カンサン</t>
    </rPh>
    <rPh sb="10" eb="11">
      <t>カカ</t>
    </rPh>
    <rPh sb="12" eb="14">
      <t>ホウコク</t>
    </rPh>
    <rPh sb="19" eb="22">
      <t>ショウスウテン</t>
    </rPh>
    <rPh sb="22" eb="23">
      <t>ダイ</t>
    </rPh>
    <rPh sb="23" eb="24">
      <t>1</t>
    </rPh>
    <rPh sb="24" eb="25">
      <t>イ</t>
    </rPh>
    <rPh sb="28" eb="30">
      <t>ジッスウ</t>
    </rPh>
    <rPh sb="31" eb="34">
      <t>ショウスウテン</t>
    </rPh>
    <rPh sb="34" eb="36">
      <t>イカ</t>
    </rPh>
    <rPh sb="36" eb="37">
      <t>ダイ</t>
    </rPh>
    <rPh sb="37" eb="39">
      <t>ニイ</t>
    </rPh>
    <rPh sb="39" eb="40">
      <t>キ</t>
    </rPh>
    <rPh sb="41" eb="42">
      <t>ス</t>
    </rPh>
    <rPh sb="45" eb="47">
      <t>キサイ</t>
    </rPh>
    <phoneticPr fontId="1"/>
  </si>
  <si>
    <r>
      <t>・「①　訪問看護ステーション全利用者数」は、</t>
    </r>
    <r>
      <rPr>
        <b/>
        <u/>
        <sz val="10.5"/>
        <color theme="1"/>
        <rFont val="ＭＳ 明朝"/>
        <family val="1"/>
        <charset val="128"/>
      </rPr>
      <t>令和５年６月１日時点の訪問看護ステーションの全利用者数（全登録者数）</t>
    </r>
    <r>
      <rPr>
        <sz val="10.5"/>
        <color theme="1"/>
        <rFont val="ＭＳ 明朝"/>
        <family val="1"/>
        <charset val="128"/>
      </rPr>
      <t>を記載すること。（当該日の利用開始者は含めないが、当該日の利用終了者は含める。）</t>
    </r>
  </si>
  <si>
    <t>・「②　①のうち、d1以上の褥瘡を有していた利用者数」は、「①　訪問看護ステーション全利用者数（全登録者数）」のうち、令和５年６月１日時点でDESIGN-R2020分類d1以上を有する利用者数を記載すること。（１人の利用者が複数の褥瘡を有していても、利用者数１人として数える。）</t>
  </si>
  <si>
    <r>
      <t>・</t>
    </r>
    <r>
      <rPr>
        <u/>
        <sz val="10.5"/>
        <color theme="1"/>
        <rFont val="ＭＳ 明朝"/>
        <family val="1"/>
        <charset val="128"/>
      </rPr>
      <t>④が②－③と一致しているか、⑤がそれぞれ③の合計、④の合計と一致しているか、確認すること。</t>
    </r>
    <r>
      <rPr>
        <sz val="10.5"/>
        <color theme="1"/>
        <rFont val="ＭＳ 明朝"/>
        <family val="1"/>
        <charset val="128"/>
      </rPr>
      <t>（エクセル上で入力した場合は、</t>
    </r>
    <r>
      <rPr>
        <b/>
        <u/>
        <sz val="10.5"/>
        <color theme="1"/>
        <rFont val="ＭＳ 明朝"/>
        <family val="1"/>
        <charset val="128"/>
      </rPr>
      <t>「自動チェック」が「○」</t>
    </r>
    <r>
      <rPr>
        <sz val="10.5"/>
        <color theme="1"/>
        <rFont val="ＭＳ 明朝"/>
        <family val="1"/>
        <charset val="128"/>
      </rPr>
      <t>となっていることを確認。）</t>
    </r>
  </si>
  <si>
    <r>
      <rPr>
        <sz val="11"/>
        <color theme="10"/>
        <rFont val="游ゴシック"/>
        <family val="3"/>
        <charset val="128"/>
        <scheme val="minor"/>
      </rPr>
      <t>③　</t>
    </r>
    <r>
      <rPr>
        <u/>
        <sz val="11"/>
        <color theme="10"/>
        <rFont val="游ゴシック"/>
        <family val="2"/>
        <charset val="128"/>
        <scheme val="minor"/>
      </rPr>
      <t>別紙様式１３</t>
    </r>
    <phoneticPr fontId="1"/>
  </si>
  <si>
    <t xml:space="preserve">
         ※記載上の注意へ</t>
    <phoneticPr fontId="1"/>
  </si>
  <si>
    <t>都道府県番号</t>
    <phoneticPr fontId="1"/>
  </si>
  <si>
    <t>ステーションコード７桁</t>
    <rPh sb="10" eb="11">
      <t>ケタ</t>
    </rPh>
    <phoneticPr fontId="9"/>
  </si>
  <si>
    <t>受付番号</t>
  </si>
  <si>
    <t>※地方厚生（支）局記載　</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</si>
  <si>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</si>
  <si>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</si>
  <si>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</si>
  <si>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</si>
  <si>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</si>
  <si>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</si>
  <si>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</si>
  <si>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</si>
  <si>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</si>
  <si>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</si>
  <si>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</si>
  <si>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11　社会福祉協議会</t>
    <phoneticPr fontId="1"/>
  </si>
  <si>
    <t>12　社会福祉法人（社会福祉協議会以外）</t>
    <phoneticPr fontId="1"/>
  </si>
  <si>
    <t>14　消費生活協同組合及び連合会</t>
    <phoneticPr fontId="1"/>
  </si>
  <si>
    <t>17　１～16以外</t>
    <phoneticPr fontId="1"/>
  </si>
  <si>
    <t>〒</t>
    <phoneticPr fontId="1"/>
  </si>
  <si>
    <t>市/区/郡</t>
  </si>
  <si>
    <r>
      <t xml:space="preserve">管理者の職種
</t>
    </r>
    <r>
      <rPr>
        <b/>
        <sz val="9"/>
        <color theme="1"/>
        <rFont val="Meiryo UI"/>
        <family val="3"/>
        <charset val="128"/>
      </rPr>
      <t xml:space="preserve">※主に従事している
</t>
    </r>
    <r>
      <rPr>
        <sz val="9"/>
        <color theme="1"/>
        <rFont val="Meiryo UI"/>
        <family val="3"/>
        <charset val="128"/>
      </rPr>
      <t>職種を選択すること。</t>
    </r>
    <phoneticPr fontId="1"/>
  </si>
  <si>
    <r>
      <t>※</t>
    </r>
    <r>
      <rPr>
        <b/>
        <sz val="10"/>
        <color theme="1"/>
        <rFont val="Meiryo UI"/>
        <family val="3"/>
        <charset val="128"/>
      </rPr>
      <t>「常勤換算数」</t>
    </r>
    <r>
      <rPr>
        <sz val="10"/>
        <color theme="1"/>
        <rFont val="Meiryo UI"/>
        <family val="3"/>
        <charset val="128"/>
      </rPr>
      <t>については</t>
    </r>
    <r>
      <rPr>
        <b/>
        <sz val="10"/>
        <color theme="1"/>
        <rFont val="Meiryo UI"/>
        <family val="3"/>
        <charset val="128"/>
      </rPr>
      <t>「小数点第一位までの実数（小数点以下第二位切り捨て）」</t>
    </r>
    <r>
      <rPr>
        <sz val="10"/>
        <color theme="1"/>
        <rFont val="Meiryo UI"/>
        <family val="3"/>
        <charset val="128"/>
      </rPr>
      <t>で記載をすること。</t>
    </r>
    <phoneticPr fontId="1"/>
  </si>
  <si>
    <t>祝日</t>
    <rPh sb="0" eb="2">
      <t>シュクジツ</t>
    </rPh>
    <phoneticPr fontId="1"/>
  </si>
  <si>
    <t>※営業している曜日等に☑を付すこと</t>
    <rPh sb="9" eb="10">
      <t>トウ</t>
    </rPh>
    <phoneticPr fontId="1"/>
  </si>
  <si>
    <t>※当該届出に係る指定訪問看護を行う看護師等が異動（採用・退職）した場合、地方厚生（支）局への届出が必要です</t>
    <rPh sb="41" eb="42">
      <t>シ</t>
    </rPh>
    <phoneticPr fontId="1"/>
  </si>
  <si>
    <t>⇒「無」の場合は（１）～（４）の記載は不要</t>
    <rPh sb="2" eb="3">
      <t>ナ</t>
    </rPh>
    <rPh sb="5" eb="7">
      <t>バアイ</t>
    </rPh>
    <rPh sb="16" eb="18">
      <t>キサイ</t>
    </rPh>
    <rPh sb="19" eb="21">
      <t>フヨウ</t>
    </rPh>
    <phoneticPr fontId="1"/>
  </si>
  <si>
    <t>６．手書きのものを訂正する場合は、二重線で削除し、訂正印は押印しないこと。捨印も不要であること。</t>
    <phoneticPr fontId="1"/>
  </si>
  <si>
    <r>
      <t>７．「訪問看護ステーションコード」の欄には、</t>
    </r>
    <r>
      <rPr>
        <b/>
        <u/>
        <sz val="10.5"/>
        <color theme="1"/>
        <rFont val="ＭＳ 明朝"/>
        <family val="1"/>
        <charset val="128"/>
      </rPr>
      <t>都道府県番号（２桁）を太枠</t>
    </r>
    <r>
      <rPr>
        <b/>
        <sz val="10.5"/>
        <color theme="1"/>
        <rFont val="ＭＳ 明朝"/>
        <family val="1"/>
        <charset val="128"/>
      </rPr>
      <t>に</t>
    </r>
    <r>
      <rPr>
        <sz val="10.5"/>
        <color theme="1"/>
        <rFont val="ＭＳ 明朝"/>
        <family val="1"/>
        <charset val="128"/>
      </rPr>
      <t>、</t>
    </r>
    <r>
      <rPr>
        <b/>
        <u/>
        <sz val="10.5"/>
        <color theme="1"/>
        <rFont val="ＭＳ 明朝"/>
        <family val="1"/>
        <charset val="128"/>
      </rPr>
      <t>訪問看護ステーションコード（７桁）を細枠</t>
    </r>
    <r>
      <rPr>
        <b/>
        <sz val="10.5"/>
        <color theme="1"/>
        <rFont val="ＭＳ 明朝"/>
        <family val="1"/>
        <charset val="128"/>
      </rPr>
      <t>に</t>
    </r>
    <r>
      <rPr>
        <sz val="10.5"/>
        <color theme="1"/>
        <rFont val="ＭＳ 明朝"/>
        <family val="1"/>
        <charset val="128"/>
      </rPr>
      <t>記載すること。都道府県番号は以下を参照すること。</t>
    </r>
    <rPh sb="3" eb="5">
      <t>ホウモン</t>
    </rPh>
    <rPh sb="5" eb="7">
      <t>カンゴ</t>
    </rPh>
    <rPh sb="18" eb="19">
      <t>ラン</t>
    </rPh>
    <rPh sb="33" eb="35">
      <t>フトワク</t>
    </rPh>
    <rPh sb="55" eb="56">
      <t>ホソ</t>
    </rPh>
    <rPh sb="56" eb="57">
      <t>ワク</t>
    </rPh>
    <rPh sb="65" eb="69">
      <t>トドウフケン</t>
    </rPh>
    <rPh sb="69" eb="71">
      <t>バンゴウ</t>
    </rPh>
    <rPh sb="72" eb="74">
      <t>イカ</t>
    </rPh>
    <rPh sb="75" eb="77">
      <t>サンショウ</t>
    </rPh>
    <phoneticPr fontId="1"/>
  </si>
  <si>
    <t>都道府県名</t>
    <rPh sb="0" eb="4">
      <t>トドウフケン</t>
    </rPh>
    <rPh sb="4" eb="5">
      <t>メイ</t>
    </rPh>
    <phoneticPr fontId="9"/>
  </si>
  <si>
    <t>都道府県番号</t>
    <rPh sb="0" eb="4">
      <t>トドウフケン</t>
    </rPh>
    <rPh sb="4" eb="6">
      <t>バンゴウ</t>
    </rPh>
    <phoneticPr fontId="9"/>
  </si>
  <si>
    <t>北海道</t>
  </si>
  <si>
    <t>０１</t>
  </si>
  <si>
    <t>青森県</t>
  </si>
  <si>
    <t>０２</t>
  </si>
  <si>
    <t>岩手県</t>
  </si>
  <si>
    <t>０３</t>
  </si>
  <si>
    <t>宮城県</t>
  </si>
  <si>
    <t>０４</t>
  </si>
  <si>
    <t>秋田県</t>
  </si>
  <si>
    <t>０５</t>
  </si>
  <si>
    <t>山形県</t>
  </si>
  <si>
    <t>０６</t>
  </si>
  <si>
    <t>福島県</t>
  </si>
  <si>
    <t>０７</t>
  </si>
  <si>
    <t>茨城県</t>
  </si>
  <si>
    <t>０８</t>
  </si>
  <si>
    <t>栃木県</t>
  </si>
  <si>
    <t>０９</t>
  </si>
  <si>
    <t>群馬県</t>
  </si>
  <si>
    <t>１０</t>
  </si>
  <si>
    <t>埼玉県</t>
  </si>
  <si>
    <t>１１</t>
  </si>
  <si>
    <t>千葉県</t>
  </si>
  <si>
    <t>１２</t>
  </si>
  <si>
    <t>東京都</t>
  </si>
  <si>
    <t>１３</t>
  </si>
  <si>
    <t>神奈川県</t>
  </si>
  <si>
    <t>１４</t>
  </si>
  <si>
    <t>新潟県</t>
  </si>
  <si>
    <t>１５</t>
  </si>
  <si>
    <t>富山県</t>
  </si>
  <si>
    <t>１６</t>
  </si>
  <si>
    <t>石川県</t>
  </si>
  <si>
    <t>１７</t>
  </si>
  <si>
    <t>福井県</t>
  </si>
  <si>
    <t>１８</t>
  </si>
  <si>
    <t>山梨県</t>
  </si>
  <si>
    <t>１９</t>
  </si>
  <si>
    <t>長野県</t>
  </si>
  <si>
    <t>２０</t>
  </si>
  <si>
    <t>岐阜県</t>
  </si>
  <si>
    <t>２１</t>
  </si>
  <si>
    <t>静岡県</t>
  </si>
  <si>
    <t>２２</t>
  </si>
  <si>
    <t>愛知県</t>
  </si>
  <si>
    <t>２３</t>
  </si>
  <si>
    <t>三重県</t>
  </si>
  <si>
    <t>２４</t>
  </si>
  <si>
    <t>滋賀県</t>
  </si>
  <si>
    <t>２５</t>
  </si>
  <si>
    <t>京都府</t>
  </si>
  <si>
    <t>２６</t>
  </si>
  <si>
    <t>大阪府</t>
  </si>
  <si>
    <t>２７</t>
  </si>
  <si>
    <t>兵庫県</t>
  </si>
  <si>
    <t>２８</t>
  </si>
  <si>
    <t>奈良県</t>
  </si>
  <si>
    <t>２９</t>
  </si>
  <si>
    <t>和歌山県</t>
  </si>
  <si>
    <t>３０</t>
  </si>
  <si>
    <t>鳥取県</t>
  </si>
  <si>
    <t>３１</t>
  </si>
  <si>
    <t>島根県</t>
  </si>
  <si>
    <t>３２</t>
  </si>
  <si>
    <t>岡山県</t>
  </si>
  <si>
    <t>３３</t>
  </si>
  <si>
    <t>広島県</t>
  </si>
  <si>
    <t>３４</t>
  </si>
  <si>
    <t>山口県</t>
  </si>
  <si>
    <t>３５</t>
  </si>
  <si>
    <t>徳島県</t>
  </si>
  <si>
    <t>３６</t>
  </si>
  <si>
    <t>香川県</t>
  </si>
  <si>
    <t>３７</t>
  </si>
  <si>
    <t>愛媛県</t>
  </si>
  <si>
    <t>３８</t>
  </si>
  <si>
    <t>高知県</t>
  </si>
  <si>
    <t>３９</t>
  </si>
  <si>
    <t>福岡県</t>
  </si>
  <si>
    <t>４０</t>
  </si>
  <si>
    <t>佐賀県</t>
  </si>
  <si>
    <t>４１</t>
    <phoneticPr fontId="1"/>
  </si>
  <si>
    <t>長崎県</t>
  </si>
  <si>
    <t>４２</t>
  </si>
  <si>
    <t>熊本県</t>
  </si>
  <si>
    <t>４３</t>
  </si>
  <si>
    <t>大分県</t>
  </si>
  <si>
    <t>４４</t>
  </si>
  <si>
    <t>宮崎県</t>
  </si>
  <si>
    <t>４５</t>
  </si>
  <si>
    <t>鹿児島県</t>
  </si>
  <si>
    <t>４６</t>
  </si>
  <si>
    <t>沖縄県</t>
  </si>
  <si>
    <t>４７</t>
  </si>
  <si>
    <t>８．「指定の状況」欄は、介護保険及び医療保険（みなし指定を含む）の指定を受けている場合は「介護保険法・健康保険法による指定」を、介護保険の指定を受けていない場合は「健康保険法のみ」を選択すること。</t>
    <rPh sb="16" eb="17">
      <t>オヨ</t>
    </rPh>
    <rPh sb="18" eb="20">
      <t>イリョウ</t>
    </rPh>
    <rPh sb="20" eb="22">
      <t>ホケン</t>
    </rPh>
    <rPh sb="26" eb="28">
      <t>シテイ</t>
    </rPh>
    <rPh sb="29" eb="30">
      <t>フク</t>
    </rPh>
    <rPh sb="51" eb="53">
      <t>ケンコウ</t>
    </rPh>
    <rPh sb="53" eb="55">
      <t>ホケン</t>
    </rPh>
    <rPh sb="55" eb="56">
      <t>ホウ</t>
    </rPh>
    <rPh sb="59" eb="61">
      <t>シテイ</t>
    </rPh>
    <phoneticPr fontId="1"/>
  </si>
  <si>
    <r>
      <t>９．管理者の職種は、</t>
    </r>
    <r>
      <rPr>
        <u/>
        <sz val="10.5"/>
        <color theme="1"/>
        <rFont val="ＭＳ 明朝"/>
        <family val="1"/>
        <charset val="128"/>
      </rPr>
      <t>主に従事している職種</t>
    </r>
    <r>
      <rPr>
        <sz val="10.5"/>
        <color theme="1"/>
        <rFont val="ＭＳ 明朝"/>
        <family val="1"/>
        <charset val="128"/>
      </rPr>
      <t>を選択すること。</t>
    </r>
    <phoneticPr fontId="1"/>
  </si>
  <si>
    <t>10．「従たる事業所（サテライト）を所有する場合、事業所数とその所在地」の「所在地」は、市町村名を記載すること。</t>
    <phoneticPr fontId="1"/>
  </si>
  <si>
    <t>11 ．「従業者の職種・員数」は、従たる事業所（サテライト）に勤務する職員も含めて、職種ごとに記載すること。新型コロナウイルス感染症等の影響により一時的に出勤できない職員（管理者を含む）についても、令和５年７月１日現在に当該事業所に所属している場合は、出勤状況にかかわらず、本来の雇用契約に基づいて職員数に含めること。</t>
    <phoneticPr fontId="1"/>
  </si>
  <si>
    <t>12 ．「従業者の職種・員数」の「①　常勤（人）」欄は、雇用形態が常勤の職員であり、管理者も含めて記載すること。「②　非常勤（人）」欄は、雇用形態が非常勤の職員について記載すること。
「兼務」に該当する者とは、たとえば、訪問看護ステーションに併設されている入所施設での看護業務などを行っている場合などが当てはまるが、当該訪問看護ステーションで介護保険の訪問看護を行っている時間がある場合については兼務とはならない。
なお、管理者については、「指定訪問看護の事業の人員及び運営に関する基準について」（令和４年３月４日保発0304第４号）のとおり、「専従、かつ、常勤の者でなければならない」とされているため、「専従」「常勤」へ記載することとなる。指定訪問看護ステーションの管理上支障がない場合に兼ねることが可能とされている他の職務（当該ステーションの看護職員としての職務に従事する場合、当該ステーションが介護保険法による指定を受けている指定訪問看護ステーションである場合に、当該指定訪問看護ステーションの管理者又は看護職員としての職務に従事する場合、同一敷地内にある又は道路を隔てて隣接する等、特に当該指定訪問看護ステーションの管理業務に支障がないと認められる範囲内に他の事業所、施設等がある場合に、当該他の事業所等の管理者又は従業者としての職務に従事する場合）にあたっている場合も、「専従」「常勤」へ記載すること。</t>
    <phoneticPr fontId="1"/>
  </si>
  <si>
    <t>13．「③　主たる事業所の職員数」、「④　従たる事業所の職員数」欄は、常勤・非常勤の雇用形態にかかわらず、それぞれの実人数を記載すること。</t>
    <phoneticPr fontId="1"/>
  </si>
  <si>
    <t>14．「主な掲示事項」の「営業日」は営業している曜日等を記載すること。「営業日以外の計画的な訪問看護」とは、緊急時を除き営業日以外に計画的な訪問を行っていることをいう。</t>
    <rPh sb="26" eb="27">
      <t>トウ</t>
    </rPh>
    <phoneticPr fontId="1"/>
  </si>
  <si>
    <r>
      <t>15．「訪問看護ステーションの利用者数」については、</t>
    </r>
    <r>
      <rPr>
        <b/>
        <u/>
        <sz val="10.5"/>
        <color theme="1"/>
        <rFont val="ＭＳ 明朝"/>
        <family val="1"/>
        <charset val="128"/>
      </rPr>
      <t>令和５年６月１日から同年６月30日までの１か月間の実人数</t>
    </r>
    <r>
      <rPr>
        <sz val="10.5"/>
        <color theme="1"/>
        <rFont val="ＭＳ 明朝"/>
        <family val="1"/>
        <charset val="128"/>
      </rPr>
      <t>（延べ人数ではない。）で記載すること。また、当該利用者数のうち、「医療保険と介護保険の両方を利用した利用者の数」、「医療保険のみの利用者の数」、「介護保険のみの利用者の数」をそれぞれ記載すること。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
    <phoneticPr fontId="1"/>
  </si>
  <si>
    <r>
      <t>16．「１．精神科訪問看護基本療養費に係る届出」、「２．24時間対応体制加算に係る届出」及び「９．機能強化型訪問看護管理療養費に係る届出」は、当該届出がない場合には、</t>
    </r>
    <r>
      <rPr>
        <u/>
        <sz val="10.5"/>
        <color theme="1"/>
        <rFont val="ＭＳ 明朝"/>
        <family val="1"/>
        <charset val="128"/>
      </rPr>
      <t>「届出状況」の有無以外の記載は不要</t>
    </r>
    <r>
      <rPr>
        <sz val="10.5"/>
        <color theme="1"/>
        <rFont val="ＭＳ 明朝"/>
        <family val="1"/>
        <charset val="128"/>
      </rPr>
      <t>とする。</t>
    </r>
    <phoneticPr fontId="1"/>
  </si>
  <si>
    <t>17．「１．精神科訪問看護基本療養費に係る届出」の「当該届出に係る指定訪問看護を行う看護師等」における職種は、保健師、看護師、准看護師又は作業療法士の別を記載すること。</t>
    <phoneticPr fontId="1"/>
  </si>
  <si>
    <r>
      <t>18「８．褥瘡対策の実施状況」は、医療保険の他、</t>
    </r>
    <r>
      <rPr>
        <b/>
        <u/>
        <sz val="10.5"/>
        <color theme="1"/>
        <rFont val="ＭＳ 明朝"/>
        <family val="1"/>
        <charset val="128"/>
      </rPr>
      <t>介護保険の利用者についても含めること。</t>
    </r>
    <r>
      <rPr>
        <sz val="10.5"/>
        <color theme="1"/>
        <rFont val="ＭＳ 明朝"/>
        <family val="1"/>
        <charset val="128"/>
      </rPr>
      <t>また、下記を参照の上、記載すること。</t>
    </r>
    <phoneticPr fontId="1"/>
  </si>
  <si>
    <t>19．「９．機能強化型訪問看護管理療養費に係る届出」における「看護職員の割合」については、訪問看護ステーションの全従事者について、常勤換算した保健師・助産師・看護師・准看護師の員数を①に、常勤換算した理学療法士・作業療法士・言語聴覚士の員数を②に記載した上で、割合を算出すること。</t>
    <phoneticPr fontId="1"/>
  </si>
  <si>
    <t xml:space="preserve">    精神科複数回訪問加算</t>
    <rPh sb="4" eb="7">
      <t>セイシンカ</t>
    </rPh>
    <rPh sb="7" eb="10">
      <t>フクスウカイ</t>
    </rPh>
    <rPh sb="10" eb="12">
      <t>ホウモン</t>
    </rPh>
    <rPh sb="12" eb="14">
      <t>カサン</t>
    </rPh>
    <phoneticPr fontId="1"/>
  </si>
  <si>
    <t xml:space="preserve">    精神科重症患者支援管理連携加算</t>
    <rPh sb="4" eb="7">
      <t>セイシンカ</t>
    </rPh>
    <rPh sb="7" eb="9">
      <t>ジュウショウ</t>
    </rPh>
    <rPh sb="9" eb="11">
      <t>カンジャ</t>
    </rPh>
    <rPh sb="11" eb="13">
      <t>シエン</t>
    </rPh>
    <rPh sb="13" eb="15">
      <t>カンリ</t>
    </rPh>
    <rPh sb="15" eb="17">
      <t>レンケイ</t>
    </rPh>
    <rPh sb="17" eb="19">
      <t>カサン</t>
    </rPh>
    <phoneticPr fontId="1"/>
  </si>
  <si>
    <r>
      <t>ご提出の際にはこちらの判定シートと必要様式を印刷の上、</t>
    </r>
    <r>
      <rPr>
        <b/>
        <sz val="11"/>
        <color theme="1"/>
        <rFont val="ＭＳ Ｐゴシック"/>
        <family val="3"/>
        <charset val="128"/>
      </rPr>
      <t>東北厚生局秋田事務所</t>
    </r>
    <r>
      <rPr>
        <sz val="11"/>
        <color theme="1"/>
        <rFont val="ＭＳ Ｐゴシック"/>
        <family val="3"/>
        <charset val="128"/>
      </rPr>
      <t>までご提出ください。</t>
    </r>
    <rPh sb="1" eb="3">
      <t>テイシュツ</t>
    </rPh>
    <rPh sb="4" eb="5">
      <t>サイ</t>
    </rPh>
    <rPh sb="11" eb="13">
      <t>ハンテイ</t>
    </rPh>
    <rPh sb="17" eb="19">
      <t>ヒツヨウ</t>
    </rPh>
    <rPh sb="19" eb="21">
      <t>ヨウシキ</t>
    </rPh>
    <rPh sb="22" eb="24">
      <t>インサツ</t>
    </rPh>
    <rPh sb="25" eb="26">
      <t>ウエ</t>
    </rPh>
    <rPh sb="27" eb="29">
      <t>トウホク</t>
    </rPh>
    <rPh sb="29" eb="32">
      <t>コウセイキョク</t>
    </rPh>
    <rPh sb="32" eb="34">
      <t>アキタ</t>
    </rPh>
    <rPh sb="34" eb="36">
      <t>ジム</t>
    </rPh>
    <rPh sb="36" eb="37">
      <t>ショ</t>
    </rPh>
    <rPh sb="40" eb="42">
      <t>テイシュツ</t>
    </rPh>
    <phoneticPr fontId="1"/>
  </si>
  <si>
    <t>提出先：東北厚生局秋田事務所</t>
    <rPh sb="0" eb="2">
      <t>テイシュツ</t>
    </rPh>
    <rPh sb="2" eb="3">
      <t>サキ</t>
    </rPh>
    <rPh sb="4" eb="6">
      <t>トウホク</t>
    </rPh>
    <rPh sb="6" eb="9">
      <t>コウセイキョク</t>
    </rPh>
    <phoneticPr fontId="1"/>
  </si>
  <si>
    <t>〒010-0951　　
秋田市山王７－１－４　秋田第２合同庁舎４Ｆ　</t>
    <phoneticPr fontId="1"/>
  </si>
  <si>
    <t>℡  018-800-7080</t>
    <phoneticPr fontId="1"/>
  </si>
  <si>
    <r>
      <rPr>
        <sz val="9"/>
        <color rgb="FF000000"/>
        <rFont val="ＭＳ ゴシック"/>
        <family val="3"/>
        <charset val="128"/>
      </rPr>
      <t>医療法人久幸会
ニコニコ訪問看護ステーション</t>
    </r>
  </si>
  <si>
    <t>〇</t>
    <phoneticPr fontId="63"/>
  </si>
  <si>
    <r>
      <rPr>
        <sz val="9"/>
        <color rgb="FF000000"/>
        <rFont val="ＭＳ ゴシック"/>
        <family val="3"/>
        <charset val="128"/>
      </rPr>
      <t>医療法人久盛会
秋田緑ヶ丘訪問看護ステーション</t>
    </r>
  </si>
  <si>
    <r>
      <rPr>
        <sz val="9"/>
        <color rgb="FF000000"/>
        <rFont val="ＭＳ ゴシック"/>
        <family val="3"/>
        <charset val="128"/>
      </rPr>
      <t>社会福祉法人秋田中央福祉会
訪問看護いずみ</t>
    </r>
  </si>
  <si>
    <r>
      <rPr>
        <sz val="9"/>
        <color rgb="FF000000"/>
        <rFont val="ＭＳ ゴシック"/>
        <family val="3"/>
        <charset val="128"/>
      </rPr>
      <t>公益社団法人秋田県看護協会
訪問看護ステーションあきた</t>
    </r>
  </si>
  <si>
    <r>
      <rPr>
        <sz val="9"/>
        <color rgb="FF000000"/>
        <rFont val="ＭＳ ゴシック"/>
        <family val="3"/>
        <charset val="128"/>
      </rPr>
      <t>医療法人惇慧会
外旭川訪問看護ステーション</t>
    </r>
  </si>
  <si>
    <r>
      <rPr>
        <sz val="9"/>
        <color rgb="FF000000"/>
        <rFont val="ＭＳ ゴシック"/>
        <family val="3"/>
        <charset val="128"/>
      </rPr>
      <t>秋田県厚生農業協同組合連合会
厚生連あきた訪問看護ステーション</t>
    </r>
  </si>
  <si>
    <r>
      <rPr>
        <sz val="9"/>
        <color rgb="FF000000"/>
        <rFont val="ＭＳ ゴシック"/>
        <family val="3"/>
        <charset val="128"/>
      </rPr>
      <t>社会福祉法人　桜丘会
訪問看護ステーション　幸</t>
    </r>
  </si>
  <si>
    <r>
      <rPr>
        <sz val="9"/>
        <color rgb="FF000000"/>
        <rFont val="ＭＳ ゴシック"/>
        <family val="3"/>
        <charset val="128"/>
      </rPr>
      <t>有限会社　エリアサポート秋田
ななかまどの街訪問看護ステーション</t>
    </r>
  </si>
  <si>
    <r>
      <rPr>
        <sz val="9"/>
        <color rgb="FF000000"/>
        <rFont val="ＭＳ ゴシック"/>
        <family val="3"/>
        <charset val="128"/>
      </rPr>
      <t>株式会社　Ｎ・フィールド
訪問看護ステーション　デューン秋田</t>
    </r>
  </si>
  <si>
    <r>
      <rPr>
        <sz val="9"/>
        <color rgb="FF000000"/>
        <rFont val="ＭＳ ゴシック"/>
        <family val="3"/>
        <charset val="128"/>
      </rPr>
      <t>株式会社　メディカルリーフ
訪問看護ステーション　すみれ</t>
    </r>
  </si>
  <si>
    <r>
      <rPr>
        <sz val="9"/>
        <color rgb="FF000000"/>
        <rFont val="ＭＳ ゴシック"/>
        <family val="3"/>
        <charset val="128"/>
      </rPr>
      <t>株式会社　彩の風
彩の風　訪問看護ステーション</t>
    </r>
  </si>
  <si>
    <r>
      <rPr>
        <sz val="9"/>
        <color rgb="FF000000"/>
        <rFont val="ＭＳ ゴシック"/>
        <family val="3"/>
        <charset val="128"/>
      </rPr>
      <t>医療法人　回生会
訪問看護ステーションひまわり</t>
    </r>
  </si>
  <si>
    <r>
      <rPr>
        <sz val="9"/>
        <color rgb="FF000000"/>
        <rFont val="ＭＳ ゴシック"/>
        <family val="3"/>
        <charset val="128"/>
      </rPr>
      <t>株式会社　きららホールディングス
パリケアあきた訪問看護ステーション</t>
    </r>
  </si>
  <si>
    <r>
      <rPr>
        <sz val="9"/>
        <color rgb="FF000000"/>
        <rFont val="ＭＳ ゴシック"/>
        <family val="3"/>
        <charset val="128"/>
      </rPr>
      <t>株式会社グリーンリーフ
訪問看護ステーション赤とんぼ</t>
    </r>
  </si>
  <si>
    <r>
      <rPr>
        <sz val="9"/>
        <color rgb="FF000000"/>
        <rFont val="ＭＳ ゴシック"/>
        <family val="3"/>
        <charset val="128"/>
      </rPr>
      <t>特定非営利活動法人ホームホスピス秋田
ホームホスピス秋田訪問看護ステーション</t>
    </r>
  </si>
  <si>
    <r>
      <rPr>
        <sz val="9"/>
        <color rgb="FF000000"/>
        <rFont val="ＭＳ ゴシック"/>
        <family val="3"/>
        <charset val="128"/>
      </rPr>
      <t>エターナルジャパン株式会社
訪問看護事業所あらや</t>
    </r>
  </si>
  <si>
    <r>
      <rPr>
        <sz val="9"/>
        <color rgb="FF000000"/>
        <rFont val="ＭＳ ゴシック"/>
        <family val="3"/>
        <charset val="128"/>
      </rPr>
      <t>合同会社訪問看護ステーションシェアハート
訪問看護ステーションシェアハート</t>
    </r>
  </si>
  <si>
    <r>
      <rPr>
        <sz val="9"/>
        <color rgb="FF000000"/>
        <rFont val="ＭＳ ゴシック"/>
        <family val="3"/>
        <charset val="128"/>
      </rPr>
      <t>セントシェアハウス株式会社
みんなのまち訪問看護ステーション</t>
    </r>
  </si>
  <si>
    <r>
      <rPr>
        <sz val="9"/>
        <color rgb="FF000000"/>
        <rFont val="ＭＳ ゴシック"/>
        <family val="3"/>
        <charset val="128"/>
      </rPr>
      <t>社会福祉法人　いずみ会
リンデンバウム訪問看護ステーション</t>
    </r>
  </si>
  <si>
    <r>
      <rPr>
        <sz val="9"/>
        <color rgb="FF000000"/>
        <rFont val="ＭＳ ゴシック"/>
        <family val="3"/>
        <charset val="128"/>
      </rPr>
      <t>豊興産株式会社
らいく　訪問看護ステーション</t>
    </r>
  </si>
  <si>
    <r>
      <rPr>
        <sz val="9"/>
        <color rgb="FF000000"/>
        <rFont val="ＭＳ ゴシック"/>
        <family val="3"/>
        <charset val="128"/>
      </rPr>
      <t>合同会社Ａｄｄ　Ｃａｒｅ
ごてんまりＺ訪問看護ステーション</t>
    </r>
  </si>
  <si>
    <r>
      <rPr>
        <sz val="9"/>
        <color rgb="FF000000"/>
        <rFont val="ＭＳ ゴシック"/>
        <family val="3"/>
        <charset val="128"/>
      </rPr>
      <t>ｂｅａｎｓ　ＬＬＣ合同会社
こまめ訪問看護ステーション</t>
    </r>
  </si>
  <si>
    <r>
      <rPr>
        <sz val="9"/>
        <color rgb="FF000000"/>
        <rFont val="ＭＳ ゴシック"/>
        <family val="3"/>
        <charset val="128"/>
      </rPr>
      <t>合同会社ｐｌａｔｉｎｕМ　ＲｏｃＫｅＴ
プロケアあきた訪問看護ステーション</t>
    </r>
  </si>
  <si>
    <r>
      <rPr>
        <sz val="9"/>
        <color rgb="FF000000"/>
        <rFont val="ＭＳ ゴシック"/>
        <family val="3"/>
        <charset val="128"/>
      </rPr>
      <t>秋田県厚生農業協同組合連合会
厚生連山本訪問看護ステーション</t>
    </r>
  </si>
  <si>
    <r>
      <rPr>
        <sz val="9"/>
        <color rgb="FF000000"/>
        <rFont val="ＭＳ ゴシック"/>
        <family val="3"/>
        <charset val="128"/>
      </rPr>
      <t>一般社団法人能代市山本郡医師会
能代市山本郡医師会立能代山本訪問看護ステーション</t>
    </r>
  </si>
  <si>
    <r>
      <rPr>
        <sz val="9"/>
        <color rgb="FF000000"/>
        <rFont val="ＭＳ ゴシック"/>
        <family val="3"/>
        <charset val="128"/>
      </rPr>
      <t>株式会社　秋田福祉企画
訪問看護リハビリステーションわかば</t>
    </r>
  </si>
  <si>
    <r>
      <rPr>
        <sz val="9"/>
        <color rgb="FF000000"/>
        <rFont val="ＭＳ ゴシック"/>
        <family val="3"/>
        <charset val="128"/>
      </rPr>
      <t>株式会社インデナース
けやき訪問看護ステーション</t>
    </r>
  </si>
  <si>
    <r>
      <rPr>
        <sz val="9"/>
        <color rgb="FF000000"/>
        <rFont val="ＭＳ ゴシック"/>
        <family val="3"/>
        <charset val="128"/>
      </rPr>
      <t>株式会社　ｅｓｐａｃｅ
訪問看護リハビリステーションあじさい</t>
    </r>
  </si>
  <si>
    <r>
      <rPr>
        <sz val="9"/>
        <color rgb="FF000000"/>
        <rFont val="ＭＳ ゴシック"/>
        <family val="3"/>
        <charset val="128"/>
      </rPr>
      <t>医療法人光智会
大館訪問看護ステーション</t>
    </r>
  </si>
  <si>
    <r>
      <rPr>
        <sz val="9"/>
        <color rgb="FF000000"/>
        <rFont val="ＭＳ ゴシック"/>
        <family val="3"/>
        <charset val="128"/>
      </rPr>
      <t>公益社団法人秋田県看護協会
訪問看護ステーションおおだてハチ公</t>
    </r>
  </si>
  <si>
    <r>
      <rPr>
        <sz val="9"/>
        <color rgb="FF000000"/>
        <rFont val="ＭＳ ゴシック"/>
        <family val="3"/>
        <charset val="128"/>
      </rPr>
      <t>株式会社スフィーダ
訪問看護リハビリステーションまごころ</t>
    </r>
  </si>
  <si>
    <r>
      <rPr>
        <sz val="9"/>
        <color rgb="FF000000"/>
        <rFont val="ＭＳ ゴシック"/>
        <family val="3"/>
        <charset val="128"/>
      </rPr>
      <t>有限会社まりＥｎｔｅｒｐｒｉｓｅ
すずらん訪問看護ステーション</t>
    </r>
  </si>
  <si>
    <r>
      <rPr>
        <sz val="9"/>
        <color rgb="FF000000"/>
        <rFont val="ＭＳ ゴシック"/>
        <family val="3"/>
        <charset val="128"/>
      </rPr>
      <t>株式会社なが岡
訪問看護ステーションはる</t>
    </r>
  </si>
  <si>
    <r>
      <rPr>
        <sz val="9"/>
        <color rgb="FF000000"/>
        <rFont val="ＭＳ ゴシック"/>
        <family val="3"/>
        <charset val="128"/>
      </rPr>
      <t>有限会社トータルケア一心堂
訪問看護ステーション一心堂</t>
    </r>
  </si>
  <si>
    <r>
      <rPr>
        <sz val="9"/>
        <color rgb="FF000000"/>
        <rFont val="ＭＳ ゴシック"/>
        <family val="3"/>
        <charset val="128"/>
      </rPr>
      <t>株式会社フロンテッド
訪問看護ステーションみらい</t>
    </r>
  </si>
  <si>
    <r>
      <rPr>
        <sz val="9"/>
        <color rgb="FF000000"/>
        <rFont val="ＭＳ ゴシック"/>
        <family val="3"/>
        <charset val="128"/>
      </rPr>
      <t>池田ライフサポート＆システム株式会社
「わかば」訪問看護ステーション</t>
    </r>
  </si>
  <si>
    <r>
      <rPr>
        <sz val="9"/>
        <color rgb="FF000000"/>
        <rFont val="ＭＳ ゴシック"/>
        <family val="3"/>
        <charset val="128"/>
      </rPr>
      <t>合同会社Ａｄｄ　Ｃａｒｅ
ごてんまり訪問看護ステーション</t>
    </r>
  </si>
  <si>
    <r>
      <rPr>
        <sz val="9"/>
        <color rgb="FF000000"/>
        <rFont val="ＭＳ ゴシック"/>
        <family val="3"/>
        <charset val="128"/>
      </rPr>
      <t>株式会社よつば
愛・あい訪問看護ステーション</t>
    </r>
  </si>
  <si>
    <r>
      <rPr>
        <sz val="9"/>
        <color rgb="FF000000"/>
        <rFont val="ＭＳ ゴシック"/>
        <family val="3"/>
        <charset val="128"/>
      </rPr>
      <t>ジャパン・グロー株式会社
訪問看護事業所おおまがり</t>
    </r>
  </si>
  <si>
    <r>
      <rPr>
        <sz val="9"/>
        <color rgb="FF000000"/>
        <rFont val="ＭＳ ゴシック"/>
        <family val="3"/>
        <charset val="128"/>
      </rPr>
      <t>秋田県厚生農業協同組合連合会
厚生連鹿角訪問看護ステーション</t>
    </r>
  </si>
  <si>
    <r>
      <rPr>
        <sz val="9"/>
        <color rgb="FF000000"/>
        <rFont val="ＭＳ ゴシック"/>
        <family val="3"/>
        <charset val="128"/>
      </rPr>
      <t>社会福祉法人　北秋田市社会福祉協議会
北秋田市社協訪問看護ステーション</t>
    </r>
  </si>
  <si>
    <r>
      <rPr>
        <sz val="9"/>
        <color rgb="FF000000"/>
        <rFont val="ＭＳ ゴシック"/>
        <family val="3"/>
        <charset val="128"/>
      </rPr>
      <t>株式会社三光メディケア
訪問看護ステーション　ハルモニア・にかほ</t>
    </r>
  </si>
  <si>
    <r>
      <rPr>
        <sz val="9"/>
        <color rgb="FF000000"/>
        <rFont val="ＭＳ ゴシック"/>
        <family val="3"/>
        <charset val="128"/>
      </rPr>
      <t>株式会社　和心
しあわせ訪問看護ステーション</t>
    </r>
  </si>
  <si>
    <r>
      <rPr>
        <sz val="9"/>
        <color rgb="FF000000"/>
        <rFont val="ＭＳ ゴシック"/>
        <family val="3"/>
        <charset val="128"/>
      </rPr>
      <t>医療法人敬徳会
天王訪問看護ステーション</t>
    </r>
  </si>
  <si>
    <r>
      <rPr>
        <sz val="9"/>
        <color rgb="FF000000"/>
        <rFont val="ＭＳ ゴシック"/>
        <family val="3"/>
        <charset val="128"/>
      </rPr>
      <t>社会福祉法人五城目町社会福祉協議会
五城目訪問看護ステーション</t>
    </r>
  </si>
  <si>
    <r>
      <rPr>
        <sz val="9"/>
        <color rgb="FF000000"/>
        <rFont val="ＭＳ ゴシック"/>
        <family val="3"/>
        <charset val="128"/>
      </rPr>
      <t>株式会社ろくごうめでぃかる
訪問看護ステーション　ひだまりの郷</t>
    </r>
  </si>
  <si>
    <r>
      <rPr>
        <sz val="9"/>
        <color rgb="FF000000"/>
        <rFont val="ＭＳ ゴシック"/>
        <family val="3"/>
        <charset val="128"/>
      </rPr>
      <t>合同会社Ａｄｄ　Ｃａｒｅ
ごてんまりα訪問看護ステーション</t>
    </r>
  </si>
  <si>
    <r>
      <rPr>
        <sz val="9"/>
        <color rgb="FF000000"/>
        <rFont val="ＭＳ ゴシック"/>
        <family val="3"/>
        <charset val="128"/>
      </rPr>
      <t>社会医療法人明和会
中通訪問看護ステーション</t>
    </r>
  </si>
  <si>
    <r>
      <rPr>
        <sz val="9"/>
        <color rgb="FF000000"/>
        <rFont val="ＭＳ ゴシック"/>
        <family val="3"/>
        <charset val="128"/>
      </rPr>
      <t>社団法人秋田市医師会
秋田市医師会訪問看護ステーション</t>
    </r>
  </si>
  <si>
    <r>
      <rPr>
        <sz val="9"/>
        <color rgb="FF000000"/>
        <rFont val="ＭＳ ゴシック"/>
        <family val="3"/>
        <charset val="128"/>
      </rPr>
      <t>医療法人正観会
御野場訪問看護ステーション</t>
    </r>
  </si>
  <si>
    <r>
      <rPr>
        <sz val="9"/>
        <color rgb="FF000000"/>
        <rFont val="ＭＳ ゴシック"/>
        <family val="3"/>
        <charset val="128"/>
      </rPr>
      <t>株式会社虹の街
虹の街訪問看護ステーション</t>
    </r>
  </si>
  <si>
    <r>
      <rPr>
        <sz val="9"/>
        <color rgb="FF000000"/>
        <rFont val="ＭＳ ゴシック"/>
        <family val="3"/>
        <charset val="128"/>
      </rPr>
      <t>有限会社ケアサービスおちあい
訪問看護ステーション彩</t>
    </r>
  </si>
  <si>
    <r>
      <rPr>
        <sz val="9"/>
        <color rgb="FF000000"/>
        <rFont val="ＭＳ ゴシック"/>
        <family val="3"/>
        <charset val="128"/>
      </rPr>
      <t>合同会社ケアステーション心
訪問看護ステーション心音</t>
    </r>
  </si>
  <si>
    <r>
      <rPr>
        <sz val="9"/>
        <color rgb="FF000000"/>
        <rFont val="ＭＳ ゴシック"/>
        <family val="3"/>
        <charset val="128"/>
      </rPr>
      <t>社会福祉法人　正和会
訪問看護ステーションみなと町</t>
    </r>
  </si>
  <si>
    <r>
      <rPr>
        <sz val="9"/>
        <color rgb="FF000000"/>
        <rFont val="ＭＳ ゴシック"/>
        <family val="3"/>
        <charset val="128"/>
      </rPr>
      <t>合同会社こころ
訪問看護ステーションこころ</t>
    </r>
  </si>
  <si>
    <r>
      <rPr>
        <sz val="9"/>
        <color rgb="FF000000"/>
        <rFont val="ＭＳ ゴシック"/>
        <family val="3"/>
        <charset val="128"/>
      </rPr>
      <t>社会福祉法人正和会
ケアコンプレックス高清水訪問看護ステーション</t>
    </r>
  </si>
  <si>
    <r>
      <rPr>
        <sz val="9"/>
        <color rgb="FF000000"/>
        <rFont val="ＭＳ ゴシック"/>
        <family val="3"/>
        <charset val="128"/>
      </rPr>
      <t>株式会社アンビス
医心館訪問看護ステーション秋田</t>
    </r>
  </si>
  <si>
    <r>
      <rPr>
        <sz val="9"/>
        <color rgb="FF000000"/>
        <rFont val="ＭＳ ゴシック"/>
        <family val="3"/>
        <charset val="128"/>
      </rPr>
      <t>株式会社ヤマタクリエイト秋田
訪問看護ステーション城南</t>
    </r>
  </si>
  <si>
    <r>
      <rPr>
        <sz val="9"/>
        <color rgb="FF000000"/>
        <rFont val="ＭＳ ゴシック"/>
        <family val="3"/>
        <charset val="128"/>
      </rPr>
      <t>ＳＯＭＰＯケア株式会社
ＳＯＭＰＯケア　秋田旭川　訪問看護</t>
    </r>
  </si>
  <si>
    <r>
      <rPr>
        <sz val="9"/>
        <color rgb="FF000000"/>
        <rFont val="ＭＳ ゴシック"/>
        <family val="3"/>
        <charset val="128"/>
      </rPr>
      <t>ＳＯＭＰＯケア株式会社
ＳＯＭＰＯケア　秋田仁井田　訪問看護</t>
    </r>
  </si>
  <si>
    <r>
      <rPr>
        <sz val="9"/>
        <color rgb="FF000000"/>
        <rFont val="ＭＳ ゴシック"/>
        <family val="3"/>
        <charset val="128"/>
      </rPr>
      <t>株式会社　虹の街
虹の街看護小規模多機能いずみ</t>
    </r>
  </si>
  <si>
    <r>
      <rPr>
        <sz val="9"/>
        <color rgb="FF000000"/>
        <rFont val="ＭＳ ゴシック"/>
        <family val="3"/>
        <charset val="128"/>
      </rPr>
      <t>有限会社ケアサービスおちあい
訪問看護ステーション彩べえ</t>
    </r>
  </si>
  <si>
    <r>
      <rPr>
        <sz val="9"/>
        <color rgb="FF000000"/>
        <rFont val="ＭＳ ゴシック"/>
        <family val="3"/>
        <charset val="128"/>
      </rPr>
      <t>株式会社松峰園
訪問看護ステーション　松峰園</t>
    </r>
  </si>
  <si>
    <r>
      <rPr>
        <sz val="9"/>
        <color rgb="FF000000"/>
        <rFont val="ＭＳ ゴシック"/>
        <family val="3"/>
        <charset val="128"/>
      </rPr>
      <t>独立行政法人地域医療機能推進機構
独立行政法人地域医療機能推進機構　秋田病院附属訪問看護ステーション</t>
    </r>
  </si>
  <si>
    <r>
      <rPr>
        <sz val="9"/>
        <color rgb="FF000000"/>
        <rFont val="ＭＳ ゴシック"/>
        <family val="3"/>
        <charset val="128"/>
      </rPr>
      <t>株式会社虹の街
虹の街訪問看護ステーションのしろ</t>
    </r>
  </si>
  <si>
    <r>
      <rPr>
        <sz val="9"/>
        <color rgb="FF000000"/>
        <rFont val="ＭＳ ゴシック"/>
        <family val="3"/>
        <charset val="128"/>
      </rPr>
      <t>秋田県厚生農業協同組合連合会
厚生連平鹿訪問看護ステーション</t>
    </r>
  </si>
  <si>
    <r>
      <rPr>
        <sz val="9"/>
        <color rgb="FF000000"/>
        <rFont val="ＭＳ ゴシック"/>
        <family val="3"/>
        <charset val="128"/>
      </rPr>
      <t>株式会社　虹の街
虹の街訪問看護ステーション横手</t>
    </r>
  </si>
  <si>
    <r>
      <rPr>
        <sz val="9"/>
        <color rgb="FF000000"/>
        <rFont val="ＭＳ ゴシック"/>
        <family val="3"/>
        <charset val="128"/>
      </rPr>
      <t>株式会社すずらん看護
すずらん訪問看護ステーション横手</t>
    </r>
  </si>
  <si>
    <r>
      <rPr>
        <sz val="9"/>
        <color rgb="FF000000"/>
        <rFont val="ＭＳ ゴシック"/>
        <family val="3"/>
        <charset val="128"/>
      </rPr>
      <t>株式会社福分
コンパス訪問看護横手</t>
    </r>
  </si>
  <si>
    <r>
      <rPr>
        <sz val="9"/>
        <color rgb="FF000000"/>
        <rFont val="ＭＳ ゴシック"/>
        <family val="3"/>
        <charset val="128"/>
      </rPr>
      <t>株式会社　虹の街
虹の街訪問看護ステーション大館</t>
    </r>
  </si>
  <si>
    <r>
      <rPr>
        <sz val="9"/>
        <color rgb="FF000000"/>
        <rFont val="ＭＳ ゴシック"/>
        <family val="3"/>
        <charset val="128"/>
      </rPr>
      <t>社会医療法人青嵐会
第一病院訪問看護ステーション</t>
    </r>
  </si>
  <si>
    <r>
      <rPr>
        <sz val="9"/>
        <color rgb="FF000000"/>
        <rFont val="ＭＳ ゴシック"/>
        <family val="3"/>
        <charset val="128"/>
      </rPr>
      <t>有限会社　よろ津や
ほのぼの看護ステーション</t>
    </r>
  </si>
  <si>
    <r>
      <rPr>
        <sz val="9"/>
        <color rgb="FF000000"/>
        <rFont val="ＭＳ ゴシック"/>
        <family val="3"/>
        <charset val="128"/>
      </rPr>
      <t>一般社団法人由利本荘医師会
医師会訪問看護ステーション</t>
    </r>
  </si>
  <si>
    <r>
      <rPr>
        <sz val="9"/>
        <color rgb="FF000000"/>
        <rFont val="ＭＳ ゴシック"/>
        <family val="3"/>
        <charset val="128"/>
      </rPr>
      <t>秋田県厚生農業協同組合連合会
厚生連雄勝訪問看護ステーション</t>
    </r>
  </si>
  <si>
    <r>
      <rPr>
        <sz val="9"/>
        <color rgb="FF000000"/>
        <rFont val="ＭＳ ゴシック"/>
        <family val="3"/>
        <charset val="128"/>
      </rPr>
      <t>株式会社ｅｃｈｏｅｓ
訪問看護ステーションうらら</t>
    </r>
  </si>
  <si>
    <r>
      <rPr>
        <sz val="9"/>
        <color rgb="FF000000"/>
        <rFont val="ＭＳ ゴシック"/>
        <family val="3"/>
        <charset val="128"/>
      </rPr>
      <t>社会医療法人明和会
大曲訪問看護ステーション</t>
    </r>
  </si>
  <si>
    <r>
      <rPr>
        <sz val="9"/>
        <color rgb="FF000000"/>
        <rFont val="ＭＳ ゴシック"/>
        <family val="3"/>
        <charset val="128"/>
      </rPr>
      <t>秋田県厚生農業協同組合連合会
厚生連仙北訪問看護ステーション</t>
    </r>
  </si>
  <si>
    <r>
      <rPr>
        <sz val="9"/>
        <color rgb="FF000000"/>
        <rFont val="ＭＳ ゴシック"/>
        <family val="3"/>
        <charset val="128"/>
      </rPr>
      <t>有限会社　鷹揚館
おうようかん訪問看護ステーション</t>
    </r>
  </si>
  <si>
    <r>
      <rPr>
        <sz val="9"/>
        <color rgb="FF000000"/>
        <rFont val="ＭＳ ゴシック"/>
        <family val="3"/>
        <charset val="128"/>
      </rPr>
      <t>株式会社　虹の街
虹の街看護小規模多機能おおまがり</t>
    </r>
  </si>
  <si>
    <r>
      <rPr>
        <sz val="9"/>
        <color rgb="FF000000"/>
        <rFont val="ＭＳ ゴシック"/>
        <family val="3"/>
        <charset val="128"/>
      </rPr>
      <t>株式会社虹の街
虹の街訪問看護ステーション大曲</t>
    </r>
  </si>
  <si>
    <r>
      <rPr>
        <sz val="9"/>
        <color rgb="FF000000"/>
        <rFont val="ＭＳ ゴシック"/>
        <family val="3"/>
        <charset val="128"/>
      </rPr>
      <t>一般財団法人たかのす福祉公社
訪問看護ステーション　はぁと</t>
    </r>
  </si>
  <si>
    <r>
      <rPr>
        <sz val="9"/>
        <color rgb="FF000000"/>
        <rFont val="ＭＳ ゴシック"/>
        <family val="3"/>
        <charset val="128"/>
      </rPr>
      <t>株式会社　メディフェア
訪問看護ステーション　実</t>
    </r>
  </si>
  <si>
    <r>
      <rPr>
        <sz val="9"/>
        <color rgb="FF000000"/>
        <rFont val="ＭＳ ゴシック"/>
        <family val="3"/>
        <charset val="128"/>
      </rPr>
      <t>有限会社　福寿
訪問看護ステーションかくのだて</t>
    </r>
  </si>
  <si>
    <r>
      <rPr>
        <sz val="9"/>
        <color rgb="FF000000"/>
        <rFont val="ＭＳ ゴシック"/>
        <family val="3"/>
        <charset val="128"/>
      </rPr>
      <t>秋田県厚生農業協同組合連合会
厚生連北秋訪問看護ステーション</t>
    </r>
  </si>
  <si>
    <r>
      <rPr>
        <sz val="9"/>
        <color rgb="FF000000"/>
        <rFont val="ＭＳ ゴシック"/>
        <family val="3"/>
        <charset val="128"/>
      </rPr>
      <t>社会医療法人正和会
南秋田訪問看護ステーション</t>
    </r>
  </si>
  <si>
    <r>
      <rPr>
        <sz val="9"/>
        <color rgb="FF000000"/>
        <rFont val="ＭＳ ゴシック"/>
        <family val="3"/>
        <charset val="128"/>
      </rPr>
      <t>秋田県厚生農業協同組合連合会
厚生連湖東訪問看護ステーション</t>
    </r>
  </si>
  <si>
    <t>機能強化型訪問看護管理療養費２</t>
  </si>
  <si>
    <t>中通訪問看護ステーション</t>
  </si>
  <si>
    <t>〒010－0001</t>
  </si>
  <si>
    <t>秋田市中通五丁目９番２２号</t>
  </si>
  <si>
    <t>ニコニコ訪問看護ステーション</t>
  </si>
  <si>
    <t>〒010－0146</t>
  </si>
  <si>
    <t>秋田市下新城中野字琵琶沼１２４番地１</t>
  </si>
  <si>
    <t>秋田緑ヶ丘訪問看護ステーション</t>
  </si>
  <si>
    <t>〒011－0911</t>
  </si>
  <si>
    <t>秋田市飯島字堀川８４番地</t>
  </si>
  <si>
    <t>訪問看護いずみ</t>
  </si>
  <si>
    <t>〒010－0802</t>
  </si>
  <si>
    <t>秋田市外旭川字三千刈１１４－１</t>
  </si>
  <si>
    <t>訪問看護ステーションあきた</t>
  </si>
  <si>
    <t>〒010－0914</t>
  </si>
  <si>
    <t>秋田市保戸野千代田町１６番１６号</t>
  </si>
  <si>
    <t>秋田市医師会訪問看護ステーション</t>
  </si>
  <si>
    <t>〒010－0976</t>
  </si>
  <si>
    <t>秋田市八橋南一丁目８番５号</t>
  </si>
  <si>
    <t>御野場訪問看護ステーション</t>
  </si>
  <si>
    <t>〒010－1427</t>
  </si>
  <si>
    <t>秋田市仁井田新田三丁目１４番１７号</t>
  </si>
  <si>
    <t>外旭川訪問看護ステーション</t>
  </si>
  <si>
    <t>秋田市外旭川字中谷地４６</t>
  </si>
  <si>
    <t>厚生連あきた訪問看護ステーション</t>
  </si>
  <si>
    <t>〒011－0948</t>
  </si>
  <si>
    <t>秋田市飯島西袋１丁目１番１号</t>
  </si>
  <si>
    <t>虹の街訪問看護ステーション</t>
  </si>
  <si>
    <t>〒010－0063</t>
  </si>
  <si>
    <t>秋田市牛島西一丁目３番８号</t>
  </si>
  <si>
    <t>訪問看護ステーション　幸</t>
  </si>
  <si>
    <t>秋田市中通六丁目４番２７号</t>
  </si>
  <si>
    <t>ななかまどの街訪問看護ステーション</t>
  </si>
  <si>
    <t>〒010－1419</t>
  </si>
  <si>
    <t>秋田市御所野堤台1丁目６－９５</t>
  </si>
  <si>
    <t>訪問看護ステーション　デューン秋田</t>
  </si>
  <si>
    <t>秋田市中通１丁目３－３９ダイアパレス中通１階</t>
  </si>
  <si>
    <t>ハートボックス訪問看護ステーション</t>
  </si>
  <si>
    <t>秋田市仁井田新田一丁目１６－４</t>
  </si>
  <si>
    <t>訪問看護ステーション　すみれ</t>
  </si>
  <si>
    <t>秋田市保戸野千代田町１３－４１　アイリフォームビル２Ｂ</t>
  </si>
  <si>
    <t>彩の風　訪問看護ステーション</t>
  </si>
  <si>
    <t>〒010－0947</t>
  </si>
  <si>
    <t>秋田市川尻上野町１－５６</t>
  </si>
  <si>
    <t>訪問看護ステーション彩</t>
  </si>
  <si>
    <t>秋田市飯島字飯島水尻５０１番地１</t>
  </si>
  <si>
    <t>訪問看護ステーションひまわり</t>
  </si>
  <si>
    <t>秋田市牛島西一丁目７番５号</t>
  </si>
  <si>
    <t>パリケアあきた訪問看護ステーション</t>
  </si>
  <si>
    <t>〒010－0932</t>
  </si>
  <si>
    <t>秋田市川元開和町１番３５号　東和ビル２階</t>
  </si>
  <si>
    <t>訪問看護ステーション心音</t>
  </si>
  <si>
    <t>〒010－0041</t>
  </si>
  <si>
    <t>秋田市広面字樋ノ沖３５番地２</t>
  </si>
  <si>
    <t>訪問看護ステーション赤とんぼ</t>
  </si>
  <si>
    <t>〒010－1421</t>
  </si>
  <si>
    <t>秋田市仁井田本町六丁目２番８号レジデンス関Ｂ棟１０１号室</t>
  </si>
  <si>
    <t>ホームホスピス秋田訪問看護ステーション</t>
  </si>
  <si>
    <t>秋田市広面字近藤堰添５０－１あきた東内科クリニック２階</t>
  </si>
  <si>
    <t>訪問看護ステーションみなと町</t>
  </si>
  <si>
    <t>〒011－0942</t>
  </si>
  <si>
    <t>秋田市土崎港東二丁目１４番７号</t>
  </si>
  <si>
    <t>訪問看護ステーションこころ</t>
  </si>
  <si>
    <t>〒010－0961</t>
  </si>
  <si>
    <t>秋田市八橋イサノ一丁目９番２１号</t>
  </si>
  <si>
    <t>ケアコンプレックス高清水訪問看護ステーション</t>
  </si>
  <si>
    <t>〒011－0943</t>
  </si>
  <si>
    <t>秋田市土崎港南三丁目１３番４４号</t>
  </si>
  <si>
    <t>訪問看護事業所あらや</t>
  </si>
  <si>
    <t>〒010－1634</t>
  </si>
  <si>
    <t>秋田市新屋沖田町９番２１－１０１号</t>
  </si>
  <si>
    <t>医心館訪問看護ステーション秋田</t>
  </si>
  <si>
    <t>秋田市広面字大巻５９番地</t>
  </si>
  <si>
    <t>訪問看護ステーション城南</t>
  </si>
  <si>
    <t>〒010－0038</t>
  </si>
  <si>
    <t>秋田市楢山城南新町２１番１２号</t>
  </si>
  <si>
    <t>訪問看護ステーションシェアハート</t>
  </si>
  <si>
    <t>〒011－0946</t>
  </si>
  <si>
    <t>秋田市土崎港中央五丁目１番１３号</t>
  </si>
  <si>
    <t>みんなのまち訪問看護ステーション</t>
  </si>
  <si>
    <t>〒010－1636</t>
  </si>
  <si>
    <t>秋田市新屋比内町２２番２２号</t>
  </si>
  <si>
    <t>ＳＯＭＰＯケア　秋田旭川　訪問看護</t>
  </si>
  <si>
    <t>〒010－0831</t>
  </si>
  <si>
    <t>秋田市旭川清澄町１６番１７号</t>
  </si>
  <si>
    <t>リンデンバウム訪問看護ステーション</t>
  </si>
  <si>
    <t>〒010－0817</t>
  </si>
  <si>
    <t>秋田市泉菅野二丁目１７番１１号</t>
  </si>
  <si>
    <t>らいく　訪問看護ステーション</t>
  </si>
  <si>
    <t>〒010－1637</t>
  </si>
  <si>
    <t>秋田市新屋扇町１２番４９号</t>
  </si>
  <si>
    <t>ごてんまりＺ訪問看護ステーション</t>
  </si>
  <si>
    <t>〒010－1415</t>
  </si>
  <si>
    <t>秋田市御所野湯本二丁目１番２号秋田物流センターＡ棟　Ａ－２</t>
  </si>
  <si>
    <t>こまめ訪問看護ステーション</t>
  </si>
  <si>
    <t>〒010－0861</t>
  </si>
  <si>
    <t>秋田市手形からみでん７番１３号コーポマツダ２０２号</t>
  </si>
  <si>
    <t>プロケアあきた訪問看護ステーション</t>
  </si>
  <si>
    <t>〒010－0941</t>
  </si>
  <si>
    <t>秋田市川尻町字大川反１７０番地４０　２ＦＡ号室</t>
  </si>
  <si>
    <t>ＳＯＭＰＯケア　秋田仁井田　訪問看護</t>
  </si>
  <si>
    <t>秋田市仁井田新田一丁目５番１５号ＫＳビル２階２０６号室</t>
  </si>
  <si>
    <t>虹の街看護小規模多機能いずみ</t>
  </si>
  <si>
    <t>〒010－0917</t>
  </si>
  <si>
    <t>秋田市泉中央五丁目３１番８号</t>
  </si>
  <si>
    <t>厚生連山本訪問看護ステーション</t>
  </si>
  <si>
    <t>〒016－0014</t>
  </si>
  <si>
    <t>能代市落合字上前田地内</t>
  </si>
  <si>
    <t>能代市山本郡医師会立能代山本訪問看護ステーション</t>
  </si>
  <si>
    <t>〒016－0151</t>
  </si>
  <si>
    <t>能代市檜山字新田沢１０５番地</t>
  </si>
  <si>
    <t>訪問看護ステーション彩べえ</t>
  </si>
  <si>
    <t>能代市落合上釜谷地１８５</t>
  </si>
  <si>
    <t>訪問看護リハビリステーションわかば</t>
  </si>
  <si>
    <t>〒016－0171</t>
  </si>
  <si>
    <t>能代市河戸川字上大須賀２番地１</t>
  </si>
  <si>
    <t>独立行政法人地域医療機能推進機構　秋田病院附属訪問看護ステーション</t>
  </si>
  <si>
    <t>〒016－0851</t>
  </si>
  <si>
    <t>能代市緑町５番２２号</t>
  </si>
  <si>
    <t>けやき訪問看護ステーション</t>
  </si>
  <si>
    <t>〒016－0873</t>
  </si>
  <si>
    <t>能代市長崎２５番地５コーポキモト１０２号</t>
  </si>
  <si>
    <t>虹の街訪問看護ステーションのしろ</t>
  </si>
  <si>
    <t>能代市河戸川字下大須賀４０番</t>
  </si>
  <si>
    <t>厚生連平鹿訪問看護ステーション</t>
  </si>
  <si>
    <t>〒013－0042</t>
  </si>
  <si>
    <t>横手市前郷八ツ口３番１</t>
  </si>
  <si>
    <t>街かどケアステーションさらさ</t>
  </si>
  <si>
    <t>〒013－0036</t>
  </si>
  <si>
    <t>横手市駅前町７－１７</t>
  </si>
  <si>
    <t>虹の街訪問看護ステーション横手</t>
  </si>
  <si>
    <t>〒013－0074</t>
  </si>
  <si>
    <t>横手市三本柳字寺田１３５番３号</t>
  </si>
  <si>
    <t>訪問看護リハビリステーションあじさい</t>
  </si>
  <si>
    <t>〒013－0063</t>
  </si>
  <si>
    <t>横手市婦気大堤字田久保下２０４－１　２階</t>
  </si>
  <si>
    <t>すずらん訪問看護ステーション横手</t>
  </si>
  <si>
    <t>〒013－0461</t>
  </si>
  <si>
    <t>横手市大雄三村東１８番地</t>
  </si>
  <si>
    <t>条里ケアセンター</t>
  </si>
  <si>
    <t>〒013－0060</t>
  </si>
  <si>
    <t>横手市条里一丁目１５番７号</t>
  </si>
  <si>
    <t>コンパス訪問看護横手</t>
  </si>
  <si>
    <t>〒013－0022</t>
  </si>
  <si>
    <t>横手市四日町６－６</t>
  </si>
  <si>
    <t>大館訪問看護ステーション</t>
  </si>
  <si>
    <t>〒017－0872</t>
  </si>
  <si>
    <t>大館市片山町三丁目１４番１４号</t>
  </si>
  <si>
    <t>訪問看護ステーションおおだてハチ公</t>
  </si>
  <si>
    <t>大館市片山町三丁目１０番５１号</t>
  </si>
  <si>
    <t>訪問看護リハビリステーションまごころ</t>
  </si>
  <si>
    <t>〒017－0012</t>
  </si>
  <si>
    <t>大館市釈迦内字稲荷山下１８１－１</t>
  </si>
  <si>
    <t>虹の街訪問看護ステーション大館</t>
  </si>
  <si>
    <t>〒017－0046</t>
  </si>
  <si>
    <t>大館市清水三丁目１番２号</t>
  </si>
  <si>
    <t>すずらん訪問看護ステーション</t>
  </si>
  <si>
    <t>〒017－0847</t>
  </si>
  <si>
    <t>大館市幸町１７番１号大館青色申告会館１ＦＢ室</t>
  </si>
  <si>
    <t>訪問看護ステーションはる</t>
  </si>
  <si>
    <t>〒018－5701</t>
  </si>
  <si>
    <t>大館市比内町扇田字扇田４２３</t>
  </si>
  <si>
    <t>訪問看護ステーション一心堂</t>
  </si>
  <si>
    <t>〒017－0814</t>
  </si>
  <si>
    <t>大館市赤館町１４６－４</t>
  </si>
  <si>
    <t>訪問看護ステーションみらい</t>
  </si>
  <si>
    <t>〒017－0042</t>
  </si>
  <si>
    <t>大館市観音堂５５４番地１</t>
  </si>
  <si>
    <t>第一病院訪問看護ステーション</t>
  </si>
  <si>
    <t>〒015－0834</t>
  </si>
  <si>
    <t>由利本荘市岩渕下１１０</t>
  </si>
  <si>
    <t>ほのぼの看護ステーション</t>
  </si>
  <si>
    <t>〒015－0843</t>
  </si>
  <si>
    <t>由利本荘市東梵天９５番地２</t>
  </si>
  <si>
    <t>「わかば」訪問看護ステーション</t>
  </si>
  <si>
    <t>〒015－0011</t>
  </si>
  <si>
    <t>由利本荘市石脇字下夕畑１９３－１</t>
  </si>
  <si>
    <t>ごてんまり訪問看護ステーション</t>
  </si>
  <si>
    <t>〒018－1301</t>
  </si>
  <si>
    <t>由利本荘市岩城内道川字井戸ノ沢８４番地１２０</t>
  </si>
  <si>
    <t>医師会訪問看護ステーション</t>
  </si>
  <si>
    <t>〒015－0885</t>
  </si>
  <si>
    <t>由利本荘市水林４５６番地４</t>
  </si>
  <si>
    <t>厚生連雄勝訪問看護ステーション</t>
  </si>
  <si>
    <t>〒012－0055</t>
  </si>
  <si>
    <t>湯沢市山田字勇ヶ岡２５　雄勝中央病院内</t>
  </si>
  <si>
    <t>訪問看護ステーションうらら</t>
  </si>
  <si>
    <t>〒012－0036</t>
  </si>
  <si>
    <t>湯沢市両神１３０－６</t>
  </si>
  <si>
    <t>大曲訪問看護ステーション</t>
  </si>
  <si>
    <t>〒014－0062</t>
  </si>
  <si>
    <t>大仙市大曲上栄町４番３号</t>
  </si>
  <si>
    <t>厚生連仙北訪問看護ステーション</t>
  </si>
  <si>
    <t>〒014－0027</t>
  </si>
  <si>
    <t>大仙市大曲通町８番６５号</t>
  </si>
  <si>
    <t>虹の街看護小規模多機能おおまがり</t>
  </si>
  <si>
    <t>〒014－0022</t>
  </si>
  <si>
    <t>大仙市大花町３番６０－６号</t>
  </si>
  <si>
    <t>虹の街訪問看護ステーション大曲</t>
  </si>
  <si>
    <t>訪問看護事業所おおまがり</t>
  </si>
  <si>
    <t>〒014－0057</t>
  </si>
  <si>
    <t>大仙市大曲船場町１丁目１３番１０－２号ケイエムスリーパクトＢ１０３</t>
  </si>
  <si>
    <t>厚生連鹿角訪問看護ステーション</t>
  </si>
  <si>
    <t>〒018－5201</t>
  </si>
  <si>
    <t>鹿角市花輪字向畑１８番地</t>
  </si>
  <si>
    <t>訪問看護ステーション　はぁと</t>
  </si>
  <si>
    <t>〒018－3324</t>
  </si>
  <si>
    <t>北秋田市大町８番２３号</t>
  </si>
  <si>
    <t>北秋田市社協訪問看護ステーション</t>
  </si>
  <si>
    <t>〒018－4301</t>
  </si>
  <si>
    <t>北秋田市米内沢字大樋１番地２号</t>
  </si>
  <si>
    <t>訪問看護ステーション　実</t>
  </si>
  <si>
    <t>〒018－4221</t>
  </si>
  <si>
    <t>北秋田市下杉字上清水沢７４番地１－２</t>
  </si>
  <si>
    <t>訪問看護ステーションかくのだて</t>
  </si>
  <si>
    <t>〒014－0367</t>
  </si>
  <si>
    <t>仙北市角館町勝楽１２３－１</t>
  </si>
  <si>
    <t>訪問看護ステーション　ハルモニア・にかほ</t>
  </si>
  <si>
    <t>〒018－0411</t>
  </si>
  <si>
    <t>にかほ市院内字嶋田４２番地１</t>
  </si>
  <si>
    <t>しあわせ訪問看護ステーション</t>
  </si>
  <si>
    <t>〒018－0116</t>
  </si>
  <si>
    <t>にかほ市象潟町字４丁目塩越２０１番地</t>
  </si>
  <si>
    <t>厚生連北秋訪問看護ステーション</t>
  </si>
  <si>
    <t>北秋田市下杉字上清水沢１６－２９</t>
  </si>
  <si>
    <t>南秋田訪問看護ステーション</t>
  </si>
  <si>
    <t>〒018－1401</t>
  </si>
  <si>
    <t>潟上市昭和大久保字街道下９２－１</t>
  </si>
  <si>
    <t>天王訪問看護ステーション</t>
  </si>
  <si>
    <t>〒010－0201</t>
  </si>
  <si>
    <t>潟上市天王字北野３０７－５５</t>
  </si>
  <si>
    <t>厚生連湖東訪問看護ステーション</t>
  </si>
  <si>
    <t>〒018－1605</t>
  </si>
  <si>
    <t>南秋田郡八郎潟町川崎貝保９８番１</t>
  </si>
  <si>
    <t>五城目訪問看護ステーション</t>
  </si>
  <si>
    <t>〒018－1725</t>
  </si>
  <si>
    <t>南秋田郡五城目町西磯ノ目１丁目６番１０号</t>
  </si>
  <si>
    <t>訪問看護ステーション　ひだまりの郷</t>
  </si>
  <si>
    <t>〒019－1402</t>
  </si>
  <si>
    <t>仙北郡美郷町野中字宮崎５８－１</t>
  </si>
  <si>
    <t>ごてんまりα訪問看護ステーション</t>
  </si>
  <si>
    <t>〒019－1404</t>
  </si>
  <si>
    <t>仙北郡美郷町六郷古館南６　サテライト六郷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</si>
</sst>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6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1"/>
      <color theme="1"/>
      <name val="游ゴシック"/>
      <family val="3"/>
      <charset val="128"/>
      <scheme val="minor"/>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0"/>
      <color indexed="8"/>
      <name val="ＭＳ Ｐゴシック"/>
      <family val="3"/>
      <charset val="128"/>
    </font>
    <font>
      <sz val="10"/>
      <color theme="1"/>
      <name val="ＭＳ Ｐゴシック"/>
      <family val="3"/>
      <charset val="128"/>
    </font>
    <font>
      <sz val="11"/>
      <color indexed="8"/>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8"/>
      <color theme="1"/>
      <name val="ＭＳ Ｐゴシック"/>
      <family val="3"/>
      <charset val="128"/>
    </font>
    <font>
      <b/>
      <sz val="16"/>
      <color theme="1"/>
      <name val="ＭＳ Ｐゴシック"/>
      <family val="3"/>
      <charset val="128"/>
    </font>
    <font>
      <sz val="12"/>
      <color theme="1"/>
      <name val="ＭＳ Ｐゴシック"/>
      <family val="3"/>
      <charset val="128"/>
    </font>
    <font>
      <b/>
      <sz val="9"/>
      <color indexed="81"/>
      <name val="MS P ゴシック"/>
      <family val="3"/>
      <charset val="128"/>
    </font>
    <font>
      <sz val="12"/>
      <color theme="1"/>
      <name val="游ゴシック"/>
      <family val="3"/>
      <charset val="128"/>
      <scheme val="minor"/>
    </font>
    <font>
      <sz val="11"/>
      <color theme="1"/>
      <name val="Meiryo UI"/>
      <family val="3"/>
      <charset val="128"/>
    </font>
    <font>
      <sz val="9"/>
      <color theme="1"/>
      <name val="Meiryo UI"/>
      <family val="3"/>
      <charset val="128"/>
    </font>
    <font>
      <b/>
      <sz val="11"/>
      <color theme="1"/>
      <name val="Meiryo UI"/>
      <family val="3"/>
      <charset val="128"/>
    </font>
    <font>
      <b/>
      <u val="double"/>
      <sz val="10"/>
      <color theme="1"/>
      <name val="Meiryo UI"/>
      <family val="3"/>
      <charset val="128"/>
    </font>
    <font>
      <sz val="10"/>
      <color theme="1"/>
      <name val="Meiryo UI"/>
      <family val="3"/>
      <charset val="128"/>
    </font>
    <font>
      <b/>
      <sz val="9"/>
      <color theme="1"/>
      <name val="Meiryo UI"/>
      <family val="3"/>
      <charset val="128"/>
    </font>
    <font>
      <u/>
      <sz val="9"/>
      <color theme="1"/>
      <name val="Meiryo UI"/>
      <family val="3"/>
      <charset val="128"/>
    </font>
    <font>
      <b/>
      <sz val="6.5"/>
      <color theme="1"/>
      <name val="Meiryo UI"/>
      <family val="3"/>
      <charset val="128"/>
    </font>
    <font>
      <b/>
      <sz val="8"/>
      <color theme="1"/>
      <name val="Meiryo UI"/>
      <family val="3"/>
      <charset val="128"/>
    </font>
    <font>
      <b/>
      <sz val="10"/>
      <color theme="1"/>
      <name val="Meiryo UI"/>
      <family val="3"/>
      <charset val="128"/>
    </font>
    <font>
      <sz val="8"/>
      <color theme="1"/>
      <name val="Meiryo UI"/>
      <family val="3"/>
      <charset val="128"/>
    </font>
    <font>
      <b/>
      <sz val="12"/>
      <color theme="1"/>
      <name val="Meiryo UI"/>
      <family val="3"/>
      <charset val="128"/>
    </font>
    <font>
      <u/>
      <sz val="8"/>
      <color theme="1"/>
      <name val="Meiryo UI"/>
      <family val="3"/>
      <charset val="128"/>
    </font>
    <font>
      <u/>
      <sz val="11"/>
      <color theme="1"/>
      <name val="Meiryo UI"/>
      <family val="3"/>
      <charset val="128"/>
    </font>
    <font>
      <u/>
      <sz val="10"/>
      <color theme="1"/>
      <name val="Meiryo UI"/>
      <family val="3"/>
      <charset val="128"/>
    </font>
    <font>
      <u/>
      <sz val="8.5"/>
      <color theme="1"/>
      <name val="Meiryo UI"/>
      <family val="3"/>
      <charset val="128"/>
    </font>
    <font>
      <b/>
      <u/>
      <sz val="12"/>
      <color theme="1"/>
      <name val="Meiryo UI"/>
      <family val="3"/>
      <charset val="128"/>
    </font>
    <font>
      <b/>
      <u/>
      <sz val="11"/>
      <color theme="1"/>
      <name val="Meiryo UI"/>
      <family val="3"/>
      <charset val="128"/>
    </font>
    <font>
      <sz val="10.5"/>
      <color theme="1"/>
      <name val="Meiryo UI"/>
      <family val="3"/>
      <charset val="128"/>
    </font>
    <font>
      <sz val="10.5"/>
      <color theme="1"/>
      <name val="ＭＳ 明朝"/>
      <family val="1"/>
      <charset val="128"/>
    </font>
    <font>
      <sz val="7"/>
      <color theme="1"/>
      <name val="Times New Roman"/>
      <family val="1"/>
    </font>
    <font>
      <b/>
      <u val="double"/>
      <sz val="10.5"/>
      <color theme="1"/>
      <name val="ＭＳ 明朝"/>
      <family val="1"/>
      <charset val="128"/>
    </font>
    <font>
      <u/>
      <sz val="10.5"/>
      <color theme="1"/>
      <name val="ＭＳ 明朝"/>
      <family val="1"/>
      <charset val="128"/>
    </font>
    <font>
      <b/>
      <u/>
      <sz val="10.5"/>
      <color theme="1"/>
      <name val="ＭＳ 明朝"/>
      <family val="1"/>
      <charset val="128"/>
    </font>
    <font>
      <sz val="11"/>
      <color theme="10"/>
      <name val="游ゴシック"/>
      <family val="3"/>
      <charset val="128"/>
      <scheme val="minor"/>
    </font>
    <font>
      <u/>
      <sz val="11"/>
      <color theme="10"/>
      <name val="游ゴシック"/>
      <family val="3"/>
      <charset val="128"/>
      <scheme val="minor"/>
    </font>
    <font>
      <sz val="7"/>
      <color theme="1"/>
      <name val="Meiryo UI"/>
      <family val="3"/>
      <charset val="128"/>
    </font>
    <font>
      <sz val="8.5"/>
      <color theme="1"/>
      <name val="Meiryo UI"/>
      <family val="3"/>
      <charset val="128"/>
    </font>
    <font>
      <sz val="9"/>
      <name val="ＭＳ Ｐゴシック"/>
      <family val="3"/>
      <charset val="128"/>
    </font>
    <font>
      <sz val="12"/>
      <name val="ＭＳ Ｐゴシック"/>
      <family val="3"/>
      <charset val="128"/>
    </font>
    <font>
      <b/>
      <sz val="10.5"/>
      <color theme="1"/>
      <name val="ＭＳ 明朝"/>
      <family val="1"/>
      <charset val="128"/>
    </font>
    <font>
      <b/>
      <sz val="9"/>
      <color theme="1"/>
      <name val="ＭＳ 明朝"/>
      <family val="1"/>
      <charset val="128"/>
    </font>
    <font>
      <sz val="10.5"/>
      <color rgb="FF000000"/>
      <name val="ＭＳ 明朝"/>
      <family val="1"/>
      <charset val="128"/>
    </font>
    <font>
      <sz val="9"/>
      <color rgb="FF000000"/>
      <name val="ＭＳ ゴシック"/>
      <family val="2"/>
    </font>
    <font>
      <sz val="10"/>
      <color rgb="FF000000"/>
      <name val="ＭＳ ゴシック"/>
      <family val="2"/>
    </font>
    <font>
      <sz val="9"/>
      <color rgb="FF000000"/>
      <name val="ＭＳ ゴシック"/>
      <family val="3"/>
      <charset val="128"/>
    </font>
    <font>
      <sz val="6"/>
      <name val="游ゴシック"/>
      <family val="3"/>
      <charset val="128"/>
      <scheme val="minor"/>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
      <patternFill patternType="solid">
        <fgColor rgb="FFFFFFFF"/>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style="hair">
        <color auto="1"/>
      </left>
      <right style="thin">
        <color auto="1"/>
      </right>
      <top/>
      <bottom/>
      <diagonal/>
    </border>
    <border>
      <left style="hair">
        <color auto="1"/>
      </left>
      <right style="thin">
        <color auto="1"/>
      </right>
      <top style="thin">
        <color indexed="64"/>
      </top>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double">
        <color indexed="64"/>
      </left>
      <right/>
      <top style="thin">
        <color auto="1"/>
      </top>
      <bottom style="thin">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thin">
        <color auto="1"/>
      </right>
      <top/>
      <bottom style="thin">
        <color indexed="64"/>
      </bottom>
      <diagonal/>
    </border>
    <border>
      <left style="thin">
        <color indexed="64"/>
      </left>
      <right style="hair">
        <color auto="1"/>
      </right>
      <top style="thin">
        <color auto="1"/>
      </top>
      <bottom/>
      <diagonal/>
    </border>
    <border>
      <left style="thin">
        <color indexed="64"/>
      </left>
      <right style="hair">
        <color auto="1"/>
      </right>
      <top style="hair">
        <color indexed="64"/>
      </top>
      <bottom/>
      <diagonal/>
    </border>
    <border diagonalUp="1">
      <left style="thin">
        <color indexed="64"/>
      </left>
      <right style="hair">
        <color auto="1"/>
      </right>
      <top style="hair">
        <color indexed="64"/>
      </top>
      <bottom/>
      <diagonal style="thin">
        <color indexed="64"/>
      </diagonal>
    </border>
    <border>
      <left style="thin">
        <color indexed="64"/>
      </left>
      <right style="hair">
        <color auto="1"/>
      </right>
      <top style="hair">
        <color indexed="64"/>
      </top>
      <bottom style="hair">
        <color indexed="64"/>
      </bottom>
      <diagonal/>
    </border>
    <border>
      <left style="thin">
        <color indexed="64"/>
      </left>
      <right style="hair">
        <color auto="1"/>
      </right>
      <top/>
      <bottom style="hair">
        <color indexed="64"/>
      </bottom>
      <diagonal/>
    </border>
    <border>
      <left style="thin">
        <color indexed="64"/>
      </left>
      <right style="hair">
        <color auto="1"/>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right style="thick">
        <color auto="1"/>
      </right>
      <top/>
      <bottom/>
      <diagonal/>
    </border>
    <border>
      <left style="thin">
        <color auto="1"/>
      </left>
      <right/>
      <top/>
      <bottom style="double">
        <color auto="1"/>
      </bottom>
      <diagonal/>
    </border>
    <border>
      <left/>
      <right style="thin">
        <color auto="1"/>
      </right>
      <top/>
      <bottom style="double">
        <color auto="1"/>
      </bottom>
      <diagonal/>
    </border>
    <border>
      <left style="medium">
        <color indexed="64"/>
      </left>
      <right style="dashed">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Dashed">
        <color rgb="FF000000"/>
      </top>
      <bottom style="mediumDashed">
        <color rgb="FF000000"/>
      </bottom>
      <diagonal/>
    </border>
  </borders>
  <cellStyleXfs count="8">
    <xf numFmtId="0" fontId="0" fillId="0" borderId="0">
      <alignment vertical="center"/>
    </xf>
    <xf numFmtId="0" fontId="5" fillId="0" borderId="0" applyNumberFormat="0" applyFill="0" applyBorder="0" applyAlignment="0" applyProtection="0">
      <alignment vertical="center"/>
    </xf>
    <xf numFmtId="0" fontId="6" fillId="0" borderId="0"/>
    <xf numFmtId="0" fontId="4" fillId="0" borderId="0">
      <alignment vertical="center"/>
    </xf>
    <xf numFmtId="0" fontId="7" fillId="0" borderId="0">
      <alignment vertical="center"/>
    </xf>
    <xf numFmtId="0" fontId="7" fillId="0" borderId="0"/>
    <xf numFmtId="0" fontId="4" fillId="0" borderId="0">
      <alignment vertical="center"/>
    </xf>
    <xf numFmtId="0" fontId="7" fillId="0" borderId="0"/>
  </cellStyleXfs>
  <cellXfs count="416">
    <xf numFmtId="0" fontId="0" fillId="0" borderId="0" xfId="0">
      <alignment vertical="center"/>
    </xf>
    <xf numFmtId="0" fontId="2" fillId="0" borderId="0" xfId="0" applyFont="1">
      <alignment vertical="center"/>
    </xf>
    <xf numFmtId="0" fontId="13" fillId="0" borderId="0" xfId="0" applyFont="1" applyAlignment="1">
      <alignment horizontal="center" vertical="center"/>
    </xf>
    <xf numFmtId="0" fontId="17" fillId="0" borderId="0" xfId="0" applyFont="1">
      <alignment vertical="center"/>
    </xf>
    <xf numFmtId="0" fontId="12" fillId="0" borderId="0" xfId="3" applyFont="1">
      <alignment vertical="center"/>
    </xf>
    <xf numFmtId="0" fontId="12" fillId="0" borderId="0" xfId="3" applyFont="1" applyAlignment="1">
      <alignment vertical="center" shrinkToFit="1"/>
    </xf>
    <xf numFmtId="0" fontId="18" fillId="0" borderId="0" xfId="3" applyFont="1" applyAlignment="1">
      <alignment horizontal="right" vertical="center" shrinkToFit="1"/>
    </xf>
    <xf numFmtId="0" fontId="12" fillId="0" borderId="0" xfId="3" applyFont="1" applyAlignment="1">
      <alignment horizontal="left" vertical="center" indent="1" shrinkToFit="1"/>
    </xf>
    <xf numFmtId="0" fontId="19" fillId="0" borderId="0" xfId="3" applyFont="1" applyAlignment="1">
      <alignment horizontal="left" vertical="center" indent="1"/>
    </xf>
    <xf numFmtId="0" fontId="19" fillId="0" borderId="0" xfId="3" applyFont="1">
      <alignment vertical="center"/>
    </xf>
    <xf numFmtId="0" fontId="19" fillId="0" borderId="0" xfId="3" applyFont="1" applyAlignment="1">
      <alignment horizontal="left" vertical="center" indent="6"/>
    </xf>
    <xf numFmtId="0" fontId="19" fillId="0" borderId="32" xfId="3" applyFont="1" applyBorder="1" applyAlignment="1">
      <alignment horizontal="left" vertical="center" wrapText="1" indent="1"/>
    </xf>
    <xf numFmtId="0" fontId="19" fillId="0" borderId="19" xfId="3" applyFont="1" applyBorder="1" applyAlignment="1">
      <alignment horizontal="left" vertical="center" wrapText="1" indent="1"/>
    </xf>
    <xf numFmtId="0" fontId="19" fillId="0" borderId="32" xfId="3" applyFont="1" applyBorder="1" applyAlignment="1">
      <alignment horizontal="left" vertical="center" indent="1" shrinkToFit="1"/>
    </xf>
    <xf numFmtId="0" fontId="12" fillId="0" borderId="19" xfId="3" applyFont="1" applyBorder="1" applyAlignment="1">
      <alignment horizontal="distributed" vertical="center" indent="1"/>
    </xf>
    <xf numFmtId="49" fontId="20" fillId="0" borderId="19" xfId="3" applyNumberFormat="1" applyFont="1" applyBorder="1" applyAlignment="1">
      <alignment horizontal="left" vertical="center" indent="1" shrinkToFit="1"/>
    </xf>
    <xf numFmtId="0" fontId="19" fillId="0" borderId="0" xfId="3" applyFont="1" applyBorder="1" applyAlignment="1">
      <alignment horizontal="left" vertical="center" indent="1" shrinkToFit="1"/>
    </xf>
    <xf numFmtId="0" fontId="21" fillId="0" borderId="0" xfId="3" applyFont="1" applyBorder="1" applyAlignment="1">
      <alignment horizontal="distributed" vertical="center" indent="1"/>
    </xf>
    <xf numFmtId="49" fontId="19" fillId="0" borderId="0" xfId="3" applyNumberFormat="1" applyFont="1" applyBorder="1" applyAlignment="1">
      <alignment horizontal="left" vertical="center" indent="1" shrinkToFit="1"/>
    </xf>
    <xf numFmtId="176" fontId="2" fillId="0" borderId="29" xfId="0" applyNumberFormat="1" applyFont="1" applyBorder="1" applyAlignment="1" applyProtection="1">
      <alignment horizontal="center" vertical="center"/>
      <protection locked="0"/>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20" fillId="0" borderId="0" xfId="3" applyFont="1" applyAlignment="1">
      <alignment horizontal="center" vertical="center" shrinkToFit="1"/>
    </xf>
    <xf numFmtId="0" fontId="19" fillId="0" borderId="0" xfId="3" applyFont="1" applyAlignment="1">
      <alignment horizontal="left" vertical="center" indent="2"/>
    </xf>
    <xf numFmtId="0" fontId="2" fillId="0" borderId="0" xfId="3" applyFont="1">
      <alignment vertical="center"/>
    </xf>
    <xf numFmtId="0" fontId="2" fillId="0" borderId="0" xfId="3" applyFont="1" applyAlignment="1">
      <alignment horizontal="left" vertical="center" indent="1"/>
    </xf>
    <xf numFmtId="0" fontId="2" fillId="0" borderId="0" xfId="3" applyFont="1" applyAlignment="1">
      <alignment horizontal="left" vertical="center" indent="2"/>
    </xf>
    <xf numFmtId="0" fontId="2" fillId="0" borderId="0" xfId="3" applyFont="1" applyAlignment="1">
      <alignment horizontal="left" vertical="center" indent="3"/>
    </xf>
    <xf numFmtId="0" fontId="2" fillId="0" borderId="0" xfId="3" applyFont="1" applyAlignment="1">
      <alignment horizontal="left" vertical="center" indent="6"/>
    </xf>
    <xf numFmtId="49" fontId="19" fillId="0" borderId="0" xfId="3" applyNumberFormat="1" applyFont="1" applyAlignment="1">
      <alignment horizontal="left"/>
    </xf>
    <xf numFmtId="0" fontId="19" fillId="0" borderId="32" xfId="3" applyFont="1" applyBorder="1" applyAlignment="1">
      <alignment horizontal="distributed" vertical="center" wrapText="1" indent="1"/>
    </xf>
    <xf numFmtId="0" fontId="5" fillId="0" borderId="3" xfId="1" quotePrefix="1" applyBorder="1" applyAlignment="1" applyProtection="1">
      <alignment horizontal="center" vertical="center"/>
    </xf>
    <xf numFmtId="0" fontId="2" fillId="2" borderId="0" xfId="0" applyFont="1" applyFill="1">
      <alignment vertical="center"/>
    </xf>
    <xf numFmtId="0" fontId="13"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horizontal="left" vertical="center"/>
    </xf>
    <xf numFmtId="0" fontId="27" fillId="0" borderId="0" xfId="0" applyFont="1">
      <alignment vertical="center"/>
    </xf>
    <xf numFmtId="0" fontId="32" fillId="0" borderId="1" xfId="0" applyFont="1" applyBorder="1" applyAlignment="1">
      <alignment horizontal="center" vertical="center"/>
    </xf>
    <xf numFmtId="0" fontId="32" fillId="0" borderId="39" xfId="0" applyFont="1" applyBorder="1" applyAlignment="1">
      <alignment horizontal="center" vertical="center"/>
    </xf>
    <xf numFmtId="0" fontId="29" fillId="0" borderId="2" xfId="0" applyFont="1" applyBorder="1" applyAlignment="1">
      <alignment horizontal="center" vertical="center"/>
    </xf>
    <xf numFmtId="0" fontId="27" fillId="0" borderId="0" xfId="0" applyFont="1" applyAlignment="1"/>
    <xf numFmtId="0" fontId="31" fillId="0" borderId="9" xfId="0" applyFont="1" applyBorder="1" applyAlignment="1"/>
    <xf numFmtId="0" fontId="31" fillId="0" borderId="0" xfId="0" applyFont="1" applyAlignment="1"/>
    <xf numFmtId="0" fontId="29" fillId="0" borderId="9" xfId="0" applyFont="1" applyBorder="1" applyAlignment="1"/>
    <xf numFmtId="0" fontId="29" fillId="0" borderId="8" xfId="0" applyFont="1" applyBorder="1" applyAlignment="1"/>
    <xf numFmtId="0" fontId="31" fillId="4" borderId="6" xfId="0" applyFont="1" applyFill="1" applyBorder="1">
      <alignment vertical="center"/>
    </xf>
    <xf numFmtId="0" fontId="31" fillId="0" borderId="0" xfId="0" applyFont="1">
      <alignment vertical="center"/>
    </xf>
    <xf numFmtId="0" fontId="31" fillId="4" borderId="0" xfId="0" applyFont="1" applyFill="1">
      <alignment vertical="center"/>
    </xf>
    <xf numFmtId="0" fontId="27" fillId="4" borderId="43" xfId="0" applyFont="1" applyFill="1" applyBorder="1" applyAlignment="1">
      <alignment horizontal="center" vertical="center"/>
    </xf>
    <xf numFmtId="0" fontId="27" fillId="4" borderId="7"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8" fillId="0" borderId="6" xfId="0" applyFont="1" applyBorder="1">
      <alignment vertical="center"/>
    </xf>
    <xf numFmtId="0" fontId="29" fillId="0" borderId="0" xfId="0" applyFont="1" applyAlignment="1">
      <alignment horizontal="left" vertical="center"/>
    </xf>
    <xf numFmtId="0" fontId="27" fillId="0" borderId="14" xfId="0" applyFont="1" applyBorder="1">
      <alignment vertical="center"/>
    </xf>
    <xf numFmtId="0" fontId="27" fillId="0" borderId="18" xfId="0" applyFont="1" applyBorder="1">
      <alignment vertical="center"/>
    </xf>
    <xf numFmtId="0" fontId="27" fillId="0" borderId="15" xfId="0" applyFont="1" applyBorder="1">
      <alignment vertical="center"/>
    </xf>
    <xf numFmtId="0" fontId="27" fillId="0" borderId="13" xfId="0" applyFont="1" applyBorder="1" applyAlignment="1">
      <alignment horizontal="right" vertical="center"/>
    </xf>
    <xf numFmtId="0" fontId="27" fillId="0" borderId="15" xfId="0" applyFont="1" applyBorder="1" applyAlignment="1">
      <alignment horizontal="right" vertical="center"/>
    </xf>
    <xf numFmtId="0" fontId="27" fillId="0" borderId="17" xfId="0" applyFont="1" applyBorder="1">
      <alignment vertical="center"/>
    </xf>
    <xf numFmtId="0" fontId="28" fillId="0" borderId="0" xfId="0" applyFont="1">
      <alignment vertical="center"/>
    </xf>
    <xf numFmtId="0" fontId="28" fillId="0" borderId="15" xfId="0" applyFont="1" applyBorder="1">
      <alignment vertical="center"/>
    </xf>
    <xf numFmtId="0" fontId="38" fillId="0" borderId="18" xfId="0" applyFont="1" applyBorder="1">
      <alignment vertical="center"/>
    </xf>
    <xf numFmtId="0" fontId="28" fillId="0" borderId="18" xfId="0" applyFont="1" applyBorder="1">
      <alignment vertical="center"/>
    </xf>
    <xf numFmtId="0" fontId="27" fillId="0" borderId="16" xfId="0" applyFont="1" applyBorder="1">
      <alignment vertical="center"/>
    </xf>
    <xf numFmtId="0" fontId="37" fillId="0" borderId="18" xfId="0" applyFont="1" applyBorder="1" applyAlignment="1">
      <alignment vertical="top"/>
    </xf>
    <xf numFmtId="0" fontId="37" fillId="0" borderId="16" xfId="0" applyFont="1" applyBorder="1">
      <alignment vertical="center"/>
    </xf>
    <xf numFmtId="0" fontId="37" fillId="0" borderId="18" xfId="0" applyFont="1" applyBorder="1">
      <alignment vertical="center"/>
    </xf>
    <xf numFmtId="0" fontId="37" fillId="0" borderId="17" xfId="0" applyFont="1" applyBorder="1">
      <alignment vertical="center"/>
    </xf>
    <xf numFmtId="0" fontId="27" fillId="0" borderId="0" xfId="0" applyFont="1" applyAlignment="1">
      <alignment horizontal="right" vertical="center"/>
    </xf>
    <xf numFmtId="0" fontId="31" fillId="0" borderId="0" xfId="0" applyFont="1" applyAlignment="1">
      <alignment horizontal="center"/>
    </xf>
    <xf numFmtId="0" fontId="31" fillId="0" borderId="15" xfId="0" applyFont="1" applyBorder="1" applyAlignment="1"/>
    <xf numFmtId="0" fontId="38" fillId="3" borderId="20" xfId="0" applyFont="1" applyFill="1" applyBorder="1" applyAlignment="1">
      <alignment horizontal="center" vertical="center"/>
    </xf>
    <xf numFmtId="0" fontId="27" fillId="0" borderId="50" xfId="0" applyFont="1" applyBorder="1">
      <alignment vertical="center"/>
    </xf>
    <xf numFmtId="0" fontId="31" fillId="0" borderId="0" xfId="0" applyFont="1" applyAlignment="1">
      <alignment vertical="top"/>
    </xf>
    <xf numFmtId="0" fontId="31" fillId="0" borderId="18" xfId="0" applyFont="1" applyBorder="1" applyAlignment="1">
      <alignment horizontal="left" vertical="top" wrapText="1"/>
    </xf>
    <xf numFmtId="0" fontId="31" fillId="0" borderId="18" xfId="0" applyFont="1" applyBorder="1" applyAlignment="1">
      <alignment horizontal="right" vertical="center"/>
    </xf>
    <xf numFmtId="0" fontId="31" fillId="0" borderId="18" xfId="0" applyFont="1" applyBorder="1" applyAlignment="1">
      <alignment horizontal="left" vertical="top"/>
    </xf>
    <xf numFmtId="0" fontId="29" fillId="0" borderId="0" xfId="0" applyFont="1">
      <alignment vertical="center"/>
    </xf>
    <xf numFmtId="0" fontId="27" fillId="4" borderId="45" xfId="0" applyFont="1" applyFill="1" applyBorder="1">
      <alignment vertical="center"/>
    </xf>
    <xf numFmtId="0" fontId="28" fillId="0" borderId="14" xfId="0" applyFont="1" applyBorder="1" applyAlignment="1">
      <alignment horizontal="center" vertical="center"/>
    </xf>
    <xf numFmtId="0" fontId="37" fillId="0" borderId="0" xfId="0" applyFont="1" applyAlignment="1">
      <alignment horizontal="left" vertical="top"/>
    </xf>
    <xf numFmtId="0" fontId="27" fillId="0" borderId="47" xfId="0" applyFont="1" applyBorder="1">
      <alignment vertical="center"/>
    </xf>
    <xf numFmtId="0" fontId="27" fillId="0" borderId="15" xfId="0" applyFont="1" applyBorder="1" applyAlignment="1">
      <alignment vertical="center" wrapText="1"/>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7" fillId="2" borderId="0" xfId="0" applyFont="1" applyFill="1" applyAlignment="1">
      <alignment horizontal="right" vertical="center"/>
    </xf>
    <xf numFmtId="0" fontId="27" fillId="0" borderId="14" xfId="0" applyFont="1" applyBorder="1" applyAlignment="1"/>
    <xf numFmtId="0" fontId="29" fillId="0" borderId="15" xfId="0" applyFont="1" applyBorder="1" applyAlignment="1"/>
    <xf numFmtId="0" fontId="27" fillId="4" borderId="38" xfId="0" applyFont="1" applyFill="1" applyBorder="1">
      <alignment vertical="center"/>
    </xf>
    <xf numFmtId="0" fontId="27" fillId="4" borderId="17" xfId="0" applyFont="1" applyFill="1" applyBorder="1">
      <alignment vertical="center"/>
    </xf>
    <xf numFmtId="0" fontId="27" fillId="0" borderId="43" xfId="0" applyFont="1" applyBorder="1" applyAlignment="1">
      <alignment horizontal="center" vertical="center"/>
    </xf>
    <xf numFmtId="0" fontId="27" fillId="4" borderId="41" xfId="0" applyFont="1" applyFill="1" applyBorder="1">
      <alignment vertical="center"/>
    </xf>
    <xf numFmtId="0" fontId="0" fillId="0" borderId="0" xfId="0" applyAlignment="1">
      <alignment vertical="top" wrapText="1"/>
    </xf>
    <xf numFmtId="0" fontId="0" fillId="0" borderId="0" xfId="0" applyAlignment="1">
      <alignment vertical="top"/>
    </xf>
    <xf numFmtId="0" fontId="46" fillId="0" borderId="0" xfId="0" applyFont="1" applyAlignment="1">
      <alignment horizontal="justify" vertical="top" wrapText="1"/>
    </xf>
    <xf numFmtId="0" fontId="27" fillId="0" borderId="18" xfId="0" applyFont="1" applyBorder="1" applyAlignment="1">
      <alignment horizontal="center"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9" xfId="0" applyFont="1" applyFill="1" applyBorder="1" applyAlignment="1">
      <alignment horizontal="right" vertical="center"/>
    </xf>
    <xf numFmtId="0" fontId="27" fillId="0" borderId="0" xfId="0" applyFont="1" applyAlignment="1">
      <alignment horizontal="center" vertical="center"/>
    </xf>
    <xf numFmtId="0" fontId="27" fillId="0" borderId="0" xfId="0" applyFont="1" applyAlignment="1">
      <alignment horizontal="right" wrapText="1"/>
    </xf>
    <xf numFmtId="0" fontId="27" fillId="4" borderId="36" xfId="0" applyFont="1" applyFill="1" applyBorder="1" applyAlignment="1">
      <alignment horizontal="center" vertic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33" fillId="0" borderId="0" xfId="0" applyFont="1" applyAlignment="1">
      <alignment horizontal="right" vertical="center"/>
    </xf>
    <xf numFmtId="0" fontId="29" fillId="0" borderId="1" xfId="0" applyFont="1" applyBorder="1" applyAlignment="1">
      <alignment horizontal="center" vertical="center"/>
    </xf>
    <xf numFmtId="0" fontId="38" fillId="0" borderId="18" xfId="0" applyFont="1" applyBorder="1" applyAlignment="1">
      <alignment horizontal="left" vertical="center"/>
    </xf>
    <xf numFmtId="0" fontId="27" fillId="0" borderId="14" xfId="0" applyFont="1" applyBorder="1" applyAlignment="1">
      <alignment horizontal="center" vertical="center"/>
    </xf>
    <xf numFmtId="0" fontId="29" fillId="0" borderId="7"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4" xfId="0" applyFont="1" applyBorder="1" applyAlignment="1">
      <alignment horizontal="center" vertical="center"/>
    </xf>
    <xf numFmtId="0" fontId="27" fillId="0" borderId="13"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xf numFmtId="0" fontId="32" fillId="0" borderId="7" xfId="0" applyFont="1" applyBorder="1" applyAlignment="1">
      <alignment horizontal="center" vertical="center"/>
    </xf>
    <xf numFmtId="0" fontId="29" fillId="0" borderId="0" xfId="0" applyFont="1" applyAlignment="1">
      <alignment horizontal="center" vertical="center"/>
    </xf>
    <xf numFmtId="0" fontId="31" fillId="0" borderId="14" xfId="0" applyFont="1" applyBorder="1" applyAlignment="1">
      <alignment horizontal="left" vertical="center"/>
    </xf>
    <xf numFmtId="0" fontId="27" fillId="4" borderId="1" xfId="0" applyFont="1" applyFill="1" applyBorder="1" applyAlignment="1">
      <alignment horizontal="center" vertical="center"/>
    </xf>
    <xf numFmtId="0" fontId="27" fillId="0" borderId="0" xfId="0" applyFont="1" applyAlignment="1">
      <alignment horizontal="left" vertical="center"/>
    </xf>
    <xf numFmtId="0" fontId="46" fillId="0" borderId="0" xfId="0" applyFont="1" applyAlignment="1">
      <alignment horizontal="left" vertical="top" wrapText="1"/>
    </xf>
    <xf numFmtId="0" fontId="27" fillId="4" borderId="67"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71" xfId="0" applyFont="1" applyFill="1" applyBorder="1" applyAlignment="1">
      <alignment horizontal="center" vertical="center"/>
    </xf>
    <xf numFmtId="0" fontId="30" fillId="0" borderId="72" xfId="0" applyFont="1" applyBorder="1">
      <alignment vertical="center"/>
    </xf>
    <xf numFmtId="0" fontId="28" fillId="0" borderId="65" xfId="0" applyFont="1" applyBorder="1">
      <alignment vertical="center"/>
    </xf>
    <xf numFmtId="0" fontId="37" fillId="0" borderId="65" xfId="0" applyFont="1" applyBorder="1">
      <alignment vertical="center"/>
    </xf>
    <xf numFmtId="0" fontId="27" fillId="4" borderId="73" xfId="0" applyFont="1" applyFill="1" applyBorder="1">
      <alignment vertical="center"/>
    </xf>
    <xf numFmtId="0" fontId="28" fillId="0" borderId="18" xfId="0" applyFont="1" applyBorder="1" applyAlignment="1"/>
    <xf numFmtId="0" fontId="29" fillId="0" borderId="18" xfId="0" applyFont="1" applyBorder="1" applyAlignment="1">
      <alignment vertical="top"/>
    </xf>
    <xf numFmtId="0" fontId="29" fillId="0" borderId="7" xfId="0" applyFont="1" applyBorder="1">
      <alignment vertical="center"/>
    </xf>
    <xf numFmtId="0" fontId="55" fillId="0" borderId="0" xfId="7" applyFont="1" applyAlignment="1">
      <alignment horizontal="center"/>
    </xf>
    <xf numFmtId="49" fontId="55" fillId="0" borderId="0" xfId="7" applyNumberFormat="1" applyFont="1" applyAlignment="1">
      <alignment horizontal="center"/>
    </xf>
    <xf numFmtId="49" fontId="56" fillId="0" borderId="0" xfId="7" applyNumberFormat="1" applyFont="1" applyAlignment="1">
      <alignment horizontal="center" vertical="center"/>
    </xf>
    <xf numFmtId="49" fontId="7" fillId="0" borderId="0" xfId="7" applyNumberFormat="1" applyAlignment="1">
      <alignment horizontal="center"/>
    </xf>
    <xf numFmtId="0" fontId="58" fillId="0" borderId="75" xfId="7" applyFont="1" applyBorder="1" applyAlignment="1">
      <alignment horizontal="center" vertical="center"/>
    </xf>
    <xf numFmtId="49" fontId="58" fillId="0" borderId="76" xfId="7" applyNumberFormat="1" applyFont="1" applyBorder="1" applyAlignment="1">
      <alignment horizontal="center" vertical="center"/>
    </xf>
    <xf numFmtId="49" fontId="57" fillId="0" borderId="77" xfId="7" applyNumberFormat="1" applyFont="1" applyBorder="1" applyAlignment="1">
      <alignment horizontal="center" vertical="center"/>
    </xf>
    <xf numFmtId="49" fontId="57" fillId="0" borderId="78" xfId="7" applyNumberFormat="1" applyFont="1" applyBorder="1" applyAlignment="1">
      <alignment horizontal="center" vertical="center"/>
    </xf>
    <xf numFmtId="49" fontId="57" fillId="0" borderId="79" xfId="7" applyNumberFormat="1" applyFont="1" applyBorder="1" applyAlignment="1">
      <alignment horizontal="center" vertical="center"/>
    </xf>
    <xf numFmtId="49" fontId="57" fillId="0" borderId="80" xfId="7" applyNumberFormat="1" applyFont="1" applyBorder="1" applyAlignment="1">
      <alignment horizontal="center" vertical="center"/>
    </xf>
    <xf numFmtId="49" fontId="57" fillId="0" borderId="81" xfId="7" applyNumberFormat="1" applyFont="1" applyBorder="1" applyAlignment="1">
      <alignment horizontal="center" vertical="center"/>
    </xf>
    <xf numFmtId="49" fontId="57" fillId="0" borderId="82" xfId="7" applyNumberFormat="1" applyFont="1" applyBorder="1" applyAlignment="1">
      <alignment horizontal="center" vertical="center"/>
    </xf>
    <xf numFmtId="49" fontId="57" fillId="0" borderId="0" xfId="7" applyNumberFormat="1" applyFont="1" applyAlignment="1">
      <alignment horizontal="center" vertical="center"/>
    </xf>
    <xf numFmtId="0" fontId="59" fillId="0" borderId="0" xfId="0" applyFont="1" applyAlignment="1">
      <alignment horizontal="left" vertical="top" wrapText="1"/>
    </xf>
    <xf numFmtId="0" fontId="60" fillId="5" borderId="83" xfId="0" applyFont="1" applyFill="1" applyBorder="1" applyAlignment="1">
      <alignment horizontal="right" vertical="top" wrapText="1"/>
    </xf>
    <xf numFmtId="0" fontId="61" fillId="5" borderId="83" xfId="0" applyFont="1" applyFill="1" applyBorder="1" applyAlignment="1">
      <alignment horizontal="right" vertical="top" wrapText="1"/>
    </xf>
    <xf numFmtId="0" fontId="60" fillId="5" borderId="83" xfId="0" applyFont="1" applyFill="1" applyBorder="1" applyAlignment="1">
      <alignment horizontal="left" vertical="top" wrapText="1"/>
    </xf>
    <xf numFmtId="0" fontId="0" fillId="0" borderId="0" xfId="0" applyAlignment="1"/>
    <xf numFmtId="0" fontId="64" fillId="0" borderId="0" xfId="0" applyFont="1" applyAlignment="1"/>
    <xf numFmtId="0" fontId="37" fillId="0" borderId="0" xfId="0" applyFont="1" applyBorder="1">
      <alignment vertical="center"/>
    </xf>
    <xf numFmtId="0" fontId="37" fillId="0" borderId="0" xfId="0" applyFont="1" applyBorder="1" applyAlignment="1">
      <alignment vertical="top"/>
    </xf>
    <xf numFmtId="0" fontId="27" fillId="0" borderId="0" xfId="0" applyFont="1" applyBorder="1">
      <alignment vertical="center"/>
    </xf>
    <xf numFmtId="0" fontId="2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9" fillId="0" borderId="0" xfId="3" applyFont="1" applyAlignment="1">
      <alignment horizontal="left" vertical="center" indent="8"/>
    </xf>
    <xf numFmtId="0" fontId="12" fillId="0" borderId="0" xfId="3" applyFont="1" applyAlignment="1">
      <alignment horizontal="left" vertical="center" indent="8"/>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12" fillId="0" borderId="0" xfId="3" applyFont="1" applyAlignment="1">
      <alignment horizontal="left" vertical="center" indent="3"/>
    </xf>
    <xf numFmtId="0" fontId="12" fillId="0" borderId="0" xfId="3" applyFont="1" applyAlignment="1">
      <alignment horizontal="left" vertical="center" wrapText="1"/>
    </xf>
    <xf numFmtId="0" fontId="19" fillId="0" borderId="18" xfId="3" applyFont="1" applyBorder="1" applyAlignment="1">
      <alignment vertical="center"/>
    </xf>
    <xf numFmtId="0" fontId="10" fillId="0" borderId="6" xfId="3" applyFont="1" applyBorder="1" applyAlignment="1">
      <alignment horizontal="right" vertical="center" shrinkToFit="1"/>
    </xf>
    <xf numFmtId="0" fontId="20" fillId="0" borderId="0" xfId="3" applyFont="1" applyAlignment="1">
      <alignment horizontal="center" vertical="center" shrinkToFit="1"/>
    </xf>
    <xf numFmtId="0" fontId="12" fillId="0" borderId="0" xfId="3" applyFont="1" applyAlignment="1">
      <alignment horizontal="center" vertical="center" shrinkToFit="1"/>
    </xf>
    <xf numFmtId="0" fontId="19" fillId="0" borderId="0" xfId="3" applyFont="1" applyAlignment="1">
      <alignment horizontal="left" vertical="center" indent="2"/>
    </xf>
    <xf numFmtId="0" fontId="12" fillId="0" borderId="0" xfId="3" applyFont="1" applyAlignment="1">
      <alignment horizontal="left" vertical="center" indent="2"/>
    </xf>
    <xf numFmtId="0" fontId="26" fillId="0" borderId="0" xfId="6" applyFont="1" applyAlignment="1">
      <alignment horizontal="left" vertical="center" indent="3"/>
    </xf>
    <xf numFmtId="0" fontId="4" fillId="0" borderId="0" xfId="6" applyAlignment="1">
      <alignment horizontal="left" vertical="center" indent="3"/>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38" fillId="0" borderId="0" xfId="0" applyFont="1" applyAlignment="1">
      <alignment horizontal="left"/>
    </xf>
    <xf numFmtId="0" fontId="38" fillId="0" borderId="15" xfId="0" applyFont="1" applyBorder="1" applyAlignment="1">
      <alignment horizontal="left"/>
    </xf>
    <xf numFmtId="0" fontId="29" fillId="0" borderId="0" xfId="0" applyFont="1" applyAlignment="1">
      <alignment horizontal="left"/>
    </xf>
    <xf numFmtId="0" fontId="29" fillId="0" borderId="15" xfId="0" applyFont="1" applyBorder="1" applyAlignment="1">
      <alignment horizontal="left"/>
    </xf>
    <xf numFmtId="0" fontId="27" fillId="0" borderId="7" xfId="0" applyFont="1" applyBorder="1" applyAlignment="1">
      <alignment horizontal="left" vertical="center"/>
    </xf>
    <xf numFmtId="0" fontId="27" fillId="0" borderId="9" xfId="0" applyFont="1" applyBorder="1" applyAlignment="1">
      <alignment horizontal="left" vertical="center"/>
    </xf>
    <xf numFmtId="0" fontId="27" fillId="0" borderId="8" xfId="0" applyFont="1" applyBorder="1" applyAlignment="1">
      <alignment horizontal="left"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right" vertical="center"/>
    </xf>
    <xf numFmtId="0" fontId="27" fillId="4" borderId="8" xfId="0" applyFont="1" applyFill="1" applyBorder="1" applyAlignment="1">
      <alignment horizontal="righ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41" xfId="0" applyFont="1" applyFill="1" applyBorder="1" applyAlignment="1">
      <alignment horizontal="right" vertical="center"/>
    </xf>
    <xf numFmtId="0" fontId="27" fillId="4" borderId="42" xfId="0" applyFont="1" applyFill="1" applyBorder="1" applyAlignment="1">
      <alignment horizontal="right" vertical="center"/>
    </xf>
    <xf numFmtId="0" fontId="27" fillId="4" borderId="18" xfId="0" applyFont="1" applyFill="1" applyBorder="1" applyAlignment="1">
      <alignment horizontal="right" vertical="center"/>
    </xf>
    <xf numFmtId="0" fontId="27" fillId="4" borderId="17" xfId="0" applyFont="1" applyFill="1" applyBorder="1" applyAlignment="1">
      <alignment horizontal="right"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0" borderId="0" xfId="0" applyFont="1" applyAlignment="1">
      <alignment horizontal="center" vertical="center"/>
    </xf>
    <xf numFmtId="0" fontId="28" fillId="0" borderId="18" xfId="0" applyFont="1" applyBorder="1" applyAlignment="1">
      <alignment horizontal="right" wrapText="1"/>
    </xf>
    <xf numFmtId="0" fontId="27" fillId="0" borderId="18" xfId="0" applyFont="1" applyBorder="1" applyAlignment="1">
      <alignment horizontal="right" wrapText="1"/>
    </xf>
    <xf numFmtId="0" fontId="27" fillId="0" borderId="0" xfId="0" applyFont="1" applyAlignment="1">
      <alignment horizontal="right"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27" fillId="0" borderId="1" xfId="0" applyFont="1" applyBorder="1" applyAlignment="1">
      <alignment horizontal="center" vertical="center" wrapText="1"/>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0" borderId="1" xfId="0" applyFont="1" applyBorder="1" applyAlignment="1">
      <alignment vertical="center" wrapText="1"/>
    </xf>
    <xf numFmtId="0" fontId="27" fillId="0" borderId="1" xfId="0" applyFont="1" applyBorder="1">
      <alignment vertical="center"/>
    </xf>
    <xf numFmtId="0" fontId="29" fillId="0" borderId="15" xfId="0" applyFont="1" applyBorder="1" applyAlignment="1">
      <alignment horizont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43" xfId="0" applyFont="1" applyBorder="1" applyAlignment="1">
      <alignment horizontal="left" vertical="center" wrapText="1"/>
    </xf>
    <xf numFmtId="0" fontId="27" fillId="0" borderId="2" xfId="0" applyFont="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center"/>
    </xf>
    <xf numFmtId="0" fontId="27" fillId="0" borderId="15" xfId="0" applyFont="1" applyBorder="1" applyAlignment="1">
      <alignment horizontal="center" vertical="center"/>
    </xf>
    <xf numFmtId="0" fontId="27" fillId="0" borderId="1" xfId="0" applyFont="1" applyBorder="1" applyAlignment="1">
      <alignment horizontal="left" vertical="center" wrapText="1"/>
    </xf>
    <xf numFmtId="0" fontId="29" fillId="0" borderId="0" xfId="0" applyFont="1" applyAlignment="1">
      <alignment horizontal="left" wrapText="1"/>
    </xf>
    <xf numFmtId="0" fontId="29" fillId="0" borderId="15" xfId="0" applyFont="1" applyBorder="1" applyAlignment="1">
      <alignment horizontal="left" wrapText="1"/>
    </xf>
    <xf numFmtId="0" fontId="33" fillId="0" borderId="0" xfId="0" applyFont="1" applyAlignment="1">
      <alignment horizontal="right" vertical="center"/>
    </xf>
    <xf numFmtId="0" fontId="27" fillId="0" borderId="44" xfId="0" applyFont="1" applyBorder="1" applyAlignment="1">
      <alignment horizontal="center" vertical="center"/>
    </xf>
    <xf numFmtId="0" fontId="27" fillId="0" borderId="8" xfId="0" applyFont="1" applyBorder="1" applyAlignment="1">
      <alignment horizontal="center" vertical="center"/>
    </xf>
    <xf numFmtId="0" fontId="27" fillId="0" borderId="43" xfId="0" applyFont="1" applyBorder="1" applyAlignment="1">
      <alignment vertical="center" wrapText="1"/>
    </xf>
    <xf numFmtId="0" fontId="27" fillId="4" borderId="38" xfId="0" applyFont="1" applyFill="1" applyBorder="1" applyAlignment="1">
      <alignment horizontal="center" vertical="center"/>
    </xf>
    <xf numFmtId="0" fontId="27" fillId="4" borderId="17" xfId="0" applyFont="1" applyFill="1" applyBorder="1" applyAlignment="1">
      <alignment horizontal="center"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4" borderId="46" xfId="0" applyFont="1" applyFill="1" applyBorder="1" applyAlignment="1">
      <alignment horizontal="center" vertical="center"/>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8" xfId="0" applyFont="1" applyBorder="1" applyAlignment="1">
      <alignment horizontal="left" vertical="center" wrapText="1"/>
    </xf>
    <xf numFmtId="0" fontId="27" fillId="4" borderId="6" xfId="0" applyFont="1" applyFill="1" applyBorder="1" applyAlignment="1">
      <alignment horizontal="center" vertical="center"/>
    </xf>
    <xf numFmtId="0" fontId="27" fillId="4" borderId="12"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9" fillId="0" borderId="1" xfId="0" applyFont="1" applyBorder="1" applyAlignment="1">
      <alignment horizontal="center" vertical="center"/>
    </xf>
    <xf numFmtId="0" fontId="38" fillId="3" borderId="23" xfId="0" applyFont="1" applyFill="1" applyBorder="1" applyAlignment="1">
      <alignment horizontal="center" vertical="center"/>
    </xf>
    <xf numFmtId="0" fontId="38" fillId="3" borderId="21" xfId="0" applyFont="1" applyFill="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38" fillId="0" borderId="18" xfId="0" applyFont="1" applyBorder="1" applyAlignment="1">
      <alignment horizontal="left" vertical="center"/>
    </xf>
    <xf numFmtId="0" fontId="28" fillId="0" borderId="18" xfId="0" applyFont="1" applyBorder="1" applyAlignment="1">
      <alignment horizontal="right" vertical="center"/>
    </xf>
    <xf numFmtId="0" fontId="28" fillId="0" borderId="0" xfId="0" applyFont="1" applyAlignment="1">
      <alignment horizontal="left" vertical="top" wrapText="1"/>
    </xf>
    <xf numFmtId="0" fontId="31" fillId="0" borderId="0" xfId="0" applyFont="1" applyAlignment="1">
      <alignment horizontal="right" vertical="center"/>
    </xf>
    <xf numFmtId="0" fontId="27" fillId="0" borderId="7" xfId="0" applyFont="1" applyBorder="1" applyAlignment="1">
      <alignment horizontal="center" vertical="center"/>
    </xf>
    <xf numFmtId="0" fontId="27" fillId="0" borderId="14" xfId="0" applyFont="1" applyBorder="1" applyAlignment="1">
      <alignment horizontal="center" vertical="center"/>
    </xf>
    <xf numFmtId="0" fontId="31" fillId="0" borderId="0" xfId="0" applyFont="1" applyAlignment="1">
      <alignment horizontal="left" vertical="top" wrapText="1"/>
    </xf>
    <xf numFmtId="0" fontId="42" fillId="0" borderId="0" xfId="0" applyFont="1" applyAlignment="1">
      <alignment horizontal="center" vertical="center"/>
    </xf>
    <xf numFmtId="0" fontId="42" fillId="0" borderId="15"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37" fillId="0" borderId="18" xfId="0" applyFont="1" applyBorder="1" applyAlignment="1">
      <alignment horizontal="left" vertical="top"/>
    </xf>
    <xf numFmtId="0" fontId="37" fillId="0" borderId="17" xfId="0" applyFont="1" applyBorder="1" applyAlignment="1">
      <alignment horizontal="left" vertical="top"/>
    </xf>
    <xf numFmtId="0" fontId="28" fillId="0" borderId="0" xfId="0" applyFont="1" applyAlignment="1">
      <alignment horizontal="right" vertical="center"/>
    </xf>
    <xf numFmtId="0" fontId="29" fillId="0" borderId="1" xfId="0" applyFont="1" applyBorder="1" applyAlignment="1">
      <alignment horizontal="left" vertical="center"/>
    </xf>
    <xf numFmtId="0" fontId="37" fillId="0" borderId="18" xfId="0" applyFont="1" applyBorder="1" applyAlignment="1">
      <alignment horizontal="left" vertical="top" wrapText="1"/>
    </xf>
    <xf numFmtId="0" fontId="27" fillId="0" borderId="13" xfId="0" applyFont="1" applyBorder="1" applyAlignment="1">
      <alignment horizontal="center" vertical="center"/>
    </xf>
    <xf numFmtId="0" fontId="28" fillId="0" borderId="14" xfId="0" applyFont="1" applyBorder="1" applyAlignment="1">
      <alignment horizontal="left" vertical="center"/>
    </xf>
    <xf numFmtId="0" fontId="28" fillId="0" borderId="0" xfId="0" applyFont="1" applyAlignment="1">
      <alignment horizontal="left" vertical="center"/>
    </xf>
    <xf numFmtId="0" fontId="29" fillId="0" borderId="0" xfId="0" applyFont="1" applyAlignment="1"/>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0" fontId="29" fillId="0" borderId="2" xfId="0" applyFont="1" applyBorder="1" applyAlignment="1">
      <alignment horizontal="left" vertical="center"/>
    </xf>
    <xf numFmtId="0" fontId="28" fillId="0" borderId="6" xfId="0" applyFont="1" applyBorder="1" applyAlignment="1">
      <alignment horizontal="center" vertical="center"/>
    </xf>
    <xf numFmtId="0" fontId="32" fillId="4" borderId="40"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1" fillId="0" borderId="6" xfId="0" applyFont="1" applyBorder="1" applyAlignment="1">
      <alignment horizontal="center"/>
    </xf>
    <xf numFmtId="0" fontId="31" fillId="0" borderId="0" xfId="0" applyFont="1" applyAlignment="1">
      <alignment horizontal="center" vertical="center"/>
    </xf>
    <xf numFmtId="0" fontId="29" fillId="0" borderId="7" xfId="0" applyFont="1" applyBorder="1" applyAlignment="1">
      <alignment horizontal="left" vertical="center"/>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Alignment="1">
      <alignment horizontal="center" vertical="center" wrapText="1"/>
    </xf>
    <xf numFmtId="0" fontId="54" fillId="0" borderId="14" xfId="0" applyFont="1" applyBorder="1" applyAlignment="1">
      <alignment horizontal="left" vertical="center" wrapText="1"/>
    </xf>
    <xf numFmtId="0" fontId="54" fillId="0" borderId="0" xfId="0" applyFont="1" applyAlignment="1">
      <alignment horizontal="left" vertical="center" wrapText="1"/>
    </xf>
    <xf numFmtId="0" fontId="29" fillId="0" borderId="43" xfId="0" applyFont="1" applyBorder="1" applyAlignment="1">
      <alignment horizontal="left" vertical="center"/>
    </xf>
    <xf numFmtId="0" fontId="32" fillId="0" borderId="2" xfId="0" applyFont="1" applyBorder="1" applyAlignment="1">
      <alignment horizontal="left" vertical="center" wrapText="1"/>
    </xf>
    <xf numFmtId="0" fontId="29" fillId="0" borderId="18" xfId="0" applyFont="1" applyBorder="1" applyAlignment="1">
      <alignment horizontal="left"/>
    </xf>
    <xf numFmtId="0" fontId="28" fillId="0" borderId="18" xfId="0" applyFont="1" applyBorder="1" applyAlignment="1">
      <alignment horizontal="left" wrapText="1"/>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1" fillId="4" borderId="0" xfId="0" applyFont="1" applyFill="1" applyAlignment="1">
      <alignment horizontal="left" vertical="center"/>
    </xf>
    <xf numFmtId="0" fontId="31" fillId="4" borderId="15" xfId="0" applyFont="1" applyFill="1" applyBorder="1" applyAlignment="1">
      <alignment horizontal="left" vertical="center"/>
    </xf>
    <xf numFmtId="0" fontId="31" fillId="4" borderId="14" xfId="0" applyFont="1" applyFill="1" applyBorder="1" applyAlignment="1">
      <alignment horizontal="left" vertical="center"/>
    </xf>
    <xf numFmtId="0" fontId="29" fillId="0" borderId="0" xfId="0" applyFont="1" applyAlignment="1">
      <alignment horizontal="center" vertical="center"/>
    </xf>
    <xf numFmtId="0" fontId="31" fillId="4" borderId="11" xfId="0" applyFont="1" applyFill="1" applyBorder="1" applyAlignment="1">
      <alignment horizontal="left" vertical="center"/>
    </xf>
    <xf numFmtId="0" fontId="31" fillId="4" borderId="6"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6" xfId="0" applyFont="1" applyFill="1" applyBorder="1" applyAlignment="1">
      <alignment horizontal="left" vertical="center"/>
    </xf>
    <xf numFmtId="0" fontId="31" fillId="4" borderId="18" xfId="0" applyFont="1" applyFill="1" applyBorder="1" applyAlignment="1">
      <alignment horizontal="left" vertical="center"/>
    </xf>
    <xf numFmtId="0" fontId="31" fillId="4" borderId="17" xfId="0" applyFont="1" applyFill="1" applyBorder="1" applyAlignment="1">
      <alignment horizontal="left" vertical="center"/>
    </xf>
    <xf numFmtId="0" fontId="29" fillId="0" borderId="9" xfId="0" applyFont="1" applyBorder="1" applyAlignment="1">
      <alignment horizontal="center" vertical="center"/>
    </xf>
    <xf numFmtId="0" fontId="27" fillId="4"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29" fillId="4" borderId="7"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31" fillId="0" borderId="0" xfId="0" applyFont="1" applyAlignment="1">
      <alignment horizontal="left" vertical="center"/>
    </xf>
    <xf numFmtId="0" fontId="27" fillId="4" borderId="11" xfId="0" applyFont="1" applyFill="1" applyBorder="1" applyAlignment="1">
      <alignment horizontal="center" vertical="center"/>
    </xf>
    <xf numFmtId="0" fontId="27" fillId="4" borderId="11" xfId="0" applyFont="1" applyFill="1" applyBorder="1" applyAlignment="1">
      <alignment horizontal="left" vertical="center"/>
    </xf>
    <xf numFmtId="0" fontId="27" fillId="4" borderId="6"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74" xfId="0" applyFont="1" applyFill="1" applyBorder="1" applyAlignment="1">
      <alignment horizontal="left" vertic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1" xfId="0" applyFont="1" applyBorder="1" applyAlignment="1">
      <alignment horizontal="left" vertical="center"/>
    </xf>
    <xf numFmtId="0" fontId="31" fillId="0" borderId="6" xfId="0" applyFont="1" applyBorder="1" applyAlignment="1">
      <alignment horizontal="left" vertical="center"/>
    </xf>
    <xf numFmtId="0" fontId="31" fillId="0" borderId="12" xfId="0" applyFont="1" applyBorder="1" applyAlignment="1">
      <alignment horizontal="left"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27" fillId="4" borderId="2"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8" xfId="0" applyFont="1" applyFill="1" applyBorder="1" applyAlignment="1">
      <alignment horizontal="left" vertical="center"/>
    </xf>
    <xf numFmtId="0" fontId="27" fillId="4" borderId="9" xfId="0" applyFont="1" applyFill="1" applyBorder="1" applyAlignment="1">
      <alignment horizontal="left" vertical="center"/>
    </xf>
    <xf numFmtId="0" fontId="27" fillId="4" borderId="17" xfId="0" applyFont="1" applyFill="1" applyBorder="1" applyAlignment="1">
      <alignment horizontal="left" vertical="center"/>
    </xf>
    <xf numFmtId="0" fontId="27" fillId="0" borderId="0" xfId="0" applyFont="1" applyAlignment="1">
      <alignment horizontal="left" vertical="center"/>
    </xf>
    <xf numFmtId="0" fontId="37" fillId="0" borderId="0" xfId="0" applyFont="1" applyAlignment="1">
      <alignment horizontal="center" vertical="top"/>
    </xf>
    <xf numFmtId="0" fontId="31" fillId="0" borderId="0" xfId="0" applyFont="1" applyAlignment="1">
      <alignment horizontal="center" vertical="top"/>
    </xf>
    <xf numFmtId="0" fontId="46" fillId="0" borderId="0" xfId="0" applyFont="1" applyAlignment="1">
      <alignment horizontal="left" vertical="top" wrapText="1"/>
    </xf>
    <xf numFmtId="0" fontId="46" fillId="0" borderId="0" xfId="0" applyFont="1" applyAlignment="1">
      <alignment horizontal="center" vertical="center" wrapText="1"/>
    </xf>
    <xf numFmtId="0" fontId="46" fillId="0" borderId="0" xfId="0" applyFont="1" applyAlignment="1">
      <alignment horizontal="center" vertical="top" wrapText="1"/>
    </xf>
    <xf numFmtId="0" fontId="14"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3" fillId="0" borderId="0" xfId="0" applyFont="1" applyAlignment="1" applyProtection="1">
      <alignment horizontal="center" vertical="center"/>
    </xf>
    <xf numFmtId="0" fontId="2"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7" fillId="0" borderId="0" xfId="0" applyFont="1" applyProtection="1">
      <alignment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Protection="1">
      <alignment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Border="1" applyProtection="1">
      <alignment vertical="center"/>
    </xf>
    <xf numFmtId="0" fontId="2" fillId="0" borderId="0" xfId="0" applyFont="1" applyBorder="1" applyProtection="1">
      <alignment vertical="center"/>
    </xf>
    <xf numFmtId="0" fontId="3" fillId="0" borderId="15" xfId="0" applyFont="1" applyBorder="1" applyProtection="1">
      <alignment vertical="center"/>
    </xf>
    <xf numFmtId="0" fontId="2" fillId="0" borderId="5" xfId="0" applyFont="1" applyBorder="1" applyAlignment="1" applyProtection="1">
      <alignment horizontal="center" vertical="center"/>
    </xf>
    <xf numFmtId="0" fontId="2" fillId="0" borderId="9" xfId="0" applyFont="1" applyBorder="1" applyProtection="1">
      <alignment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 xfId="0" applyFont="1" applyBorder="1" applyProtection="1">
      <alignment vertical="center"/>
    </xf>
    <xf numFmtId="0" fontId="3" fillId="0" borderId="9" xfId="0" applyFont="1" applyBorder="1" applyProtection="1">
      <alignment vertical="center"/>
    </xf>
    <xf numFmtId="0" fontId="2" fillId="2" borderId="51" xfId="0" applyFont="1" applyFill="1" applyBorder="1" applyProtection="1">
      <alignment vertical="center"/>
    </xf>
    <xf numFmtId="0" fontId="2" fillId="0" borderId="57" xfId="0" applyFont="1" applyBorder="1" applyAlignment="1" applyProtection="1">
      <alignment horizontal="center" vertical="center"/>
    </xf>
    <xf numFmtId="0" fontId="52" fillId="0" borderId="35" xfId="1" applyFont="1" applyBorder="1" applyAlignment="1" applyProtection="1">
      <alignment horizontal="center"/>
    </xf>
    <xf numFmtId="0" fontId="2" fillId="2" borderId="13" xfId="0" applyFont="1" applyFill="1" applyBorder="1" applyProtection="1">
      <alignment vertical="center"/>
    </xf>
    <xf numFmtId="0" fontId="2" fillId="0" borderId="58" xfId="0" applyFont="1" applyBorder="1" applyAlignment="1" applyProtection="1">
      <alignment horizontal="center" vertical="center"/>
    </xf>
    <xf numFmtId="0" fontId="5" fillId="0" borderId="34" xfId="1" applyBorder="1" applyAlignment="1" applyProtection="1">
      <alignment horizontal="center"/>
    </xf>
    <xf numFmtId="0" fontId="2" fillId="2" borderId="52" xfId="0" applyFont="1" applyFill="1" applyBorder="1" applyProtection="1">
      <alignment vertical="center"/>
    </xf>
    <xf numFmtId="0" fontId="2" fillId="2" borderId="13" xfId="0" applyFont="1" applyFill="1" applyBorder="1" applyAlignment="1" applyProtection="1">
      <alignment vertical="center" wrapText="1"/>
    </xf>
    <xf numFmtId="0" fontId="2" fillId="2" borderId="53" xfId="0" applyFont="1" applyFill="1" applyBorder="1" applyAlignment="1" applyProtection="1">
      <alignment vertical="center" wrapText="1"/>
    </xf>
    <xf numFmtId="0" fontId="2" fillId="0" borderId="59" xfId="0" applyFont="1" applyBorder="1" applyAlignment="1" applyProtection="1">
      <alignment horizontal="center" vertical="center"/>
    </xf>
    <xf numFmtId="0" fontId="2" fillId="2" borderId="54" xfId="0" applyFont="1" applyFill="1" applyBorder="1" applyAlignment="1" applyProtection="1">
      <alignment vertical="center" wrapText="1"/>
    </xf>
    <xf numFmtId="0" fontId="2" fillId="0" borderId="60" xfId="0" applyFont="1" applyBorder="1" applyAlignment="1" applyProtection="1">
      <alignment horizontal="center" vertical="center"/>
    </xf>
    <xf numFmtId="0" fontId="2" fillId="2" borderId="53" xfId="0" applyFont="1" applyFill="1" applyBorder="1" applyProtection="1">
      <alignment vertical="center"/>
    </xf>
    <xf numFmtId="0" fontId="51" fillId="0" borderId="34" xfId="1" applyFont="1" applyBorder="1" applyAlignment="1" applyProtection="1">
      <alignment horizontal="center" vertical="top" wrapText="1"/>
    </xf>
    <xf numFmtId="0" fontId="2" fillId="2" borderId="54" xfId="0" applyFont="1" applyFill="1" applyBorder="1" applyProtection="1">
      <alignment vertical="center"/>
    </xf>
    <xf numFmtId="0" fontId="11" fillId="0" borderId="62" xfId="0" applyFont="1" applyBorder="1" applyAlignment="1" applyProtection="1">
      <alignment horizontal="center" vertical="center" wrapText="1"/>
    </xf>
    <xf numFmtId="0" fontId="51" fillId="0" borderId="34" xfId="1" applyFont="1" applyBorder="1" applyAlignment="1" applyProtection="1">
      <alignment horizontal="center" vertical="top"/>
    </xf>
    <xf numFmtId="0" fontId="2" fillId="0" borderId="61" xfId="0" applyFont="1" applyBorder="1" applyAlignment="1" applyProtection="1">
      <alignment horizontal="center" vertical="center"/>
    </xf>
    <xf numFmtId="0" fontId="2" fillId="2" borderId="55" xfId="0" applyFont="1" applyFill="1" applyBorder="1" applyProtection="1">
      <alignment vertical="center"/>
    </xf>
    <xf numFmtId="0" fontId="51" fillId="0" borderId="56" xfId="1" applyFont="1" applyBorder="1" applyAlignment="1" applyProtection="1">
      <alignment horizontal="center" vertical="top"/>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0" xfId="0" applyFont="1" applyBorder="1" applyAlignment="1" applyProtection="1">
      <alignment horizontal="center" vertical="center" wrapText="1"/>
    </xf>
    <xf numFmtId="0" fontId="15" fillId="0" borderId="26" xfId="0" applyFont="1" applyBorder="1" applyAlignment="1" applyProtection="1">
      <alignment horizontal="justify" vertical="center" wrapText="1"/>
    </xf>
    <xf numFmtId="0" fontId="16" fillId="0" borderId="0" xfId="0" applyFont="1" applyAlignment="1" applyProtection="1">
      <alignment horizontal="justify" vertical="center" wrapText="1"/>
    </xf>
    <xf numFmtId="0" fontId="2" fillId="0" borderId="20" xfId="0" applyFont="1" applyBorder="1" applyAlignment="1" applyProtection="1">
      <alignment vertical="center" wrapText="1"/>
    </xf>
    <xf numFmtId="0" fontId="2" fillId="0" borderId="24" xfId="0" applyFont="1" applyBorder="1" applyAlignment="1" applyProtection="1">
      <alignment horizontal="center" vertical="center"/>
    </xf>
  </cellXfs>
  <cellStyles count="8">
    <cellStyle name="ハイパーリンク" xfId="1" builtinId="8"/>
    <cellStyle name="標準" xfId="0" builtinId="0"/>
    <cellStyle name="標準 2" xfId="3" xr:uid="{00000000-0005-0000-0000-000002000000}"/>
    <cellStyle name="標準 2 2" xfId="2" xr:uid="{00000000-0005-0000-0000-000003000000}"/>
    <cellStyle name="標準 2 2 2" xfId="6" xr:uid="{6133CB07-095B-489C-B4A9-712703371AE9}"/>
    <cellStyle name="標準 2 3" xfId="7" xr:uid="{2F42F765-A404-422C-B774-4F2A7B8B5E53}"/>
    <cellStyle name="標準 3" xfId="5" xr:uid="{00000000-0005-0000-0000-000004000000}"/>
    <cellStyle name="標準 4" xfId="4" xr:uid="{00000000-0005-0000-0000-000005000000}"/>
  </cellStyles>
  <dxfs count="1">
    <dxf>
      <fill>
        <patternFill>
          <bgColor rgb="FFFFCDD4"/>
        </patternFill>
      </fill>
    </dxf>
  </dxfs>
  <tableStyles count="0" defaultTableStyle="TableStyleMedium2" defaultPivotStyle="PivotStyleLight16"/>
  <colors>
    <mruColors>
      <color rgb="FFFFD9DE"/>
      <color rgb="FFFFCDD4"/>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4920;&#32025; '!A1"/><Relationship Id="rId1" Type="http://schemas.openxmlformats.org/officeDocument/2006/relationships/hyperlink" Target="#&#21028;&#23450;&#12471;&#12540;&#12488;!B5"/></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5.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123825</xdr:rowOff>
    </xdr:from>
    <xdr:to>
      <xdr:col>8</xdr:col>
      <xdr:colOff>581025</xdr:colOff>
      <xdr:row>2</xdr:row>
      <xdr:rowOff>114300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191000" y="123825"/>
          <a:ext cx="18764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訪看看護ステーション</a:t>
          </a:r>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秋田県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0</xdr:col>
      <xdr:colOff>638174</xdr:colOff>
      <xdr:row>5</xdr:row>
      <xdr:rowOff>171449</xdr:rowOff>
    </xdr:from>
    <xdr:to>
      <xdr:col>3</xdr:col>
      <xdr:colOff>219075</xdr:colOff>
      <xdr:row>8</xdr:row>
      <xdr:rowOff>85724</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38174" y="1152524"/>
          <a:ext cx="1638301" cy="1247775"/>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必須提出物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③別紙様式１３</a:t>
          </a:r>
        </a:p>
        <a:p>
          <a:pPr algn="l"/>
          <a:endParaRPr kumimoji="1" lang="ja-JP" altLang="en-US" sz="1100">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466725</xdr:colOff>
      <xdr:row>26</xdr:row>
      <xdr:rowOff>142875</xdr:rowOff>
    </xdr:from>
    <xdr:to>
      <xdr:col>1</xdr:col>
      <xdr:colOff>666750</xdr:colOff>
      <xdr:row>29</xdr:row>
      <xdr:rowOff>66675</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0</xdr:col>
      <xdr:colOff>466725</xdr:colOff>
      <xdr:row>32</xdr:row>
      <xdr:rowOff>133350</xdr:rowOff>
    </xdr:from>
    <xdr:to>
      <xdr:col>1</xdr:col>
      <xdr:colOff>666750</xdr:colOff>
      <xdr:row>34</xdr:row>
      <xdr:rowOff>104775</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466725</xdr:colOff>
      <xdr:row>36</xdr:row>
      <xdr:rowOff>114300</xdr:rowOff>
    </xdr:from>
    <xdr:to>
      <xdr:col>1</xdr:col>
      <xdr:colOff>666750</xdr:colOff>
      <xdr:row>38</xdr:row>
      <xdr:rowOff>85725</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66725" y="8667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29</xdr:row>
      <xdr:rowOff>57150</xdr:rowOff>
    </xdr:from>
    <xdr:to>
      <xdr:col>7</xdr:col>
      <xdr:colOff>581025</xdr:colOff>
      <xdr:row>30</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361950</xdr:colOff>
      <xdr:row>6</xdr:row>
      <xdr:rowOff>38100</xdr:rowOff>
    </xdr:from>
    <xdr:to>
      <xdr:col>8</xdr:col>
      <xdr:colOff>19049</xdr:colOff>
      <xdr:row>7</xdr:row>
      <xdr:rowOff>238125</xdr:rowOff>
    </xdr:to>
    <xdr:sp macro="" textlink="">
      <xdr:nvSpPr>
        <xdr:cNvPr id="20" name="角丸四角形 2">
          <a:extLst>
            <a:ext uri="{FF2B5EF4-FFF2-40B4-BE49-F238E27FC236}">
              <a16:creationId xmlns:a16="http://schemas.microsoft.com/office/drawing/2014/main" id="{00000000-0008-0000-0000-000014000000}"/>
            </a:ext>
          </a:extLst>
        </xdr:cNvPr>
        <xdr:cNvSpPr/>
      </xdr:nvSpPr>
      <xdr:spPr>
        <a:xfrm>
          <a:off x="2419350" y="1419225"/>
          <a:ext cx="3086099" cy="666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ハガキが届いた</a:t>
          </a:r>
          <a:r>
            <a:rPr kumimoji="1" lang="ja-JP" altLang="en-US" sz="1100" b="1" u="none">
              <a:solidFill>
                <a:srgbClr val="FF0000"/>
              </a:solidFill>
            </a:rPr>
            <a:t>全ての訪問看護ステーション</a:t>
          </a:r>
          <a:r>
            <a:rPr kumimoji="1" lang="ja-JP" altLang="en-US" sz="1100" b="1">
              <a:solidFill>
                <a:srgbClr val="FF0000"/>
              </a:solidFill>
            </a:rPr>
            <a:t>において</a:t>
          </a:r>
          <a:r>
            <a:rPr kumimoji="1" lang="ja-JP" altLang="en-US" sz="1100" b="1" u="none">
              <a:solidFill>
                <a:srgbClr val="FF0000"/>
              </a:solidFill>
            </a:rPr>
            <a:t>報告が必要</a:t>
          </a:r>
          <a:r>
            <a:rPr kumimoji="1" lang="ja-JP" altLang="en-US" sz="1100" b="1">
              <a:solidFill>
                <a:srgbClr val="FF0000"/>
              </a:solidFill>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0</xdr:row>
      <xdr:rowOff>200025</xdr:rowOff>
    </xdr:from>
    <xdr:to>
      <xdr:col>5</xdr:col>
      <xdr:colOff>390525</xdr:colOff>
      <xdr:row>7</xdr:row>
      <xdr:rowOff>0</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667750" y="2000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543301" y="825817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2543175</xdr:colOff>
      <xdr:row>19</xdr:row>
      <xdr:rowOff>209550</xdr:rowOff>
    </xdr:from>
    <xdr:to>
      <xdr:col>3</xdr:col>
      <xdr:colOff>2924175</xdr:colOff>
      <xdr:row>19</xdr:row>
      <xdr:rowOff>542925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096000" y="6686550"/>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447675</xdr:colOff>
      <xdr:row>1</xdr:row>
      <xdr:rowOff>161925</xdr:rowOff>
    </xdr:from>
    <xdr:to>
      <xdr:col>9</xdr:col>
      <xdr:colOff>638175</xdr:colOff>
      <xdr:row>4</xdr:row>
      <xdr:rowOff>485775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7239000" y="2190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161925</xdr:rowOff>
        </xdr:from>
        <xdr:to>
          <xdr:col>2</xdr:col>
          <xdr:colOff>390525</xdr:colOff>
          <xdr:row>31</xdr:row>
          <xdr:rowOff>104775</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D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29</xdr:row>
          <xdr:rowOff>161925</xdr:rowOff>
        </xdr:from>
        <xdr:to>
          <xdr:col>4</xdr:col>
          <xdr:colOff>333375</xdr:colOff>
          <xdr:row>31</xdr:row>
          <xdr:rowOff>104775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D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161925</xdr:rowOff>
        </xdr:from>
        <xdr:to>
          <xdr:col>7</xdr:col>
          <xdr:colOff>342900</xdr:colOff>
          <xdr:row>31</xdr:row>
          <xdr:rowOff>104775</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D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29</xdr:row>
          <xdr:rowOff>161925</xdr:rowOff>
        </xdr:from>
        <xdr:to>
          <xdr:col>13</xdr:col>
          <xdr:colOff>314325</xdr:colOff>
          <xdr:row>31</xdr:row>
          <xdr:rowOff>104775</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D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123825</xdr:rowOff>
        </xdr:from>
        <xdr:to>
          <xdr:col>2</xdr:col>
          <xdr:colOff>390525</xdr:colOff>
          <xdr:row>32</xdr:row>
          <xdr:rowOff>104775</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D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123825</xdr:rowOff>
        </xdr:from>
        <xdr:to>
          <xdr:col>2</xdr:col>
          <xdr:colOff>390525</xdr:colOff>
          <xdr:row>33</xdr:row>
          <xdr:rowOff>104775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D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104775</xdr:rowOff>
        </xdr:from>
        <xdr:to>
          <xdr:col>2</xdr:col>
          <xdr:colOff>390525</xdr:colOff>
          <xdr:row>34</xdr:row>
          <xdr:rowOff>85725</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D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104775</xdr:rowOff>
        </xdr:from>
        <xdr:to>
          <xdr:col>2</xdr:col>
          <xdr:colOff>390525</xdr:colOff>
          <xdr:row>36</xdr:row>
          <xdr:rowOff>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D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123825</xdr:rowOff>
        </xdr:from>
        <xdr:to>
          <xdr:col>7</xdr:col>
          <xdr:colOff>342900</xdr:colOff>
          <xdr:row>32</xdr:row>
          <xdr:rowOff>104775</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D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114300</xdr:rowOff>
        </xdr:from>
        <xdr:to>
          <xdr:col>7</xdr:col>
          <xdr:colOff>352425</xdr:colOff>
          <xdr:row>33</xdr:row>
          <xdr:rowOff>95250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D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30</xdr:row>
          <xdr:rowOff>114300</xdr:rowOff>
        </xdr:from>
        <xdr:to>
          <xdr:col>13</xdr:col>
          <xdr:colOff>314325</xdr:colOff>
          <xdr:row>32</xdr:row>
          <xdr:rowOff>95250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D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31</xdr:row>
          <xdr:rowOff>123825</xdr:rowOff>
        </xdr:from>
        <xdr:to>
          <xdr:col>13</xdr:col>
          <xdr:colOff>314325</xdr:colOff>
          <xdr:row>33</xdr:row>
          <xdr:rowOff>104775</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D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228600</xdr:rowOff>
        </xdr:from>
        <xdr:to>
          <xdr:col>11</xdr:col>
          <xdr:colOff>66675</xdr:colOff>
          <xdr:row>49</xdr:row>
          <xdr:rowOff>76200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D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47</xdr:row>
          <xdr:rowOff>190500</xdr:rowOff>
        </xdr:from>
        <xdr:to>
          <xdr:col>13</xdr:col>
          <xdr:colOff>66675</xdr:colOff>
          <xdr:row>50</xdr:row>
          <xdr:rowOff>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D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66675</xdr:rowOff>
        </xdr:from>
        <xdr:to>
          <xdr:col>5</xdr:col>
          <xdr:colOff>371475</xdr:colOff>
          <xdr:row>64</xdr:row>
          <xdr:rowOff>57150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D00-00000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66675</xdr:rowOff>
        </xdr:from>
        <xdr:to>
          <xdr:col>7</xdr:col>
          <xdr:colOff>352425</xdr:colOff>
          <xdr:row>64</xdr:row>
          <xdr:rowOff>57150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D00-00001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57150</xdr:rowOff>
        </xdr:from>
        <xdr:to>
          <xdr:col>6</xdr:col>
          <xdr:colOff>47625</xdr:colOff>
          <xdr:row>76</xdr:row>
          <xdr:rowOff>66675</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D00-00001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74</xdr:row>
          <xdr:rowOff>57150</xdr:rowOff>
        </xdr:from>
        <xdr:to>
          <xdr:col>8</xdr:col>
          <xdr:colOff>9525</xdr:colOff>
          <xdr:row>76</xdr:row>
          <xdr:rowOff>66675</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D00-00001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228600</xdr:rowOff>
        </xdr:from>
        <xdr:to>
          <xdr:col>10</xdr:col>
          <xdr:colOff>28575</xdr:colOff>
          <xdr:row>78</xdr:row>
          <xdr:rowOff>76200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D00-00001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76</xdr:row>
          <xdr:rowOff>228600</xdr:rowOff>
        </xdr:from>
        <xdr:to>
          <xdr:col>12</xdr:col>
          <xdr:colOff>19050</xdr:colOff>
          <xdr:row>78</xdr:row>
          <xdr:rowOff>76200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D00-00001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238125</xdr:rowOff>
        </xdr:from>
        <xdr:to>
          <xdr:col>10</xdr:col>
          <xdr:colOff>28575</xdr:colOff>
          <xdr:row>79</xdr:row>
          <xdr:rowOff>85725</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D00-00001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238125</xdr:rowOff>
        </xdr:from>
        <xdr:to>
          <xdr:col>12</xdr:col>
          <xdr:colOff>19050</xdr:colOff>
          <xdr:row>79</xdr:row>
          <xdr:rowOff>85725</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D00-00001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57150</xdr:rowOff>
        </xdr:from>
        <xdr:to>
          <xdr:col>5</xdr:col>
          <xdr:colOff>352425</xdr:colOff>
          <xdr:row>85</xdr:row>
          <xdr:rowOff>47625</xdr:rowOff>
        </xdr:to>
        <xdr:sp macro="" textlink="">
          <xdr:nvSpPr>
            <xdr:cNvPr id="92183" name="Check Box 23" hidden="1">
              <a:extLst>
                <a:ext uri="{63B3BB69-23CF-44E3-9099-C40C66FF867C}">
                  <a14:compatExt spid="_x0000_s92183"/>
                </a:ext>
                <a:ext uri="{FF2B5EF4-FFF2-40B4-BE49-F238E27FC236}">
                  <a16:creationId xmlns:a16="http://schemas.microsoft.com/office/drawing/2014/main" id="{00000000-0008-0000-0D00-00001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66675</xdr:rowOff>
        </xdr:from>
        <xdr:to>
          <xdr:col>7</xdr:col>
          <xdr:colOff>352425</xdr:colOff>
          <xdr:row>85</xdr:row>
          <xdr:rowOff>57150</xdr:rowOff>
        </xdr:to>
        <xdr:sp macro="" textlink="">
          <xdr:nvSpPr>
            <xdr:cNvPr id="92184" name="Check Box 24" hidden="1">
              <a:extLst>
                <a:ext uri="{63B3BB69-23CF-44E3-9099-C40C66FF867C}">
                  <a14:compatExt spid="_x0000_s92184"/>
                </a:ext>
                <a:ext uri="{FF2B5EF4-FFF2-40B4-BE49-F238E27FC236}">
                  <a16:creationId xmlns:a16="http://schemas.microsoft.com/office/drawing/2014/main" id="{00000000-0008-0000-0D00-00001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95</xdr:row>
          <xdr:rowOff>66675</xdr:rowOff>
        </xdr:from>
        <xdr:to>
          <xdr:col>12</xdr:col>
          <xdr:colOff>57150</xdr:colOff>
          <xdr:row>97</xdr:row>
          <xdr:rowOff>76200</xdr:rowOff>
        </xdr:to>
        <xdr:sp macro="" textlink="">
          <xdr:nvSpPr>
            <xdr:cNvPr id="92185" name="Check Box 25" hidden="1">
              <a:extLst>
                <a:ext uri="{63B3BB69-23CF-44E3-9099-C40C66FF867C}">
                  <a14:compatExt spid="_x0000_s92185"/>
                </a:ext>
                <a:ext uri="{FF2B5EF4-FFF2-40B4-BE49-F238E27FC236}">
                  <a16:creationId xmlns:a16="http://schemas.microsoft.com/office/drawing/2014/main" id="{00000000-0008-0000-0D00-00001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95</xdr:row>
          <xdr:rowOff>57150</xdr:rowOff>
        </xdr:from>
        <xdr:to>
          <xdr:col>14</xdr:col>
          <xdr:colOff>19050</xdr:colOff>
          <xdr:row>97</xdr:row>
          <xdr:rowOff>66675</xdr:rowOff>
        </xdr:to>
        <xdr:sp macro="" textlink="">
          <xdr:nvSpPr>
            <xdr:cNvPr id="92186" name="Check Box 26" hidden="1">
              <a:extLst>
                <a:ext uri="{63B3BB69-23CF-44E3-9099-C40C66FF867C}">
                  <a14:compatExt spid="_x0000_s92186"/>
                </a:ext>
                <a:ext uri="{FF2B5EF4-FFF2-40B4-BE49-F238E27FC236}">
                  <a16:creationId xmlns:a16="http://schemas.microsoft.com/office/drawing/2014/main" id="{00000000-0008-0000-0D00-00001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247650</xdr:rowOff>
        </xdr:from>
        <xdr:to>
          <xdr:col>12</xdr:col>
          <xdr:colOff>57150</xdr:colOff>
          <xdr:row>98</xdr:row>
          <xdr:rowOff>95250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D00-00001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96</xdr:row>
          <xdr:rowOff>238125</xdr:rowOff>
        </xdr:from>
        <xdr:to>
          <xdr:col>14</xdr:col>
          <xdr:colOff>19050</xdr:colOff>
          <xdr:row>98</xdr:row>
          <xdr:rowOff>85725</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D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135</xdr:row>
          <xdr:rowOff>38100</xdr:rowOff>
        </xdr:from>
        <xdr:to>
          <xdr:col>12</xdr:col>
          <xdr:colOff>57150</xdr:colOff>
          <xdr:row>135</xdr:row>
          <xdr:rowOff>542925</xdr:rowOff>
        </xdr:to>
        <xdr:sp macro="" textlink="">
          <xdr:nvSpPr>
            <xdr:cNvPr id="92189" name="Check Box 29" hidden="1">
              <a:extLst>
                <a:ext uri="{63B3BB69-23CF-44E3-9099-C40C66FF867C}">
                  <a14:compatExt spid="_x0000_s92189"/>
                </a:ext>
                <a:ext uri="{FF2B5EF4-FFF2-40B4-BE49-F238E27FC236}">
                  <a16:creationId xmlns:a16="http://schemas.microsoft.com/office/drawing/2014/main" id="{00000000-0008-0000-0D00-00001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38100</xdr:rowOff>
        </xdr:from>
        <xdr:to>
          <xdr:col>14</xdr:col>
          <xdr:colOff>76200</xdr:colOff>
          <xdr:row>135</xdr:row>
          <xdr:rowOff>571500</xdr:rowOff>
        </xdr:to>
        <xdr:sp macro="" textlink="">
          <xdr:nvSpPr>
            <xdr:cNvPr id="92190" name="Check Box 30" hidden="1">
              <a:extLst>
                <a:ext uri="{63B3BB69-23CF-44E3-9099-C40C66FF867C}">
                  <a14:compatExt spid="_x0000_s92190"/>
                </a:ext>
                <a:ext uri="{FF2B5EF4-FFF2-40B4-BE49-F238E27FC236}">
                  <a16:creationId xmlns:a16="http://schemas.microsoft.com/office/drawing/2014/main" id="{00000000-0008-0000-0D00-00001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38100</xdr:rowOff>
        </xdr:from>
        <xdr:to>
          <xdr:col>16</xdr:col>
          <xdr:colOff>47625</xdr:colOff>
          <xdr:row>135</xdr:row>
          <xdr:rowOff>561975</xdr:rowOff>
        </xdr:to>
        <xdr:sp macro="" textlink="">
          <xdr:nvSpPr>
            <xdr:cNvPr id="92191" name="Check Box 31" hidden="1">
              <a:extLst>
                <a:ext uri="{63B3BB69-23CF-44E3-9099-C40C66FF867C}">
                  <a14:compatExt spid="_x0000_s92191"/>
                </a:ext>
                <a:ext uri="{FF2B5EF4-FFF2-40B4-BE49-F238E27FC236}">
                  <a16:creationId xmlns:a16="http://schemas.microsoft.com/office/drawing/2014/main" id="{00000000-0008-0000-0D00-00001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18</xdr:col>
          <xdr:colOff>28575</xdr:colOff>
          <xdr:row>135</xdr:row>
          <xdr:rowOff>561975</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D00-00002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28575</xdr:rowOff>
        </xdr:from>
        <xdr:to>
          <xdr:col>16</xdr:col>
          <xdr:colOff>19050</xdr:colOff>
          <xdr:row>139</xdr:row>
          <xdr:rowOff>514350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D00-00002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139</xdr:row>
          <xdr:rowOff>28575</xdr:rowOff>
        </xdr:from>
        <xdr:to>
          <xdr:col>18</xdr:col>
          <xdr:colOff>47625</xdr:colOff>
          <xdr:row>139</xdr:row>
          <xdr:rowOff>514350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D00-00002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32</xdr:row>
          <xdr:rowOff>114300</xdr:rowOff>
        </xdr:from>
        <xdr:to>
          <xdr:col>9</xdr:col>
          <xdr:colOff>333375</xdr:colOff>
          <xdr:row>34</xdr:row>
          <xdr:rowOff>95250</xdr:rowOff>
        </xdr:to>
        <xdr:sp macro="" textlink="">
          <xdr:nvSpPr>
            <xdr:cNvPr id="92195" name="Check Box 35" hidden="1">
              <a:extLst>
                <a:ext uri="{63B3BB69-23CF-44E3-9099-C40C66FF867C}">
                  <a14:compatExt spid="_x0000_s92195"/>
                </a:ext>
                <a:ext uri="{FF2B5EF4-FFF2-40B4-BE49-F238E27FC236}">
                  <a16:creationId xmlns:a16="http://schemas.microsoft.com/office/drawing/2014/main" id="{00000000-0008-0000-0D00-00002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104775</xdr:rowOff>
        </xdr:from>
        <xdr:to>
          <xdr:col>6</xdr:col>
          <xdr:colOff>390525</xdr:colOff>
          <xdr:row>28</xdr:row>
          <xdr:rowOff>28575</xdr:rowOff>
        </xdr:to>
        <xdr:sp macro="" textlink="">
          <xdr:nvSpPr>
            <xdr:cNvPr id="92196" name="Check Box 36" hidden="1">
              <a:extLst>
                <a:ext uri="{63B3BB69-23CF-44E3-9099-C40C66FF867C}">
                  <a14:compatExt spid="_x0000_s92196"/>
                </a:ext>
                <a:ext uri="{FF2B5EF4-FFF2-40B4-BE49-F238E27FC236}">
                  <a16:creationId xmlns:a16="http://schemas.microsoft.com/office/drawing/2014/main" id="{00000000-0008-0000-0D00-00002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57150</xdr:rowOff>
        </xdr:from>
        <xdr:to>
          <xdr:col>9</xdr:col>
          <xdr:colOff>57150</xdr:colOff>
          <xdr:row>28</xdr:row>
          <xdr:rowOff>76200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D00-00002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D00-00002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92199" name="Check Box 39" hidden="1">
              <a:extLst>
                <a:ext uri="{63B3BB69-23CF-44E3-9099-C40C66FF867C}">
                  <a14:compatExt spid="_x0000_s92199"/>
                </a:ext>
                <a:ext uri="{FF2B5EF4-FFF2-40B4-BE49-F238E27FC236}">
                  <a16:creationId xmlns:a16="http://schemas.microsoft.com/office/drawing/2014/main" id="{00000000-0008-0000-0D00-00002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D00-00002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92201" name="Check Box 41" hidden="1">
              <a:extLst>
                <a:ext uri="{63B3BB69-23CF-44E3-9099-C40C66FF867C}">
                  <a14:compatExt spid="_x0000_s92201"/>
                </a:ext>
                <a:ext uri="{FF2B5EF4-FFF2-40B4-BE49-F238E27FC236}">
                  <a16:creationId xmlns:a16="http://schemas.microsoft.com/office/drawing/2014/main" id="{00000000-0008-0000-0D00-00002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92202" name="Check Box 42" hidden="1">
              <a:extLst>
                <a:ext uri="{63B3BB69-23CF-44E3-9099-C40C66FF867C}">
                  <a14:compatExt spid="_x0000_s92202"/>
                </a:ext>
                <a:ext uri="{FF2B5EF4-FFF2-40B4-BE49-F238E27FC236}">
                  <a16:creationId xmlns:a16="http://schemas.microsoft.com/office/drawing/2014/main" id="{00000000-0008-0000-0D00-00002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92203" name="Check Box 43" hidden="1">
              <a:extLst>
                <a:ext uri="{63B3BB69-23CF-44E3-9099-C40C66FF867C}">
                  <a14:compatExt spid="_x0000_s92203"/>
                </a:ext>
                <a:ext uri="{FF2B5EF4-FFF2-40B4-BE49-F238E27FC236}">
                  <a16:creationId xmlns:a16="http://schemas.microsoft.com/office/drawing/2014/main" id="{00000000-0008-0000-0D00-00002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200025</xdr:rowOff>
        </xdr:from>
        <xdr:to>
          <xdr:col>3</xdr:col>
          <xdr:colOff>457200</xdr:colOff>
          <xdr:row>48</xdr:row>
          <xdr:rowOff>38100</xdr:rowOff>
        </xdr:to>
        <xdr:sp macro="" textlink="">
          <xdr:nvSpPr>
            <xdr:cNvPr id="92204" name="Check Box 44" hidden="1">
              <a:extLst>
                <a:ext uri="{63B3BB69-23CF-44E3-9099-C40C66FF867C}">
                  <a14:compatExt spid="_x0000_s92204"/>
                </a:ext>
                <a:ext uri="{FF2B5EF4-FFF2-40B4-BE49-F238E27FC236}">
                  <a16:creationId xmlns:a16="http://schemas.microsoft.com/office/drawing/2014/main" id="{00000000-0008-0000-0D00-00002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200025</xdr:rowOff>
        </xdr:from>
        <xdr:to>
          <xdr:col>4</xdr:col>
          <xdr:colOff>390525</xdr:colOff>
          <xdr:row>48</xdr:row>
          <xdr:rowOff>38100</xdr:rowOff>
        </xdr:to>
        <xdr:sp macro="" textlink="">
          <xdr:nvSpPr>
            <xdr:cNvPr id="92205" name="Check Box 45" hidden="1">
              <a:extLst>
                <a:ext uri="{63B3BB69-23CF-44E3-9099-C40C66FF867C}">
                  <a14:compatExt spid="_x0000_s92205"/>
                </a:ext>
                <a:ext uri="{FF2B5EF4-FFF2-40B4-BE49-F238E27FC236}">
                  <a16:creationId xmlns:a16="http://schemas.microsoft.com/office/drawing/2014/main" id="{00000000-0008-0000-0D00-00002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209550</xdr:rowOff>
        </xdr:from>
        <xdr:to>
          <xdr:col>6</xdr:col>
          <xdr:colOff>352425</xdr:colOff>
          <xdr:row>48</xdr:row>
          <xdr:rowOff>47625</xdr:rowOff>
        </xdr:to>
        <xdr:sp macro="" textlink="">
          <xdr:nvSpPr>
            <xdr:cNvPr id="92206" name="Check Box 46" hidden="1">
              <a:extLst>
                <a:ext uri="{63B3BB69-23CF-44E3-9099-C40C66FF867C}">
                  <a14:compatExt spid="_x0000_s92206"/>
                </a:ext>
                <a:ext uri="{FF2B5EF4-FFF2-40B4-BE49-F238E27FC236}">
                  <a16:creationId xmlns:a16="http://schemas.microsoft.com/office/drawing/2014/main" id="{00000000-0008-0000-0D00-00002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200025</xdr:rowOff>
        </xdr:from>
        <xdr:to>
          <xdr:col>8</xdr:col>
          <xdr:colOff>371475</xdr:colOff>
          <xdr:row>48</xdr:row>
          <xdr:rowOff>38100</xdr:rowOff>
        </xdr:to>
        <xdr:sp macro="" textlink="">
          <xdr:nvSpPr>
            <xdr:cNvPr id="92207" name="Check Box 47" hidden="1">
              <a:extLst>
                <a:ext uri="{63B3BB69-23CF-44E3-9099-C40C66FF867C}">
                  <a14:compatExt spid="_x0000_s92207"/>
                </a:ext>
                <a:ext uri="{FF2B5EF4-FFF2-40B4-BE49-F238E27FC236}">
                  <a16:creationId xmlns:a16="http://schemas.microsoft.com/office/drawing/2014/main" id="{00000000-0008-0000-0D00-00002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200025</xdr:rowOff>
        </xdr:from>
        <xdr:to>
          <xdr:col>10</xdr:col>
          <xdr:colOff>371475</xdr:colOff>
          <xdr:row>48</xdr:row>
          <xdr:rowOff>38100</xdr:rowOff>
        </xdr:to>
        <xdr:sp macro="" textlink="">
          <xdr:nvSpPr>
            <xdr:cNvPr id="92208" name="Check Box 48" hidden="1">
              <a:extLst>
                <a:ext uri="{63B3BB69-23CF-44E3-9099-C40C66FF867C}">
                  <a14:compatExt spid="_x0000_s92208"/>
                </a:ext>
                <a:ext uri="{FF2B5EF4-FFF2-40B4-BE49-F238E27FC236}">
                  <a16:creationId xmlns:a16="http://schemas.microsoft.com/office/drawing/2014/main" id="{00000000-0008-0000-0D00-00003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219075</xdr:rowOff>
        </xdr:from>
        <xdr:to>
          <xdr:col>12</xdr:col>
          <xdr:colOff>361950</xdr:colOff>
          <xdr:row>48</xdr:row>
          <xdr:rowOff>57150</xdr:rowOff>
        </xdr:to>
        <xdr:sp macro="" textlink="">
          <xdr:nvSpPr>
            <xdr:cNvPr id="92209" name="Check Box 49" hidden="1">
              <a:extLst>
                <a:ext uri="{63B3BB69-23CF-44E3-9099-C40C66FF867C}">
                  <a14:compatExt spid="_x0000_s92209"/>
                </a:ext>
                <a:ext uri="{FF2B5EF4-FFF2-40B4-BE49-F238E27FC236}">
                  <a16:creationId xmlns:a16="http://schemas.microsoft.com/office/drawing/2014/main" id="{00000000-0008-0000-0D00-00003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200025</xdr:rowOff>
        </xdr:from>
        <xdr:to>
          <xdr:col>14</xdr:col>
          <xdr:colOff>361950</xdr:colOff>
          <xdr:row>48</xdr:row>
          <xdr:rowOff>38100</xdr:rowOff>
        </xdr:to>
        <xdr:sp macro="" textlink="">
          <xdr:nvSpPr>
            <xdr:cNvPr id="92210" name="Check Box 50" hidden="1">
              <a:extLst>
                <a:ext uri="{63B3BB69-23CF-44E3-9099-C40C66FF867C}">
                  <a14:compatExt spid="_x0000_s92210"/>
                </a:ext>
                <a:ext uri="{FF2B5EF4-FFF2-40B4-BE49-F238E27FC236}">
                  <a16:creationId xmlns:a16="http://schemas.microsoft.com/office/drawing/2014/main" id="{00000000-0008-0000-0D00-00003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171</xdr:row>
          <xdr:rowOff>352425</xdr:rowOff>
        </xdr:from>
        <xdr:to>
          <xdr:col>10</xdr:col>
          <xdr:colOff>19050</xdr:colOff>
          <xdr:row>173</xdr:row>
          <xdr:rowOff>47625</xdr:rowOff>
        </xdr:to>
        <xdr:sp macro="" textlink="">
          <xdr:nvSpPr>
            <xdr:cNvPr id="92211" name="Check Box 51" hidden="1">
              <a:extLst>
                <a:ext uri="{63B3BB69-23CF-44E3-9099-C40C66FF867C}">
                  <a14:compatExt spid="_x0000_s92211"/>
                </a:ext>
                <a:ext uri="{FF2B5EF4-FFF2-40B4-BE49-F238E27FC236}">
                  <a16:creationId xmlns:a16="http://schemas.microsoft.com/office/drawing/2014/main" id="{00000000-0008-0000-0D00-00003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171</xdr:row>
          <xdr:rowOff>361950</xdr:rowOff>
        </xdr:from>
        <xdr:to>
          <xdr:col>12</xdr:col>
          <xdr:colOff>0</xdr:colOff>
          <xdr:row>173</xdr:row>
          <xdr:rowOff>47625</xdr:rowOff>
        </xdr:to>
        <xdr:sp macro="" textlink="">
          <xdr:nvSpPr>
            <xdr:cNvPr id="92212" name="Check Box 52" hidden="1">
              <a:extLst>
                <a:ext uri="{63B3BB69-23CF-44E3-9099-C40C66FF867C}">
                  <a14:compatExt spid="_x0000_s92212"/>
                </a:ext>
                <a:ext uri="{FF2B5EF4-FFF2-40B4-BE49-F238E27FC236}">
                  <a16:creationId xmlns:a16="http://schemas.microsoft.com/office/drawing/2014/main" id="{00000000-0008-0000-0D00-00003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66675</xdr:rowOff>
        </xdr:from>
        <xdr:to>
          <xdr:col>14</xdr:col>
          <xdr:colOff>57150</xdr:colOff>
          <xdr:row>90</xdr:row>
          <xdr:rowOff>76200</xdr:rowOff>
        </xdr:to>
        <xdr:sp macro="" textlink="">
          <xdr:nvSpPr>
            <xdr:cNvPr id="92213" name="Check Box 53" hidden="1">
              <a:extLst>
                <a:ext uri="{63B3BB69-23CF-44E3-9099-C40C66FF867C}">
                  <a14:compatExt spid="_x0000_s92213"/>
                </a:ext>
                <a:ext uri="{FF2B5EF4-FFF2-40B4-BE49-F238E27FC236}">
                  <a16:creationId xmlns:a16="http://schemas.microsoft.com/office/drawing/2014/main" id="{00000000-0008-0000-0D00-00003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88</xdr:row>
          <xdr:rowOff>57150</xdr:rowOff>
        </xdr:from>
        <xdr:to>
          <xdr:col>16</xdr:col>
          <xdr:colOff>19050</xdr:colOff>
          <xdr:row>90</xdr:row>
          <xdr:rowOff>66675</xdr:rowOff>
        </xdr:to>
        <xdr:sp macro="" textlink="">
          <xdr:nvSpPr>
            <xdr:cNvPr id="92214" name="Check Box 54" hidden="1">
              <a:extLst>
                <a:ext uri="{63B3BB69-23CF-44E3-9099-C40C66FF867C}">
                  <a14:compatExt spid="_x0000_s92214"/>
                </a:ext>
                <a:ext uri="{FF2B5EF4-FFF2-40B4-BE49-F238E27FC236}">
                  <a16:creationId xmlns:a16="http://schemas.microsoft.com/office/drawing/2014/main" id="{00000000-0008-0000-0D00-00003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247650</xdr:rowOff>
        </xdr:from>
        <xdr:to>
          <xdr:col>14</xdr:col>
          <xdr:colOff>57150</xdr:colOff>
          <xdr:row>91</xdr:row>
          <xdr:rowOff>95250</xdr:rowOff>
        </xdr:to>
        <xdr:sp macro="" textlink="">
          <xdr:nvSpPr>
            <xdr:cNvPr id="92215" name="Check Box 55" hidden="1">
              <a:extLst>
                <a:ext uri="{63B3BB69-23CF-44E3-9099-C40C66FF867C}">
                  <a14:compatExt spid="_x0000_s92215"/>
                </a:ext>
                <a:ext uri="{FF2B5EF4-FFF2-40B4-BE49-F238E27FC236}">
                  <a16:creationId xmlns:a16="http://schemas.microsoft.com/office/drawing/2014/main" id="{00000000-0008-0000-0D00-00003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89</xdr:row>
          <xdr:rowOff>238125</xdr:rowOff>
        </xdr:from>
        <xdr:to>
          <xdr:col>16</xdr:col>
          <xdr:colOff>19050</xdr:colOff>
          <xdr:row>91</xdr:row>
          <xdr:rowOff>85725</xdr:rowOff>
        </xdr:to>
        <xdr:sp macro="" textlink="">
          <xdr:nvSpPr>
            <xdr:cNvPr id="92216" name="Check Box 56" hidden="1">
              <a:extLst>
                <a:ext uri="{63B3BB69-23CF-44E3-9099-C40C66FF867C}">
                  <a14:compatExt spid="_x0000_s92216"/>
                </a:ext>
                <a:ext uri="{FF2B5EF4-FFF2-40B4-BE49-F238E27FC236}">
                  <a16:creationId xmlns:a16="http://schemas.microsoft.com/office/drawing/2014/main" id="{00000000-0008-0000-0D00-00003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247650</xdr:rowOff>
        </xdr:from>
        <xdr:to>
          <xdr:col>14</xdr:col>
          <xdr:colOff>57150</xdr:colOff>
          <xdr:row>92</xdr:row>
          <xdr:rowOff>95250</xdr:rowOff>
        </xdr:to>
        <xdr:sp macro="" textlink="">
          <xdr:nvSpPr>
            <xdr:cNvPr id="92217" name="Check Box 57" hidden="1">
              <a:extLst>
                <a:ext uri="{63B3BB69-23CF-44E3-9099-C40C66FF867C}">
                  <a14:compatExt spid="_x0000_s92217"/>
                </a:ext>
                <a:ext uri="{FF2B5EF4-FFF2-40B4-BE49-F238E27FC236}">
                  <a16:creationId xmlns:a16="http://schemas.microsoft.com/office/drawing/2014/main" id="{00000000-0008-0000-0D00-00003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238125</xdr:rowOff>
        </xdr:from>
        <xdr:to>
          <xdr:col>16</xdr:col>
          <xdr:colOff>19050</xdr:colOff>
          <xdr:row>92</xdr:row>
          <xdr:rowOff>85725</xdr:rowOff>
        </xdr:to>
        <xdr:sp macro="" textlink="">
          <xdr:nvSpPr>
            <xdr:cNvPr id="92218" name="Check Box 58" hidden="1">
              <a:extLst>
                <a:ext uri="{63B3BB69-23CF-44E3-9099-C40C66FF867C}">
                  <a14:compatExt spid="_x0000_s92218"/>
                </a:ext>
                <a:ext uri="{FF2B5EF4-FFF2-40B4-BE49-F238E27FC236}">
                  <a16:creationId xmlns:a16="http://schemas.microsoft.com/office/drawing/2014/main" id="{00000000-0008-0000-0D00-00003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219075</xdr:rowOff>
        </xdr:from>
        <xdr:to>
          <xdr:col>10</xdr:col>
          <xdr:colOff>28575</xdr:colOff>
          <xdr:row>174</xdr:row>
          <xdr:rowOff>66675</xdr:rowOff>
        </xdr:to>
        <xdr:sp macro="" textlink="">
          <xdr:nvSpPr>
            <xdr:cNvPr id="92219" name="Check Box 59" hidden="1">
              <a:extLst>
                <a:ext uri="{63B3BB69-23CF-44E3-9099-C40C66FF867C}">
                  <a14:compatExt spid="_x0000_s92219"/>
                </a:ext>
                <a:ext uri="{FF2B5EF4-FFF2-40B4-BE49-F238E27FC236}">
                  <a16:creationId xmlns:a16="http://schemas.microsoft.com/office/drawing/2014/main" id="{00000000-0008-0000-0D00-00003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172</xdr:row>
          <xdr:rowOff>219075</xdr:rowOff>
        </xdr:from>
        <xdr:to>
          <xdr:col>12</xdr:col>
          <xdr:colOff>9525</xdr:colOff>
          <xdr:row>174</xdr:row>
          <xdr:rowOff>66675</xdr:rowOff>
        </xdr:to>
        <xdr:sp macro="" textlink="">
          <xdr:nvSpPr>
            <xdr:cNvPr id="92220" name="Check Box 60" hidden="1">
              <a:extLst>
                <a:ext uri="{63B3BB69-23CF-44E3-9099-C40C66FF867C}">
                  <a14:compatExt spid="_x0000_s92220"/>
                </a:ext>
                <a:ext uri="{FF2B5EF4-FFF2-40B4-BE49-F238E27FC236}">
                  <a16:creationId xmlns:a16="http://schemas.microsoft.com/office/drawing/2014/main" id="{00000000-0008-0000-0D00-00003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201</xdr:row>
          <xdr:rowOff>0</xdr:rowOff>
        </xdr:from>
        <xdr:to>
          <xdr:col>10</xdr:col>
          <xdr:colOff>19050</xdr:colOff>
          <xdr:row>202</xdr:row>
          <xdr:rowOff>0</xdr:rowOff>
        </xdr:to>
        <xdr:sp macro="" textlink="">
          <xdr:nvSpPr>
            <xdr:cNvPr id="92221" name="Check Box 61" hidden="1">
              <a:extLst>
                <a:ext uri="{63B3BB69-23CF-44E3-9099-C40C66FF867C}">
                  <a14:compatExt spid="_x0000_s92221"/>
                </a:ext>
                <a:ext uri="{FF2B5EF4-FFF2-40B4-BE49-F238E27FC236}">
                  <a16:creationId xmlns:a16="http://schemas.microsoft.com/office/drawing/2014/main" id="{00000000-0008-0000-0D00-00003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201</xdr:row>
          <xdr:rowOff>9525</xdr:rowOff>
        </xdr:from>
        <xdr:to>
          <xdr:col>12</xdr:col>
          <xdr:colOff>0</xdr:colOff>
          <xdr:row>202</xdr:row>
          <xdr:rowOff>0</xdr:rowOff>
        </xdr:to>
        <xdr:sp macro="" textlink="">
          <xdr:nvSpPr>
            <xdr:cNvPr id="92222" name="Check Box 62" hidden="1">
              <a:extLst>
                <a:ext uri="{63B3BB69-23CF-44E3-9099-C40C66FF867C}">
                  <a14:compatExt spid="_x0000_s92222"/>
                </a:ext>
                <a:ext uri="{FF2B5EF4-FFF2-40B4-BE49-F238E27FC236}">
                  <a16:creationId xmlns:a16="http://schemas.microsoft.com/office/drawing/2014/main" id="{00000000-0008-0000-0D00-00003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238125</xdr:rowOff>
        </xdr:from>
        <xdr:to>
          <xdr:col>10</xdr:col>
          <xdr:colOff>28575</xdr:colOff>
          <xdr:row>80</xdr:row>
          <xdr:rowOff>85725</xdr:rowOff>
        </xdr:to>
        <xdr:sp macro="" textlink="">
          <xdr:nvSpPr>
            <xdr:cNvPr id="92223" name="Check Box 63" hidden="1">
              <a:extLst>
                <a:ext uri="{63B3BB69-23CF-44E3-9099-C40C66FF867C}">
                  <a14:compatExt spid="_x0000_s92223"/>
                </a:ext>
                <a:ext uri="{FF2B5EF4-FFF2-40B4-BE49-F238E27FC236}">
                  <a16:creationId xmlns:a16="http://schemas.microsoft.com/office/drawing/2014/main" id="{00000000-0008-0000-0D00-00003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238125</xdr:rowOff>
        </xdr:from>
        <xdr:to>
          <xdr:col>12</xdr:col>
          <xdr:colOff>19050</xdr:colOff>
          <xdr:row>80</xdr:row>
          <xdr:rowOff>85725</xdr:rowOff>
        </xdr:to>
        <xdr:sp macro="" textlink="">
          <xdr:nvSpPr>
            <xdr:cNvPr id="92224" name="Check Box 64" hidden="1">
              <a:extLst>
                <a:ext uri="{63B3BB69-23CF-44E3-9099-C40C66FF867C}">
                  <a14:compatExt spid="_x0000_s92224"/>
                </a:ext>
                <a:ext uri="{FF2B5EF4-FFF2-40B4-BE49-F238E27FC236}">
                  <a16:creationId xmlns:a16="http://schemas.microsoft.com/office/drawing/2014/main" id="{00000000-0008-0000-0D00-00004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101</xdr:row>
          <xdr:rowOff>66675</xdr:rowOff>
        </xdr:from>
        <xdr:to>
          <xdr:col>14</xdr:col>
          <xdr:colOff>57150</xdr:colOff>
          <xdr:row>103</xdr:row>
          <xdr:rowOff>85725</xdr:rowOff>
        </xdr:to>
        <xdr:sp macro="" textlink="">
          <xdr:nvSpPr>
            <xdr:cNvPr id="92225" name="Check Box 65" hidden="1">
              <a:extLst>
                <a:ext uri="{63B3BB69-23CF-44E3-9099-C40C66FF867C}">
                  <a14:compatExt spid="_x0000_s92225"/>
                </a:ext>
                <a:ext uri="{FF2B5EF4-FFF2-40B4-BE49-F238E27FC236}">
                  <a16:creationId xmlns:a16="http://schemas.microsoft.com/office/drawing/2014/main" id="{00000000-0008-0000-0D00-00004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16</xdr:col>
          <xdr:colOff>19050</xdr:colOff>
          <xdr:row>103</xdr:row>
          <xdr:rowOff>76200</xdr:rowOff>
        </xdr:to>
        <xdr:sp macro="" textlink="">
          <xdr:nvSpPr>
            <xdr:cNvPr id="92226" name="Check Box 66" hidden="1">
              <a:extLst>
                <a:ext uri="{63B3BB69-23CF-44E3-9099-C40C66FF867C}">
                  <a14:compatExt spid="_x0000_s92226"/>
                </a:ext>
                <a:ext uri="{FF2B5EF4-FFF2-40B4-BE49-F238E27FC236}">
                  <a16:creationId xmlns:a16="http://schemas.microsoft.com/office/drawing/2014/main" id="{00000000-0008-0000-0D00-00004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102</xdr:row>
          <xdr:rowOff>247650</xdr:rowOff>
        </xdr:from>
        <xdr:to>
          <xdr:col>14</xdr:col>
          <xdr:colOff>57150</xdr:colOff>
          <xdr:row>104</xdr:row>
          <xdr:rowOff>57150</xdr:rowOff>
        </xdr:to>
        <xdr:sp macro="" textlink="">
          <xdr:nvSpPr>
            <xdr:cNvPr id="92227" name="Check Box 67" hidden="1">
              <a:extLst>
                <a:ext uri="{63B3BB69-23CF-44E3-9099-C40C66FF867C}">
                  <a14:compatExt spid="_x0000_s92227"/>
                </a:ext>
                <a:ext uri="{FF2B5EF4-FFF2-40B4-BE49-F238E27FC236}">
                  <a16:creationId xmlns:a16="http://schemas.microsoft.com/office/drawing/2014/main" id="{00000000-0008-0000-0D00-00004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238125</xdr:rowOff>
        </xdr:from>
        <xdr:to>
          <xdr:col>16</xdr:col>
          <xdr:colOff>19050</xdr:colOff>
          <xdr:row>104</xdr:row>
          <xdr:rowOff>47625</xdr:rowOff>
        </xdr:to>
        <xdr:sp macro="" textlink="">
          <xdr:nvSpPr>
            <xdr:cNvPr id="92228" name="Check Box 68" hidden="1">
              <a:extLst>
                <a:ext uri="{63B3BB69-23CF-44E3-9099-C40C66FF867C}">
                  <a14:compatExt spid="_x0000_s92228"/>
                </a:ext>
                <a:ext uri="{FF2B5EF4-FFF2-40B4-BE49-F238E27FC236}">
                  <a16:creationId xmlns:a16="http://schemas.microsoft.com/office/drawing/2014/main" id="{00000000-0008-0000-0D00-00004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247650</xdr:rowOff>
        </xdr:from>
        <xdr:to>
          <xdr:col>14</xdr:col>
          <xdr:colOff>57150</xdr:colOff>
          <xdr:row>105</xdr:row>
          <xdr:rowOff>57150</xdr:rowOff>
        </xdr:to>
        <xdr:sp macro="" textlink="">
          <xdr:nvSpPr>
            <xdr:cNvPr id="92229" name="Check Box 69" hidden="1">
              <a:extLst>
                <a:ext uri="{63B3BB69-23CF-44E3-9099-C40C66FF867C}">
                  <a14:compatExt spid="_x0000_s92229"/>
                </a:ext>
                <a:ext uri="{FF2B5EF4-FFF2-40B4-BE49-F238E27FC236}">
                  <a16:creationId xmlns:a16="http://schemas.microsoft.com/office/drawing/2014/main" id="{00000000-0008-0000-0D00-00004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238125</xdr:rowOff>
        </xdr:from>
        <xdr:to>
          <xdr:col>16</xdr:col>
          <xdr:colOff>19050</xdr:colOff>
          <xdr:row>105</xdr:row>
          <xdr:rowOff>47625</xdr:rowOff>
        </xdr:to>
        <xdr:sp macro="" textlink="">
          <xdr:nvSpPr>
            <xdr:cNvPr id="92230" name="Check Box 70" hidden="1">
              <a:extLst>
                <a:ext uri="{63B3BB69-23CF-44E3-9099-C40C66FF867C}">
                  <a14:compatExt spid="_x0000_s92230"/>
                </a:ext>
                <a:ext uri="{FF2B5EF4-FFF2-40B4-BE49-F238E27FC236}">
                  <a16:creationId xmlns:a16="http://schemas.microsoft.com/office/drawing/2014/main" id="{00000000-0008-0000-0D00-00004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57150</xdr:rowOff>
        </xdr:to>
        <xdr:sp macro="" textlink="">
          <xdr:nvSpPr>
            <xdr:cNvPr id="92231" name="Check Box 71" hidden="1">
              <a:extLst>
                <a:ext uri="{63B3BB69-23CF-44E3-9099-C40C66FF867C}">
                  <a14:compatExt spid="_x0000_s92231"/>
                </a:ext>
                <a:ext uri="{FF2B5EF4-FFF2-40B4-BE49-F238E27FC236}">
                  <a16:creationId xmlns:a16="http://schemas.microsoft.com/office/drawing/2014/main" id="{00000000-0008-0000-0D00-00004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19050</xdr:colOff>
          <xdr:row>106</xdr:row>
          <xdr:rowOff>47625</xdr:rowOff>
        </xdr:to>
        <xdr:sp macro="" textlink="">
          <xdr:nvSpPr>
            <xdr:cNvPr id="92232" name="Check Box 72" hidden="1">
              <a:extLst>
                <a:ext uri="{63B3BB69-23CF-44E3-9099-C40C66FF867C}">
                  <a14:compatExt spid="_x0000_s92232"/>
                </a:ext>
                <a:ext uri="{FF2B5EF4-FFF2-40B4-BE49-F238E27FC236}">
                  <a16:creationId xmlns:a16="http://schemas.microsoft.com/office/drawing/2014/main" id="{00000000-0008-0000-0D00-00004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57150</xdr:rowOff>
        </xdr:from>
        <xdr:to>
          <xdr:col>5</xdr:col>
          <xdr:colOff>352425</xdr:colOff>
          <xdr:row>111</xdr:row>
          <xdr:rowOff>47625</xdr:rowOff>
        </xdr:to>
        <xdr:sp macro="" textlink="">
          <xdr:nvSpPr>
            <xdr:cNvPr id="92233" name="Check Box 73" hidden="1">
              <a:extLst>
                <a:ext uri="{63B3BB69-23CF-44E3-9099-C40C66FF867C}">
                  <a14:compatExt spid="_x0000_s92233"/>
                </a:ext>
                <a:ext uri="{FF2B5EF4-FFF2-40B4-BE49-F238E27FC236}">
                  <a16:creationId xmlns:a16="http://schemas.microsoft.com/office/drawing/2014/main" id="{00000000-0008-0000-0D00-00004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66675</xdr:rowOff>
        </xdr:from>
        <xdr:to>
          <xdr:col>7</xdr:col>
          <xdr:colOff>352425</xdr:colOff>
          <xdr:row>111</xdr:row>
          <xdr:rowOff>57150</xdr:rowOff>
        </xdr:to>
        <xdr:sp macro="" textlink="">
          <xdr:nvSpPr>
            <xdr:cNvPr id="92234" name="Check Box 74" hidden="1">
              <a:extLst>
                <a:ext uri="{63B3BB69-23CF-44E3-9099-C40C66FF867C}">
                  <a14:compatExt spid="_x0000_s92234"/>
                </a:ext>
                <a:ext uri="{FF2B5EF4-FFF2-40B4-BE49-F238E27FC236}">
                  <a16:creationId xmlns:a16="http://schemas.microsoft.com/office/drawing/2014/main" id="{00000000-0008-0000-0D00-00004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200025</xdr:rowOff>
        </xdr:from>
        <xdr:to>
          <xdr:col>16</xdr:col>
          <xdr:colOff>361950</xdr:colOff>
          <xdr:row>48</xdr:row>
          <xdr:rowOff>38100</xdr:rowOff>
        </xdr:to>
        <xdr:sp macro="" textlink="">
          <xdr:nvSpPr>
            <xdr:cNvPr id="92235" name="Check Box 75" hidden="1">
              <a:extLst>
                <a:ext uri="{63B3BB69-23CF-44E3-9099-C40C66FF867C}">
                  <a14:compatExt spid="_x0000_s92235"/>
                </a:ext>
                <a:ext uri="{FF2B5EF4-FFF2-40B4-BE49-F238E27FC236}">
                  <a16:creationId xmlns:a16="http://schemas.microsoft.com/office/drawing/2014/main" id="{00000000-0008-0000-0D00-00004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42</xdr:row>
      <xdr:rowOff>24851</xdr:rowOff>
    </xdr:from>
    <xdr:to>
      <xdr:col>20</xdr:col>
      <xdr:colOff>404811</xdr:colOff>
      <xdr:row>42</xdr:row>
      <xdr:rowOff>168851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rot="5400000">
          <a:off x="6043049" y="6969138"/>
          <a:ext cx="144000" cy="68103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D00-000003000000}"/>
            </a:ext>
          </a:extLst>
        </xdr:cNvPr>
        <xdr:cNvSpPr/>
      </xdr:nvSpPr>
      <xdr:spPr bwMode="auto">
        <a:xfrm rot="16200000">
          <a:off x="2570009" y="574358"/>
          <a:ext cx="141874" cy="91944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D00-000004000000}"/>
            </a:ext>
          </a:extLst>
        </xdr:cNvPr>
        <xdr:cNvSpPr/>
      </xdr:nvSpPr>
      <xdr:spPr bwMode="auto">
        <a:xfrm rot="16200000">
          <a:off x="4572504" y="-472271"/>
          <a:ext cx="118340" cy="296676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647700</xdr:colOff>
      <xdr:row>1</xdr:row>
      <xdr:rowOff>95250</xdr:rowOff>
    </xdr:from>
    <xdr:to>
      <xdr:col>26</xdr:col>
      <xdr:colOff>152400</xdr:colOff>
      <xdr:row>8</xdr:row>
      <xdr:rowOff>57150</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a:off x="10382250" y="2952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2</xdr:row>
      <xdr:rowOff>123825</xdr:rowOff>
    </xdr:from>
    <xdr:to>
      <xdr:col>12</xdr:col>
      <xdr:colOff>314325</xdr:colOff>
      <xdr:row>9</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667500" y="5048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4.xml"/><Relationship Id="rId2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F175-974E-4ECC-8136-9A7809931606}">
  <sheetPr codeName="Sheet11"/>
  <dimension ref="A1:P67"/>
  <sheetViews>
    <sheetView tabSelected="1" zoomScaleNormal="100" zoomScaleSheetLayoutView="100" workbookViewId="0">
      <selection activeCell="L7" sqref="L7"/>
    </sheetView>
  </sheetViews>
  <sheetFormatPr defaultColWidth="9" defaultRowHeight="13.5"/>
  <cols>
    <col min="1" max="16384" width="9" style="1"/>
  </cols>
  <sheetData>
    <row r="1" spans="1:16">
      <c r="A1" s="33"/>
      <c r="B1" s="33"/>
      <c r="C1" s="33"/>
      <c r="D1" s="33"/>
      <c r="E1" s="33"/>
      <c r="F1" s="33"/>
      <c r="G1" s="33"/>
      <c r="H1" s="33"/>
      <c r="I1" s="33"/>
    </row>
    <row r="2" spans="1:16">
      <c r="A2" s="33"/>
      <c r="B2" s="33"/>
      <c r="C2" s="33"/>
      <c r="D2" s="33"/>
      <c r="E2" s="33"/>
      <c r="F2" s="33"/>
      <c r="G2" s="33"/>
      <c r="H2" s="33"/>
      <c r="I2" s="33"/>
    </row>
    <row r="3" spans="1:16">
      <c r="A3" s="33"/>
      <c r="B3" s="33"/>
      <c r="C3" s="33"/>
      <c r="D3" s="33"/>
      <c r="E3" s="33"/>
      <c r="F3" s="33"/>
      <c r="G3" s="33"/>
      <c r="H3" s="33"/>
      <c r="I3" s="33"/>
    </row>
    <row r="4" spans="1:16" ht="9" customHeight="1">
      <c r="A4" s="33"/>
      <c r="B4" s="33"/>
      <c r="C4" s="33"/>
      <c r="D4" s="33"/>
      <c r="E4" s="33"/>
      <c r="F4" s="33"/>
      <c r="G4" s="33"/>
      <c r="H4" s="33"/>
      <c r="I4" s="33"/>
    </row>
    <row r="5" spans="1:16" ht="27.75" customHeight="1">
      <c r="A5" s="162" t="s">
        <v>207</v>
      </c>
      <c r="B5" s="162"/>
      <c r="C5" s="162"/>
      <c r="D5" s="162"/>
      <c r="E5" s="162"/>
      <c r="F5" s="162"/>
      <c r="G5" s="162"/>
      <c r="H5" s="162"/>
      <c r="I5" s="162"/>
    </row>
    <row r="6" spans="1:16" ht="31.5" customHeight="1">
      <c r="A6" s="34"/>
      <c r="B6" s="34"/>
      <c r="C6" s="2"/>
      <c r="D6" s="34"/>
      <c r="E6" s="34"/>
      <c r="F6" s="34"/>
      <c r="G6" s="34"/>
      <c r="H6" s="34"/>
      <c r="I6" s="34"/>
    </row>
    <row r="7" spans="1:16" ht="36.75" customHeight="1">
      <c r="A7" s="34"/>
      <c r="B7" s="34"/>
      <c r="C7" s="34"/>
      <c r="D7" s="34"/>
      <c r="E7" s="34"/>
      <c r="F7" s="34"/>
      <c r="G7" s="34"/>
      <c r="H7" s="34"/>
      <c r="I7" s="34"/>
    </row>
    <row r="8" spans="1:16" ht="36.75" customHeight="1">
      <c r="A8" s="35"/>
      <c r="B8" s="34"/>
      <c r="C8" s="34"/>
      <c r="D8" s="34"/>
      <c r="E8" s="34"/>
      <c r="F8" s="34"/>
      <c r="G8" s="34"/>
      <c r="H8" s="34"/>
      <c r="I8" s="34"/>
    </row>
    <row r="9" spans="1:16" ht="36.75" customHeight="1">
      <c r="A9" s="35"/>
      <c r="B9" s="36" t="s">
        <v>208</v>
      </c>
      <c r="C9" s="34"/>
      <c r="D9" s="34"/>
      <c r="E9" s="34"/>
      <c r="F9" s="34"/>
      <c r="G9" s="34"/>
      <c r="H9" s="34"/>
      <c r="I9" s="34"/>
    </row>
    <row r="10" spans="1:16" ht="36.75" customHeight="1">
      <c r="A10" s="35"/>
      <c r="B10" s="36"/>
      <c r="C10" s="34"/>
      <c r="D10" s="34"/>
      <c r="E10" s="34"/>
      <c r="F10" s="34"/>
      <c r="G10" s="34"/>
      <c r="H10" s="34"/>
      <c r="I10" s="34"/>
    </row>
    <row r="11" spans="1:16" ht="36.75" customHeight="1">
      <c r="A11" s="35"/>
      <c r="B11" s="36"/>
      <c r="C11" s="34"/>
      <c r="D11" s="34"/>
      <c r="E11" s="34"/>
      <c r="F11" s="34"/>
      <c r="G11" s="34"/>
      <c r="H11" s="34"/>
      <c r="I11" s="34"/>
    </row>
    <row r="12" spans="1:16" ht="16.5" customHeight="1">
      <c r="A12" s="34"/>
      <c r="B12" s="34"/>
      <c r="C12" s="34"/>
      <c r="D12" s="34"/>
      <c r="E12" s="34"/>
      <c r="F12" s="34"/>
      <c r="G12" s="34"/>
      <c r="H12" s="34"/>
      <c r="I12" s="34"/>
    </row>
    <row r="13" spans="1:16" ht="36.75" customHeight="1">
      <c r="A13" s="34"/>
      <c r="B13" s="34"/>
      <c r="C13" s="34"/>
      <c r="D13" s="34"/>
      <c r="E13" s="34"/>
      <c r="F13" s="34"/>
      <c r="G13" s="34"/>
      <c r="H13" s="34"/>
      <c r="I13" s="34"/>
    </row>
    <row r="14" spans="1:16">
      <c r="A14" s="33"/>
      <c r="B14" s="33"/>
      <c r="C14" s="33"/>
      <c r="D14" s="33"/>
      <c r="E14" s="33"/>
      <c r="F14" s="33"/>
      <c r="G14" s="33"/>
      <c r="H14" s="33"/>
      <c r="I14" s="33"/>
    </row>
    <row r="15" spans="1:16">
      <c r="A15" s="33"/>
      <c r="B15" s="33"/>
      <c r="C15" s="33" t="s">
        <v>214</v>
      </c>
      <c r="D15" s="33"/>
      <c r="E15" s="33"/>
      <c r="F15" s="33"/>
      <c r="G15" s="33"/>
      <c r="H15" s="33"/>
      <c r="I15" s="33"/>
    </row>
    <row r="16" spans="1:16">
      <c r="A16" s="33"/>
      <c r="B16" s="33"/>
      <c r="C16" s="33"/>
      <c r="D16" s="33"/>
      <c r="E16" s="33"/>
      <c r="F16" s="33"/>
      <c r="G16" s="33"/>
      <c r="H16" s="33"/>
      <c r="I16" s="33"/>
      <c r="K16" s="3"/>
      <c r="P16" s="3"/>
    </row>
    <row r="17" spans="1:16" ht="18.75" customHeight="1">
      <c r="A17" s="33"/>
      <c r="B17" s="33"/>
      <c r="C17" s="163" t="s">
        <v>215</v>
      </c>
      <c r="D17" s="163"/>
      <c r="E17" s="163"/>
      <c r="F17" s="163"/>
      <c r="G17" s="163"/>
      <c r="H17" s="163"/>
      <c r="I17" s="163"/>
    </row>
    <row r="18" spans="1:16">
      <c r="A18" s="33"/>
      <c r="B18" s="33"/>
      <c r="C18" s="163"/>
      <c r="D18" s="163"/>
      <c r="E18" s="163"/>
      <c r="F18" s="163"/>
      <c r="G18" s="163"/>
      <c r="H18" s="163"/>
      <c r="I18" s="163"/>
    </row>
    <row r="19" spans="1:16">
      <c r="A19" s="33"/>
      <c r="B19" s="33"/>
      <c r="C19" s="33"/>
      <c r="D19" s="33"/>
      <c r="E19" s="33"/>
      <c r="F19" s="33"/>
      <c r="G19" s="33"/>
      <c r="H19" s="33"/>
      <c r="I19" s="33"/>
      <c r="P19" s="3"/>
    </row>
    <row r="20" spans="1:16">
      <c r="A20" s="33"/>
      <c r="B20" s="33"/>
      <c r="C20" s="33"/>
      <c r="D20" s="33"/>
      <c r="E20" s="33"/>
      <c r="F20" s="33"/>
      <c r="G20" s="33"/>
      <c r="H20" s="33"/>
      <c r="I20" s="33"/>
    </row>
    <row r="21" spans="1:16" ht="11.25" customHeight="1">
      <c r="A21" s="33"/>
      <c r="B21" s="33"/>
      <c r="C21" s="33"/>
      <c r="D21" s="33"/>
      <c r="E21" s="33"/>
      <c r="F21" s="33"/>
      <c r="G21" s="33"/>
      <c r="H21" s="33"/>
      <c r="I21" s="33"/>
    </row>
    <row r="22" spans="1:16">
      <c r="A22" s="33"/>
      <c r="B22" s="33"/>
      <c r="C22" s="33"/>
      <c r="D22" s="33"/>
      <c r="E22" s="33"/>
      <c r="F22" s="33"/>
      <c r="G22" s="33"/>
      <c r="H22" s="33"/>
      <c r="I22" s="33"/>
    </row>
    <row r="23" spans="1:16">
      <c r="A23" s="33"/>
      <c r="B23" s="33"/>
      <c r="C23" s="33" t="s">
        <v>209</v>
      </c>
      <c r="D23" s="33"/>
      <c r="E23" s="33"/>
      <c r="F23" s="33"/>
      <c r="G23" s="33"/>
      <c r="H23" s="33"/>
      <c r="I23" s="33"/>
    </row>
    <row r="24" spans="1:16">
      <c r="A24" s="33"/>
      <c r="B24" s="33"/>
      <c r="C24" s="33"/>
      <c r="D24" s="33"/>
      <c r="E24" s="33"/>
      <c r="F24" s="33"/>
      <c r="G24" s="33"/>
      <c r="H24" s="33"/>
      <c r="I24" s="33"/>
    </row>
    <row r="25" spans="1:16">
      <c r="A25" s="33"/>
      <c r="B25" s="33"/>
      <c r="C25" s="33"/>
      <c r="D25" s="33"/>
      <c r="E25" s="33"/>
      <c r="F25" s="33"/>
      <c r="G25" s="33"/>
      <c r="H25" s="33"/>
      <c r="I25" s="33"/>
    </row>
    <row r="26" spans="1:16">
      <c r="A26" s="33"/>
      <c r="B26" s="33"/>
      <c r="C26" s="33"/>
      <c r="D26" s="33"/>
      <c r="E26" s="33"/>
      <c r="F26" s="33"/>
      <c r="G26" s="33"/>
      <c r="H26" s="33"/>
      <c r="I26" s="33"/>
    </row>
    <row r="27" spans="1:16">
      <c r="A27" s="33"/>
      <c r="B27" s="33"/>
      <c r="C27" s="33"/>
      <c r="D27" s="33"/>
      <c r="E27" s="33"/>
      <c r="F27" s="33"/>
      <c r="G27" s="33"/>
      <c r="H27" s="33"/>
      <c r="I27" s="33"/>
    </row>
    <row r="28" spans="1:16">
      <c r="A28" s="33"/>
      <c r="B28" s="33"/>
      <c r="C28" s="33" t="s">
        <v>210</v>
      </c>
      <c r="D28" s="33"/>
      <c r="E28" s="33"/>
      <c r="F28" s="33"/>
      <c r="G28" s="33"/>
      <c r="H28" s="33"/>
      <c r="I28" s="33"/>
    </row>
    <row r="29" spans="1:16" ht="3.75" customHeight="1">
      <c r="A29" s="33"/>
      <c r="B29" s="33"/>
      <c r="C29" s="33"/>
      <c r="D29" s="33"/>
      <c r="E29" s="33"/>
      <c r="F29" s="33"/>
      <c r="G29" s="33"/>
      <c r="H29" s="33"/>
      <c r="I29" s="33"/>
    </row>
    <row r="30" spans="1:16" ht="18.75">
      <c r="A30" s="33"/>
      <c r="B30" s="33"/>
      <c r="C30" s="164" t="s">
        <v>211</v>
      </c>
      <c r="D30" s="165"/>
      <c r="E30" s="165"/>
      <c r="F30" s="33"/>
      <c r="G30" s="33"/>
      <c r="H30" s="33"/>
      <c r="I30" s="33"/>
    </row>
    <row r="31" spans="1:16" ht="18.75">
      <c r="A31" s="33"/>
      <c r="B31" s="33"/>
      <c r="C31" s="164" t="s">
        <v>212</v>
      </c>
      <c r="D31" s="165"/>
      <c r="E31" s="165"/>
      <c r="F31" s="33"/>
      <c r="G31" s="33"/>
      <c r="H31" s="33"/>
      <c r="I31" s="33"/>
    </row>
    <row r="32" spans="1:16">
      <c r="A32" s="163"/>
      <c r="B32" s="163"/>
      <c r="C32" s="163"/>
      <c r="D32" s="163"/>
      <c r="E32" s="163"/>
      <c r="F32" s="163"/>
      <c r="G32" s="163"/>
      <c r="H32" s="163"/>
      <c r="I32" s="163"/>
    </row>
    <row r="33" spans="1:9">
      <c r="A33" s="33"/>
      <c r="B33" s="33"/>
      <c r="C33" s="33"/>
      <c r="D33" s="33"/>
      <c r="E33" s="33"/>
      <c r="F33" s="33"/>
      <c r="G33" s="33"/>
      <c r="H33" s="33"/>
      <c r="I33" s="33"/>
    </row>
    <row r="34" spans="1:9">
      <c r="A34" s="33"/>
      <c r="B34" s="33"/>
      <c r="C34" s="33" t="s">
        <v>217</v>
      </c>
      <c r="D34" s="33"/>
      <c r="E34" s="33"/>
      <c r="F34" s="33"/>
      <c r="G34" s="33"/>
      <c r="H34" s="33"/>
      <c r="I34" s="33"/>
    </row>
    <row r="35" spans="1:9">
      <c r="A35" s="33"/>
      <c r="B35" s="33"/>
      <c r="C35" s="33"/>
      <c r="D35" s="33"/>
      <c r="E35" s="33"/>
      <c r="F35" s="33"/>
      <c r="G35" s="33"/>
      <c r="H35" s="33"/>
      <c r="I35" s="33"/>
    </row>
    <row r="36" spans="1:9">
      <c r="A36" s="33"/>
      <c r="B36" s="33"/>
      <c r="C36" s="33"/>
      <c r="D36" s="33"/>
      <c r="E36" s="33"/>
      <c r="F36" s="33"/>
      <c r="G36" s="33"/>
      <c r="H36" s="33"/>
      <c r="I36" s="33"/>
    </row>
    <row r="37" spans="1:9">
      <c r="A37" s="33"/>
      <c r="B37" s="33"/>
      <c r="C37" s="33"/>
      <c r="D37" s="33"/>
      <c r="E37" s="33"/>
      <c r="F37" s="33"/>
      <c r="G37" s="33"/>
      <c r="H37" s="33"/>
      <c r="I37" s="33"/>
    </row>
    <row r="38" spans="1:9">
      <c r="A38" s="33"/>
      <c r="B38" s="33"/>
      <c r="C38" s="33" t="s">
        <v>213</v>
      </c>
      <c r="D38" s="33"/>
      <c r="E38" s="33"/>
      <c r="F38" s="33"/>
      <c r="G38" s="33"/>
      <c r="H38" s="33"/>
      <c r="I38" s="33"/>
    </row>
    <row r="39" spans="1:9">
      <c r="A39" s="33"/>
      <c r="B39" s="33"/>
      <c r="C39" s="33"/>
      <c r="D39" s="33"/>
      <c r="E39" s="33"/>
      <c r="F39" s="33"/>
      <c r="G39" s="33"/>
      <c r="H39" s="33"/>
      <c r="I39" s="33"/>
    </row>
    <row r="40" spans="1:9">
      <c r="A40" s="33"/>
      <c r="B40" s="33"/>
      <c r="C40" s="33"/>
      <c r="D40" s="33"/>
      <c r="E40" s="33"/>
      <c r="F40" s="33"/>
      <c r="G40" s="33"/>
      <c r="H40" s="33"/>
      <c r="I40" s="33"/>
    </row>
    <row r="41" spans="1:9">
      <c r="A41" s="33"/>
      <c r="B41" s="33"/>
      <c r="C41" s="33"/>
      <c r="D41" s="33"/>
      <c r="E41" s="33"/>
      <c r="F41" s="33"/>
      <c r="G41" s="33"/>
      <c r="H41" s="33"/>
      <c r="I41" s="33"/>
    </row>
    <row r="42" spans="1:9">
      <c r="A42" s="33"/>
      <c r="B42" s="33"/>
      <c r="C42" s="33"/>
      <c r="D42" s="33"/>
      <c r="E42" s="33"/>
      <c r="F42" s="33"/>
      <c r="G42" s="33"/>
      <c r="H42" s="33"/>
      <c r="I42" s="33"/>
    </row>
    <row r="43" spans="1:9">
      <c r="A43" s="33"/>
      <c r="B43" s="33"/>
      <c r="C43" s="33"/>
      <c r="D43" s="33"/>
      <c r="E43" s="33"/>
      <c r="F43" s="33"/>
      <c r="G43" s="33"/>
      <c r="H43" s="33"/>
      <c r="I43" s="33"/>
    </row>
    <row r="44" spans="1:9">
      <c r="A44" s="33"/>
      <c r="B44" s="33"/>
      <c r="C44" s="33"/>
      <c r="D44" s="33"/>
      <c r="E44" s="33"/>
      <c r="F44" s="33"/>
      <c r="G44" s="33"/>
      <c r="H44" s="33"/>
      <c r="I44" s="33"/>
    </row>
    <row r="45" spans="1:9">
      <c r="A45" s="33"/>
      <c r="B45" s="33"/>
      <c r="C45" s="33"/>
      <c r="D45" s="33"/>
      <c r="E45" s="33"/>
      <c r="F45" s="33"/>
      <c r="G45" s="33"/>
      <c r="H45" s="33"/>
      <c r="I45" s="33"/>
    </row>
    <row r="46" spans="1:9">
      <c r="A46" s="33"/>
      <c r="B46" s="33"/>
      <c r="C46" s="33"/>
      <c r="D46" s="33"/>
      <c r="E46" s="33"/>
      <c r="F46" s="33"/>
      <c r="G46" s="33"/>
      <c r="H46" s="33"/>
      <c r="I46" s="33"/>
    </row>
    <row r="47" spans="1:9">
      <c r="A47" s="33"/>
      <c r="B47" s="33"/>
      <c r="C47" s="33"/>
      <c r="D47" s="33"/>
      <c r="E47" s="33"/>
      <c r="F47" s="33"/>
      <c r="G47" s="33"/>
      <c r="H47" s="33"/>
      <c r="I47" s="33"/>
    </row>
    <row r="48" spans="1:9">
      <c r="A48" s="33"/>
      <c r="B48" s="33"/>
      <c r="C48" s="33"/>
      <c r="D48" s="33"/>
      <c r="E48" s="33"/>
      <c r="F48" s="33"/>
      <c r="G48" s="33"/>
      <c r="H48" s="33"/>
      <c r="I48" s="33"/>
    </row>
    <row r="49" spans="1:9">
      <c r="A49" s="33"/>
      <c r="B49" s="33"/>
      <c r="C49" s="33"/>
      <c r="D49" s="33"/>
      <c r="E49" s="33"/>
      <c r="F49" s="33"/>
      <c r="G49" s="33"/>
      <c r="H49" s="33"/>
      <c r="I49" s="33"/>
    </row>
    <row r="50" spans="1:9">
      <c r="A50" s="33"/>
      <c r="B50" s="33"/>
      <c r="C50" s="33"/>
      <c r="D50" s="33"/>
      <c r="E50" s="33"/>
      <c r="F50" s="33"/>
      <c r="G50" s="33"/>
      <c r="H50" s="33"/>
      <c r="I50" s="33"/>
    </row>
    <row r="51" spans="1:9">
      <c r="A51" s="33"/>
      <c r="B51" s="33"/>
      <c r="C51" s="33"/>
      <c r="D51" s="33"/>
      <c r="E51" s="33"/>
      <c r="F51" s="33"/>
      <c r="G51" s="33"/>
      <c r="H51" s="33"/>
      <c r="I51" s="33"/>
    </row>
    <row r="52" spans="1:9">
      <c r="A52" s="33"/>
      <c r="B52" s="33"/>
      <c r="C52" s="33"/>
      <c r="D52" s="33"/>
      <c r="E52" s="33"/>
      <c r="F52" s="33"/>
      <c r="G52" s="33"/>
      <c r="H52" s="33"/>
      <c r="I52" s="33"/>
    </row>
    <row r="53" spans="1:9">
      <c r="A53" s="33"/>
      <c r="B53" s="33"/>
      <c r="C53" s="33"/>
      <c r="D53" s="33"/>
      <c r="E53" s="33"/>
      <c r="F53" s="33"/>
      <c r="G53" s="33"/>
      <c r="H53" s="33"/>
      <c r="I53" s="33"/>
    </row>
    <row r="54" spans="1:9">
      <c r="A54" s="33"/>
      <c r="B54" s="33"/>
      <c r="C54" s="33"/>
      <c r="D54" s="33"/>
      <c r="E54" s="33"/>
      <c r="F54" s="33"/>
      <c r="G54" s="33"/>
      <c r="H54" s="33"/>
      <c r="I54" s="33"/>
    </row>
    <row r="55" spans="1:9">
      <c r="A55" s="33"/>
      <c r="B55" s="33"/>
      <c r="C55" s="33"/>
      <c r="D55" s="33"/>
      <c r="E55" s="33"/>
      <c r="F55" s="33"/>
      <c r="G55" s="33"/>
      <c r="H55" s="33"/>
      <c r="I55" s="33"/>
    </row>
    <row r="56" spans="1:9">
      <c r="A56" s="33"/>
      <c r="B56" s="33"/>
      <c r="C56" s="33"/>
      <c r="D56" s="33"/>
      <c r="E56" s="33"/>
      <c r="F56" s="33"/>
      <c r="G56" s="33"/>
      <c r="H56" s="33"/>
      <c r="I56" s="33"/>
    </row>
    <row r="57" spans="1:9">
      <c r="A57" s="33"/>
      <c r="B57" s="33"/>
      <c r="C57" s="33"/>
      <c r="D57" s="33"/>
      <c r="E57" s="33"/>
      <c r="F57" s="33"/>
      <c r="G57" s="33"/>
      <c r="H57" s="33"/>
      <c r="I57" s="33"/>
    </row>
    <row r="58" spans="1:9">
      <c r="A58" s="33"/>
      <c r="B58" s="33"/>
      <c r="C58" s="33"/>
      <c r="D58" s="33"/>
      <c r="E58" s="33"/>
      <c r="F58" s="33"/>
      <c r="G58" s="33"/>
      <c r="H58" s="33"/>
      <c r="I58" s="33"/>
    </row>
    <row r="59" spans="1:9">
      <c r="A59" s="33"/>
      <c r="B59" s="33"/>
      <c r="C59" s="33"/>
      <c r="D59" s="33"/>
      <c r="E59" s="33"/>
      <c r="F59" s="33"/>
      <c r="G59" s="33"/>
      <c r="H59" s="33"/>
      <c r="I59" s="33"/>
    </row>
    <row r="60" spans="1:9">
      <c r="A60" s="33"/>
      <c r="B60" s="33"/>
      <c r="C60" s="33"/>
      <c r="D60" s="33"/>
      <c r="E60" s="33"/>
      <c r="F60" s="33"/>
      <c r="G60" s="33"/>
      <c r="H60" s="33"/>
      <c r="I60" s="33"/>
    </row>
    <row r="61" spans="1:9">
      <c r="A61" s="33"/>
      <c r="B61" s="33"/>
      <c r="C61" s="33"/>
      <c r="D61" s="33"/>
      <c r="E61" s="33"/>
      <c r="F61" s="33"/>
      <c r="G61" s="33"/>
      <c r="H61" s="33"/>
      <c r="I61" s="33"/>
    </row>
    <row r="62" spans="1:9">
      <c r="A62" s="33"/>
      <c r="B62" s="33"/>
      <c r="C62" s="33"/>
      <c r="D62" s="33"/>
      <c r="E62" s="33"/>
      <c r="F62" s="33"/>
      <c r="G62" s="33"/>
      <c r="H62" s="33"/>
      <c r="I62" s="33"/>
    </row>
    <row r="63" spans="1:9">
      <c r="A63" s="33"/>
      <c r="B63" s="33"/>
      <c r="C63" s="33"/>
      <c r="D63" s="33"/>
      <c r="E63" s="33"/>
      <c r="F63" s="33"/>
      <c r="G63" s="33"/>
      <c r="H63" s="33"/>
      <c r="I63" s="33"/>
    </row>
    <row r="64" spans="1:9">
      <c r="A64" s="33"/>
      <c r="B64" s="33"/>
      <c r="C64" s="33"/>
      <c r="D64" s="33"/>
      <c r="E64" s="33"/>
      <c r="F64" s="33"/>
      <c r="G64" s="33"/>
      <c r="H64" s="33"/>
      <c r="I64" s="33"/>
    </row>
    <row r="65" spans="1:9">
      <c r="A65" s="33"/>
      <c r="B65" s="33"/>
      <c r="C65" s="33"/>
      <c r="D65" s="33"/>
      <c r="E65" s="33"/>
      <c r="F65" s="33"/>
      <c r="G65" s="33"/>
      <c r="H65" s="33"/>
      <c r="I65" s="33"/>
    </row>
    <row r="66" spans="1:9">
      <c r="A66" s="33"/>
      <c r="B66" s="33"/>
      <c r="C66" s="33"/>
      <c r="D66" s="33"/>
      <c r="E66" s="33"/>
      <c r="F66" s="33"/>
      <c r="G66" s="33"/>
      <c r="H66" s="33"/>
      <c r="I66" s="33"/>
    </row>
    <row r="67" spans="1:9">
      <c r="A67" s="33"/>
      <c r="B67" s="33"/>
      <c r="C67" s="33"/>
      <c r="D67" s="33"/>
      <c r="E67" s="33"/>
      <c r="F67" s="33"/>
      <c r="G67" s="33"/>
      <c r="H67" s="33"/>
      <c r="I67" s="33"/>
    </row>
  </sheetData>
  <mergeCells count="5">
    <mergeCell ref="A5:I5"/>
    <mergeCell ref="C17:I18"/>
    <mergeCell ref="C30:E30"/>
    <mergeCell ref="C31:E31"/>
    <mergeCell ref="A32:I32"/>
  </mergeCells>
  <phoneticPr fontId="1"/>
  <pageMargins left="0.59055118110236227" right="0.59055118110236227" top="0.51181102362204722" bottom="0.51181102362204722" header="0.31496062992125984" footer="0.31496062992125984"/>
  <pageSetup paperSize="9" scale="98" orientation="portrait" horizontalDpi="4294967293" r:id="rId1"/>
  <rowBreaks count="1" manualBreakCount="1">
    <brk id="3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sheetPr>
  <dimension ref="A1:E1"/>
  <sheetViews>
    <sheetView workbookViewId="0">
      <selection activeCell="E5" sqref="E5"/>
    </sheetView>
  </sheetViews>
  <sheetFormatPr defaultColWidth="22.75" defaultRowHeight="18.75"/>
  <sheetData>
    <row r="1" spans="1:5" ht="23.25" thickBot="1">
      <c r="A1" s="154">
        <v>190209</v>
      </c>
      <c r="B1" s="155" t="s">
        <v>5</v>
      </c>
      <c r="C1" t="s">
        <v>509</v>
      </c>
      <c r="D1" t="s">
        <v>423</v>
      </c>
      <c r="E1" s="156" t="s">
        <v>426</v>
      </c>
    </row>
  </sheetData>
  <sortState xmlns:xlrd2="http://schemas.microsoft.com/office/spreadsheetml/2017/richdata2" ref="A1:R195">
    <sortCondition ref="A1:A195"/>
  </sortState>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F0"/>
  </sheetPr>
  <dimension ref="A1:D4"/>
  <sheetViews>
    <sheetView workbookViewId="0">
      <selection activeCell="E5" sqref="E5"/>
    </sheetView>
  </sheetViews>
  <sheetFormatPr defaultColWidth="8.75" defaultRowHeight="18.75"/>
  <cols>
    <col min="1" max="1" width="8.125" customWidth="1"/>
    <col min="2" max="2" width="5.625" customWidth="1"/>
    <col min="3" max="3" width="12.25" customWidth="1"/>
  </cols>
  <sheetData>
    <row r="1" spans="1:4" ht="34.5" thickBot="1">
      <c r="A1" s="154">
        <v>190225</v>
      </c>
      <c r="B1" s="155">
        <v>1</v>
      </c>
      <c r="C1" s="156" t="s">
        <v>472</v>
      </c>
      <c r="D1" t="s">
        <v>423</v>
      </c>
    </row>
    <row r="2" spans="1:4" ht="45.75" thickBot="1">
      <c r="A2" s="154">
        <v>190415</v>
      </c>
      <c r="B2" s="155">
        <v>2</v>
      </c>
      <c r="C2" s="156" t="s">
        <v>433</v>
      </c>
      <c r="D2" t="s">
        <v>423</v>
      </c>
    </row>
    <row r="3" spans="1:4" ht="90.75" thickBot="1">
      <c r="A3" s="154">
        <v>290215</v>
      </c>
      <c r="B3" s="155">
        <v>3</v>
      </c>
      <c r="C3" s="156" t="s">
        <v>486</v>
      </c>
      <c r="D3" t="s">
        <v>423</v>
      </c>
    </row>
    <row r="4" spans="1:4" ht="45.75" thickBot="1">
      <c r="A4" s="154">
        <v>590028</v>
      </c>
      <c r="B4" s="155">
        <v>4</v>
      </c>
      <c r="C4" s="156" t="s">
        <v>493</v>
      </c>
      <c r="D4" t="s">
        <v>423</v>
      </c>
    </row>
  </sheetData>
  <sortState xmlns:xlrd2="http://schemas.microsoft.com/office/spreadsheetml/2017/richdata2" ref="A1:M5">
    <sortCondition ref="A1:A5"/>
  </sortState>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1:D2"/>
  <sheetViews>
    <sheetView workbookViewId="0">
      <selection activeCell="E5" sqref="E5"/>
    </sheetView>
  </sheetViews>
  <sheetFormatPr defaultColWidth="7.75" defaultRowHeight="18.75"/>
  <sheetData>
    <row r="1" spans="1:4" ht="90.75" thickBot="1">
      <c r="A1" s="154">
        <v>190654</v>
      </c>
      <c r="B1" s="155">
        <v>1</v>
      </c>
      <c r="C1" s="156" t="s">
        <v>444</v>
      </c>
      <c r="D1" t="s">
        <v>423</v>
      </c>
    </row>
    <row r="2" spans="1:4" ht="79.5" thickBot="1">
      <c r="A2" s="154">
        <v>290512</v>
      </c>
      <c r="B2" s="155">
        <v>2</v>
      </c>
      <c r="C2" s="156" t="s">
        <v>449</v>
      </c>
      <c r="D2" t="s">
        <v>423</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G30"/>
  <sheetViews>
    <sheetView zoomScaleNormal="100" zoomScaleSheetLayoutView="100" workbookViewId="0"/>
  </sheetViews>
  <sheetFormatPr defaultRowHeight="13.5"/>
  <cols>
    <col min="1" max="1" width="1.25" style="25" customWidth="1"/>
    <col min="2" max="2" width="25.625" style="25" customWidth="1"/>
    <col min="3" max="3" width="19.75" style="25" customWidth="1"/>
    <col min="4" max="4" width="38.625" style="25" customWidth="1"/>
    <col min="5" max="5" width="2.625" style="25" customWidth="1"/>
    <col min="6" max="6" width="1.25" style="25" customWidth="1"/>
    <col min="7" max="256" width="9" style="25"/>
    <col min="257" max="257" width="1.25" style="25" customWidth="1"/>
    <col min="258" max="258" width="25.625" style="25" customWidth="1"/>
    <col min="259" max="259" width="19.75" style="25" customWidth="1"/>
    <col min="260" max="260" width="38.625" style="25" customWidth="1"/>
    <col min="261" max="261" width="2.625" style="25" customWidth="1"/>
    <col min="262" max="262" width="1.25" style="25" customWidth="1"/>
    <col min="263" max="512" width="9" style="25"/>
    <col min="513" max="513" width="1.25" style="25" customWidth="1"/>
    <col min="514" max="514" width="25.625" style="25" customWidth="1"/>
    <col min="515" max="515" width="19.75" style="25" customWidth="1"/>
    <col min="516" max="516" width="38.625" style="25" customWidth="1"/>
    <col min="517" max="517" width="2.625" style="25" customWidth="1"/>
    <col min="518" max="518" width="1.25" style="25" customWidth="1"/>
    <col min="519" max="768" width="9" style="25"/>
    <col min="769" max="769" width="1.25" style="25" customWidth="1"/>
    <col min="770" max="770" width="25.625" style="25" customWidth="1"/>
    <col min="771" max="771" width="19.75" style="25" customWidth="1"/>
    <col min="772" max="772" width="38.625" style="25" customWidth="1"/>
    <col min="773" max="773" width="2.625" style="25" customWidth="1"/>
    <col min="774" max="774" width="1.25" style="25" customWidth="1"/>
    <col min="775" max="1024" width="9" style="25"/>
    <col min="1025" max="1025" width="1.25" style="25" customWidth="1"/>
    <col min="1026" max="1026" width="25.625" style="25" customWidth="1"/>
    <col min="1027" max="1027" width="19.75" style="25" customWidth="1"/>
    <col min="1028" max="1028" width="38.625" style="25" customWidth="1"/>
    <col min="1029" max="1029" width="2.625" style="25" customWidth="1"/>
    <col min="1030" max="1030" width="1.25" style="25" customWidth="1"/>
    <col min="1031" max="1280" width="9" style="25"/>
    <col min="1281" max="1281" width="1.25" style="25" customWidth="1"/>
    <col min="1282" max="1282" width="25.625" style="25" customWidth="1"/>
    <col min="1283" max="1283" width="19.75" style="25" customWidth="1"/>
    <col min="1284" max="1284" width="38.625" style="25" customWidth="1"/>
    <col min="1285" max="1285" width="2.625" style="25" customWidth="1"/>
    <col min="1286" max="1286" width="1.25" style="25" customWidth="1"/>
    <col min="1287" max="1536" width="9" style="25"/>
    <col min="1537" max="1537" width="1.25" style="25" customWidth="1"/>
    <col min="1538" max="1538" width="25.625" style="25" customWidth="1"/>
    <col min="1539" max="1539" width="19.75" style="25" customWidth="1"/>
    <col min="1540" max="1540" width="38.625" style="25" customWidth="1"/>
    <col min="1541" max="1541" width="2.625" style="25" customWidth="1"/>
    <col min="1542" max="1542" width="1.25" style="25" customWidth="1"/>
    <col min="1543" max="1792" width="9" style="25"/>
    <col min="1793" max="1793" width="1.25" style="25" customWidth="1"/>
    <col min="1794" max="1794" width="25.625" style="25" customWidth="1"/>
    <col min="1795" max="1795" width="19.75" style="25" customWidth="1"/>
    <col min="1796" max="1796" width="38.625" style="25" customWidth="1"/>
    <col min="1797" max="1797" width="2.625" style="25" customWidth="1"/>
    <col min="1798" max="1798" width="1.25" style="25" customWidth="1"/>
    <col min="1799" max="2048" width="9" style="25"/>
    <col min="2049" max="2049" width="1.25" style="25" customWidth="1"/>
    <col min="2050" max="2050" width="25.625" style="25" customWidth="1"/>
    <col min="2051" max="2051" width="19.75" style="25" customWidth="1"/>
    <col min="2052" max="2052" width="38.625" style="25" customWidth="1"/>
    <col min="2053" max="2053" width="2.625" style="25" customWidth="1"/>
    <col min="2054" max="2054" width="1.25" style="25" customWidth="1"/>
    <col min="2055" max="2304" width="9" style="25"/>
    <col min="2305" max="2305" width="1.25" style="25" customWidth="1"/>
    <col min="2306" max="2306" width="25.625" style="25" customWidth="1"/>
    <col min="2307" max="2307" width="19.75" style="25" customWidth="1"/>
    <col min="2308" max="2308" width="38.625" style="25" customWidth="1"/>
    <col min="2309" max="2309" width="2.625" style="25" customWidth="1"/>
    <col min="2310" max="2310" width="1.25" style="25" customWidth="1"/>
    <col min="2311" max="2560" width="9" style="25"/>
    <col min="2561" max="2561" width="1.25" style="25" customWidth="1"/>
    <col min="2562" max="2562" width="25.625" style="25" customWidth="1"/>
    <col min="2563" max="2563" width="19.75" style="25" customWidth="1"/>
    <col min="2564" max="2564" width="38.625" style="25" customWidth="1"/>
    <col min="2565" max="2565" width="2.625" style="25" customWidth="1"/>
    <col min="2566" max="2566" width="1.25" style="25" customWidth="1"/>
    <col min="2567" max="2816" width="9" style="25"/>
    <col min="2817" max="2817" width="1.25" style="25" customWidth="1"/>
    <col min="2818" max="2818" width="25.625" style="25" customWidth="1"/>
    <col min="2819" max="2819" width="19.75" style="25" customWidth="1"/>
    <col min="2820" max="2820" width="38.625" style="25" customWidth="1"/>
    <col min="2821" max="2821" width="2.625" style="25" customWidth="1"/>
    <col min="2822" max="2822" width="1.25" style="25" customWidth="1"/>
    <col min="2823" max="3072" width="9" style="25"/>
    <col min="3073" max="3073" width="1.25" style="25" customWidth="1"/>
    <col min="3074" max="3074" width="25.625" style="25" customWidth="1"/>
    <col min="3075" max="3075" width="19.75" style="25" customWidth="1"/>
    <col min="3076" max="3076" width="38.625" style="25" customWidth="1"/>
    <col min="3077" max="3077" width="2.625" style="25" customWidth="1"/>
    <col min="3078" max="3078" width="1.25" style="25" customWidth="1"/>
    <col min="3079" max="3328" width="9" style="25"/>
    <col min="3329" max="3329" width="1.25" style="25" customWidth="1"/>
    <col min="3330" max="3330" width="25.625" style="25" customWidth="1"/>
    <col min="3331" max="3331" width="19.75" style="25" customWidth="1"/>
    <col min="3332" max="3332" width="38.625" style="25" customWidth="1"/>
    <col min="3333" max="3333" width="2.625" style="25" customWidth="1"/>
    <col min="3334" max="3334" width="1.25" style="25" customWidth="1"/>
    <col min="3335" max="3584" width="9" style="25"/>
    <col min="3585" max="3585" width="1.25" style="25" customWidth="1"/>
    <col min="3586" max="3586" width="25.625" style="25" customWidth="1"/>
    <col min="3587" max="3587" width="19.75" style="25" customWidth="1"/>
    <col min="3588" max="3588" width="38.625" style="25" customWidth="1"/>
    <col min="3589" max="3589" width="2.625" style="25" customWidth="1"/>
    <col min="3590" max="3590" width="1.25" style="25" customWidth="1"/>
    <col min="3591" max="3840" width="9" style="25"/>
    <col min="3841" max="3841" width="1.25" style="25" customWidth="1"/>
    <col min="3842" max="3842" width="25.625" style="25" customWidth="1"/>
    <col min="3843" max="3843" width="19.75" style="25" customWidth="1"/>
    <col min="3844" max="3844" width="38.625" style="25" customWidth="1"/>
    <col min="3845" max="3845" width="2.625" style="25" customWidth="1"/>
    <col min="3846" max="3846" width="1.25" style="25" customWidth="1"/>
    <col min="3847" max="4096" width="9" style="25"/>
    <col min="4097" max="4097" width="1.25" style="25" customWidth="1"/>
    <col min="4098" max="4098" width="25.625" style="25" customWidth="1"/>
    <col min="4099" max="4099" width="19.75" style="25" customWidth="1"/>
    <col min="4100" max="4100" width="38.625" style="25" customWidth="1"/>
    <col min="4101" max="4101" width="2.625" style="25" customWidth="1"/>
    <col min="4102" max="4102" width="1.25" style="25" customWidth="1"/>
    <col min="4103" max="4352" width="9" style="25"/>
    <col min="4353" max="4353" width="1.25" style="25" customWidth="1"/>
    <col min="4354" max="4354" width="25.625" style="25" customWidth="1"/>
    <col min="4355" max="4355" width="19.75" style="25" customWidth="1"/>
    <col min="4356" max="4356" width="38.625" style="25" customWidth="1"/>
    <col min="4357" max="4357" width="2.625" style="25" customWidth="1"/>
    <col min="4358" max="4358" width="1.25" style="25" customWidth="1"/>
    <col min="4359" max="4608" width="9" style="25"/>
    <col min="4609" max="4609" width="1.25" style="25" customWidth="1"/>
    <col min="4610" max="4610" width="25.625" style="25" customWidth="1"/>
    <col min="4611" max="4611" width="19.75" style="25" customWidth="1"/>
    <col min="4612" max="4612" width="38.625" style="25" customWidth="1"/>
    <col min="4613" max="4613" width="2.625" style="25" customWidth="1"/>
    <col min="4614" max="4614" width="1.25" style="25" customWidth="1"/>
    <col min="4615" max="4864" width="9" style="25"/>
    <col min="4865" max="4865" width="1.25" style="25" customWidth="1"/>
    <col min="4866" max="4866" width="25.625" style="25" customWidth="1"/>
    <col min="4867" max="4867" width="19.75" style="25" customWidth="1"/>
    <col min="4868" max="4868" width="38.625" style="25" customWidth="1"/>
    <col min="4869" max="4869" width="2.625" style="25" customWidth="1"/>
    <col min="4870" max="4870" width="1.25" style="25" customWidth="1"/>
    <col min="4871" max="5120" width="9" style="25"/>
    <col min="5121" max="5121" width="1.25" style="25" customWidth="1"/>
    <col min="5122" max="5122" width="25.625" style="25" customWidth="1"/>
    <col min="5123" max="5123" width="19.75" style="25" customWidth="1"/>
    <col min="5124" max="5124" width="38.625" style="25" customWidth="1"/>
    <col min="5125" max="5125" width="2.625" style="25" customWidth="1"/>
    <col min="5126" max="5126" width="1.25" style="25" customWidth="1"/>
    <col min="5127" max="5376" width="9" style="25"/>
    <col min="5377" max="5377" width="1.25" style="25" customWidth="1"/>
    <col min="5378" max="5378" width="25.625" style="25" customWidth="1"/>
    <col min="5379" max="5379" width="19.75" style="25" customWidth="1"/>
    <col min="5380" max="5380" width="38.625" style="25" customWidth="1"/>
    <col min="5381" max="5381" width="2.625" style="25" customWidth="1"/>
    <col min="5382" max="5382" width="1.25" style="25" customWidth="1"/>
    <col min="5383" max="5632" width="9" style="25"/>
    <col min="5633" max="5633" width="1.25" style="25" customWidth="1"/>
    <col min="5634" max="5634" width="25.625" style="25" customWidth="1"/>
    <col min="5635" max="5635" width="19.75" style="25" customWidth="1"/>
    <col min="5636" max="5636" width="38.625" style="25" customWidth="1"/>
    <col min="5637" max="5637" width="2.625" style="25" customWidth="1"/>
    <col min="5638" max="5638" width="1.25" style="25" customWidth="1"/>
    <col min="5639" max="5888" width="9" style="25"/>
    <col min="5889" max="5889" width="1.25" style="25" customWidth="1"/>
    <col min="5890" max="5890" width="25.625" style="25" customWidth="1"/>
    <col min="5891" max="5891" width="19.75" style="25" customWidth="1"/>
    <col min="5892" max="5892" width="38.625" style="25" customWidth="1"/>
    <col min="5893" max="5893" width="2.625" style="25" customWidth="1"/>
    <col min="5894" max="5894" width="1.25" style="25" customWidth="1"/>
    <col min="5895" max="6144" width="9" style="25"/>
    <col min="6145" max="6145" width="1.25" style="25" customWidth="1"/>
    <col min="6146" max="6146" width="25.625" style="25" customWidth="1"/>
    <col min="6147" max="6147" width="19.75" style="25" customWidth="1"/>
    <col min="6148" max="6148" width="38.625" style="25" customWidth="1"/>
    <col min="6149" max="6149" width="2.625" style="25" customWidth="1"/>
    <col min="6150" max="6150" width="1.25" style="25" customWidth="1"/>
    <col min="6151" max="6400" width="9" style="25"/>
    <col min="6401" max="6401" width="1.25" style="25" customWidth="1"/>
    <col min="6402" max="6402" width="25.625" style="25" customWidth="1"/>
    <col min="6403" max="6403" width="19.75" style="25" customWidth="1"/>
    <col min="6404" max="6404" width="38.625" style="25" customWidth="1"/>
    <col min="6405" max="6405" width="2.625" style="25" customWidth="1"/>
    <col min="6406" max="6406" width="1.25" style="25" customWidth="1"/>
    <col min="6407" max="6656" width="9" style="25"/>
    <col min="6657" max="6657" width="1.25" style="25" customWidth="1"/>
    <col min="6658" max="6658" width="25.625" style="25" customWidth="1"/>
    <col min="6659" max="6659" width="19.75" style="25" customWidth="1"/>
    <col min="6660" max="6660" width="38.625" style="25" customWidth="1"/>
    <col min="6661" max="6661" width="2.625" style="25" customWidth="1"/>
    <col min="6662" max="6662" width="1.25" style="25" customWidth="1"/>
    <col min="6663" max="6912" width="9" style="25"/>
    <col min="6913" max="6913" width="1.25" style="25" customWidth="1"/>
    <col min="6914" max="6914" width="25.625" style="25" customWidth="1"/>
    <col min="6915" max="6915" width="19.75" style="25" customWidth="1"/>
    <col min="6916" max="6916" width="38.625" style="25" customWidth="1"/>
    <col min="6917" max="6917" width="2.625" style="25" customWidth="1"/>
    <col min="6918" max="6918" width="1.25" style="25" customWidth="1"/>
    <col min="6919" max="7168" width="9" style="25"/>
    <col min="7169" max="7169" width="1.25" style="25" customWidth="1"/>
    <col min="7170" max="7170" width="25.625" style="25" customWidth="1"/>
    <col min="7171" max="7171" width="19.75" style="25" customWidth="1"/>
    <col min="7172" max="7172" width="38.625" style="25" customWidth="1"/>
    <col min="7173" max="7173" width="2.625" style="25" customWidth="1"/>
    <col min="7174" max="7174" width="1.25" style="25" customWidth="1"/>
    <col min="7175" max="7424" width="9" style="25"/>
    <col min="7425" max="7425" width="1.25" style="25" customWidth="1"/>
    <col min="7426" max="7426" width="25.625" style="25" customWidth="1"/>
    <col min="7427" max="7427" width="19.75" style="25" customWidth="1"/>
    <col min="7428" max="7428" width="38.625" style="25" customWidth="1"/>
    <col min="7429" max="7429" width="2.625" style="25" customWidth="1"/>
    <col min="7430" max="7430" width="1.25" style="25" customWidth="1"/>
    <col min="7431" max="7680" width="9" style="25"/>
    <col min="7681" max="7681" width="1.25" style="25" customWidth="1"/>
    <col min="7682" max="7682" width="25.625" style="25" customWidth="1"/>
    <col min="7683" max="7683" width="19.75" style="25" customWidth="1"/>
    <col min="7684" max="7684" width="38.625" style="25" customWidth="1"/>
    <col min="7685" max="7685" width="2.625" style="25" customWidth="1"/>
    <col min="7686" max="7686" width="1.25" style="25" customWidth="1"/>
    <col min="7687" max="7936" width="9" style="25"/>
    <col min="7937" max="7937" width="1.25" style="25" customWidth="1"/>
    <col min="7938" max="7938" width="25.625" style="25" customWidth="1"/>
    <col min="7939" max="7939" width="19.75" style="25" customWidth="1"/>
    <col min="7940" max="7940" width="38.625" style="25" customWidth="1"/>
    <col min="7941" max="7941" width="2.625" style="25" customWidth="1"/>
    <col min="7942" max="7942" width="1.25" style="25" customWidth="1"/>
    <col min="7943" max="8192" width="9" style="25"/>
    <col min="8193" max="8193" width="1.25" style="25" customWidth="1"/>
    <col min="8194" max="8194" width="25.625" style="25" customWidth="1"/>
    <col min="8195" max="8195" width="19.75" style="25" customWidth="1"/>
    <col min="8196" max="8196" width="38.625" style="25" customWidth="1"/>
    <col min="8197" max="8197" width="2.625" style="25" customWidth="1"/>
    <col min="8198" max="8198" width="1.25" style="25" customWidth="1"/>
    <col min="8199" max="8448" width="9" style="25"/>
    <col min="8449" max="8449" width="1.25" style="25" customWidth="1"/>
    <col min="8450" max="8450" width="25.625" style="25" customWidth="1"/>
    <col min="8451" max="8451" width="19.75" style="25" customWidth="1"/>
    <col min="8452" max="8452" width="38.625" style="25" customWidth="1"/>
    <col min="8453" max="8453" width="2.625" style="25" customWidth="1"/>
    <col min="8454" max="8454" width="1.25" style="25" customWidth="1"/>
    <col min="8455" max="8704" width="9" style="25"/>
    <col min="8705" max="8705" width="1.25" style="25" customWidth="1"/>
    <col min="8706" max="8706" width="25.625" style="25" customWidth="1"/>
    <col min="8707" max="8707" width="19.75" style="25" customWidth="1"/>
    <col min="8708" max="8708" width="38.625" style="25" customWidth="1"/>
    <col min="8709" max="8709" width="2.625" style="25" customWidth="1"/>
    <col min="8710" max="8710" width="1.25" style="25" customWidth="1"/>
    <col min="8711" max="8960" width="9" style="25"/>
    <col min="8961" max="8961" width="1.25" style="25" customWidth="1"/>
    <col min="8962" max="8962" width="25.625" style="25" customWidth="1"/>
    <col min="8963" max="8963" width="19.75" style="25" customWidth="1"/>
    <col min="8964" max="8964" width="38.625" style="25" customWidth="1"/>
    <col min="8965" max="8965" width="2.625" style="25" customWidth="1"/>
    <col min="8966" max="8966" width="1.25" style="25" customWidth="1"/>
    <col min="8967" max="9216" width="9" style="25"/>
    <col min="9217" max="9217" width="1.25" style="25" customWidth="1"/>
    <col min="9218" max="9218" width="25.625" style="25" customWidth="1"/>
    <col min="9219" max="9219" width="19.75" style="25" customWidth="1"/>
    <col min="9220" max="9220" width="38.625" style="25" customWidth="1"/>
    <col min="9221" max="9221" width="2.625" style="25" customWidth="1"/>
    <col min="9222" max="9222" width="1.25" style="25" customWidth="1"/>
    <col min="9223" max="9472" width="9" style="25"/>
    <col min="9473" max="9473" width="1.25" style="25" customWidth="1"/>
    <col min="9474" max="9474" width="25.625" style="25" customWidth="1"/>
    <col min="9475" max="9475" width="19.75" style="25" customWidth="1"/>
    <col min="9476" max="9476" width="38.625" style="25" customWidth="1"/>
    <col min="9477" max="9477" width="2.625" style="25" customWidth="1"/>
    <col min="9478" max="9478" width="1.25" style="25" customWidth="1"/>
    <col min="9479" max="9728" width="9" style="25"/>
    <col min="9729" max="9729" width="1.25" style="25" customWidth="1"/>
    <col min="9730" max="9730" width="25.625" style="25" customWidth="1"/>
    <col min="9731" max="9731" width="19.75" style="25" customWidth="1"/>
    <col min="9732" max="9732" width="38.625" style="25" customWidth="1"/>
    <col min="9733" max="9733" width="2.625" style="25" customWidth="1"/>
    <col min="9734" max="9734" width="1.25" style="25" customWidth="1"/>
    <col min="9735" max="9984" width="9" style="25"/>
    <col min="9985" max="9985" width="1.25" style="25" customWidth="1"/>
    <col min="9986" max="9986" width="25.625" style="25" customWidth="1"/>
    <col min="9987" max="9987" width="19.75" style="25" customWidth="1"/>
    <col min="9988" max="9988" width="38.625" style="25" customWidth="1"/>
    <col min="9989" max="9989" width="2.625" style="25" customWidth="1"/>
    <col min="9990" max="9990" width="1.25" style="25" customWidth="1"/>
    <col min="9991" max="10240" width="9" style="25"/>
    <col min="10241" max="10241" width="1.25" style="25" customWidth="1"/>
    <col min="10242" max="10242" width="25.625" style="25" customWidth="1"/>
    <col min="10243" max="10243" width="19.75" style="25" customWidth="1"/>
    <col min="10244" max="10244" width="38.625" style="25" customWidth="1"/>
    <col min="10245" max="10245" width="2.625" style="25" customWidth="1"/>
    <col min="10246" max="10246" width="1.25" style="25" customWidth="1"/>
    <col min="10247" max="10496" width="9" style="25"/>
    <col min="10497" max="10497" width="1.25" style="25" customWidth="1"/>
    <col min="10498" max="10498" width="25.625" style="25" customWidth="1"/>
    <col min="10499" max="10499" width="19.75" style="25" customWidth="1"/>
    <col min="10500" max="10500" width="38.625" style="25" customWidth="1"/>
    <col min="10501" max="10501" width="2.625" style="25" customWidth="1"/>
    <col min="10502" max="10502" width="1.25" style="25" customWidth="1"/>
    <col min="10503" max="10752" width="9" style="25"/>
    <col min="10753" max="10753" width="1.25" style="25" customWidth="1"/>
    <col min="10754" max="10754" width="25.625" style="25" customWidth="1"/>
    <col min="10755" max="10755" width="19.75" style="25" customWidth="1"/>
    <col min="10756" max="10756" width="38.625" style="25" customWidth="1"/>
    <col min="10757" max="10757" width="2.625" style="25" customWidth="1"/>
    <col min="10758" max="10758" width="1.25" style="25" customWidth="1"/>
    <col min="10759" max="11008" width="9" style="25"/>
    <col min="11009" max="11009" width="1.25" style="25" customWidth="1"/>
    <col min="11010" max="11010" width="25.625" style="25" customWidth="1"/>
    <col min="11011" max="11011" width="19.75" style="25" customWidth="1"/>
    <col min="11012" max="11012" width="38.625" style="25" customWidth="1"/>
    <col min="11013" max="11013" width="2.625" style="25" customWidth="1"/>
    <col min="11014" max="11014" width="1.25" style="25" customWidth="1"/>
    <col min="11015" max="11264" width="9" style="25"/>
    <col min="11265" max="11265" width="1.25" style="25" customWidth="1"/>
    <col min="11266" max="11266" width="25.625" style="25" customWidth="1"/>
    <col min="11267" max="11267" width="19.75" style="25" customWidth="1"/>
    <col min="11268" max="11268" width="38.625" style="25" customWidth="1"/>
    <col min="11269" max="11269" width="2.625" style="25" customWidth="1"/>
    <col min="11270" max="11270" width="1.25" style="25" customWidth="1"/>
    <col min="11271" max="11520" width="9" style="25"/>
    <col min="11521" max="11521" width="1.25" style="25" customWidth="1"/>
    <col min="11522" max="11522" width="25.625" style="25" customWidth="1"/>
    <col min="11523" max="11523" width="19.75" style="25" customWidth="1"/>
    <col min="11524" max="11524" width="38.625" style="25" customWidth="1"/>
    <col min="11525" max="11525" width="2.625" style="25" customWidth="1"/>
    <col min="11526" max="11526" width="1.25" style="25" customWidth="1"/>
    <col min="11527" max="11776" width="9" style="25"/>
    <col min="11777" max="11777" width="1.25" style="25" customWidth="1"/>
    <col min="11778" max="11778" width="25.625" style="25" customWidth="1"/>
    <col min="11779" max="11779" width="19.75" style="25" customWidth="1"/>
    <col min="11780" max="11780" width="38.625" style="25" customWidth="1"/>
    <col min="11781" max="11781" width="2.625" style="25" customWidth="1"/>
    <col min="11782" max="11782" width="1.25" style="25" customWidth="1"/>
    <col min="11783" max="12032" width="9" style="25"/>
    <col min="12033" max="12033" width="1.25" style="25" customWidth="1"/>
    <col min="12034" max="12034" width="25.625" style="25" customWidth="1"/>
    <col min="12035" max="12035" width="19.75" style="25" customWidth="1"/>
    <col min="12036" max="12036" width="38.625" style="25" customWidth="1"/>
    <col min="12037" max="12037" width="2.625" style="25" customWidth="1"/>
    <col min="12038" max="12038" width="1.25" style="25" customWidth="1"/>
    <col min="12039" max="12288" width="9" style="25"/>
    <col min="12289" max="12289" width="1.25" style="25" customWidth="1"/>
    <col min="12290" max="12290" width="25.625" style="25" customWidth="1"/>
    <col min="12291" max="12291" width="19.75" style="25" customWidth="1"/>
    <col min="12292" max="12292" width="38.625" style="25" customWidth="1"/>
    <col min="12293" max="12293" width="2.625" style="25" customWidth="1"/>
    <col min="12294" max="12294" width="1.25" style="25" customWidth="1"/>
    <col min="12295" max="12544" width="9" style="25"/>
    <col min="12545" max="12545" width="1.25" style="25" customWidth="1"/>
    <col min="12546" max="12546" width="25.625" style="25" customWidth="1"/>
    <col min="12547" max="12547" width="19.75" style="25" customWidth="1"/>
    <col min="12548" max="12548" width="38.625" style="25" customWidth="1"/>
    <col min="12549" max="12549" width="2.625" style="25" customWidth="1"/>
    <col min="12550" max="12550" width="1.25" style="25" customWidth="1"/>
    <col min="12551" max="12800" width="9" style="25"/>
    <col min="12801" max="12801" width="1.25" style="25" customWidth="1"/>
    <col min="12802" max="12802" width="25.625" style="25" customWidth="1"/>
    <col min="12803" max="12803" width="19.75" style="25" customWidth="1"/>
    <col min="12804" max="12804" width="38.625" style="25" customWidth="1"/>
    <col min="12805" max="12805" width="2.625" style="25" customWidth="1"/>
    <col min="12806" max="12806" width="1.25" style="25" customWidth="1"/>
    <col min="12807" max="13056" width="9" style="25"/>
    <col min="13057" max="13057" width="1.25" style="25" customWidth="1"/>
    <col min="13058" max="13058" width="25.625" style="25" customWidth="1"/>
    <col min="13059" max="13059" width="19.75" style="25" customWidth="1"/>
    <col min="13060" max="13060" width="38.625" style="25" customWidth="1"/>
    <col min="13061" max="13061" width="2.625" style="25" customWidth="1"/>
    <col min="13062" max="13062" width="1.25" style="25" customWidth="1"/>
    <col min="13063" max="13312" width="9" style="25"/>
    <col min="13313" max="13313" width="1.25" style="25" customWidth="1"/>
    <col min="13314" max="13314" width="25.625" style="25" customWidth="1"/>
    <col min="13315" max="13315" width="19.75" style="25" customWidth="1"/>
    <col min="13316" max="13316" width="38.625" style="25" customWidth="1"/>
    <col min="13317" max="13317" width="2.625" style="25" customWidth="1"/>
    <col min="13318" max="13318" width="1.25" style="25" customWidth="1"/>
    <col min="13319" max="13568" width="9" style="25"/>
    <col min="13569" max="13569" width="1.25" style="25" customWidth="1"/>
    <col min="13570" max="13570" width="25.625" style="25" customWidth="1"/>
    <col min="13571" max="13571" width="19.75" style="25" customWidth="1"/>
    <col min="13572" max="13572" width="38.625" style="25" customWidth="1"/>
    <col min="13573" max="13573" width="2.625" style="25" customWidth="1"/>
    <col min="13574" max="13574" width="1.25" style="25" customWidth="1"/>
    <col min="13575" max="13824" width="9" style="25"/>
    <col min="13825" max="13825" width="1.25" style="25" customWidth="1"/>
    <col min="13826" max="13826" width="25.625" style="25" customWidth="1"/>
    <col min="13827" max="13827" width="19.75" style="25" customWidth="1"/>
    <col min="13828" max="13828" width="38.625" style="25" customWidth="1"/>
    <col min="13829" max="13829" width="2.625" style="25" customWidth="1"/>
    <col min="13830" max="13830" width="1.25" style="25" customWidth="1"/>
    <col min="13831" max="14080" width="9" style="25"/>
    <col min="14081" max="14081" width="1.25" style="25" customWidth="1"/>
    <col min="14082" max="14082" width="25.625" style="25" customWidth="1"/>
    <col min="14083" max="14083" width="19.75" style="25" customWidth="1"/>
    <col min="14084" max="14084" width="38.625" style="25" customWidth="1"/>
    <col min="14085" max="14085" width="2.625" style="25" customWidth="1"/>
    <col min="14086" max="14086" width="1.25" style="25" customWidth="1"/>
    <col min="14087" max="14336" width="9" style="25"/>
    <col min="14337" max="14337" width="1.25" style="25" customWidth="1"/>
    <col min="14338" max="14338" width="25.625" style="25" customWidth="1"/>
    <col min="14339" max="14339" width="19.75" style="25" customWidth="1"/>
    <col min="14340" max="14340" width="38.625" style="25" customWidth="1"/>
    <col min="14341" max="14341" width="2.625" style="25" customWidth="1"/>
    <col min="14342" max="14342" width="1.25" style="25" customWidth="1"/>
    <col min="14343" max="14592" width="9" style="25"/>
    <col min="14593" max="14593" width="1.25" style="25" customWidth="1"/>
    <col min="14594" max="14594" width="25.625" style="25" customWidth="1"/>
    <col min="14595" max="14595" width="19.75" style="25" customWidth="1"/>
    <col min="14596" max="14596" width="38.625" style="25" customWidth="1"/>
    <col min="14597" max="14597" width="2.625" style="25" customWidth="1"/>
    <col min="14598" max="14598" width="1.25" style="25" customWidth="1"/>
    <col min="14599" max="14848" width="9" style="25"/>
    <col min="14849" max="14849" width="1.25" style="25" customWidth="1"/>
    <col min="14850" max="14850" width="25.625" style="25" customWidth="1"/>
    <col min="14851" max="14851" width="19.75" style="25" customWidth="1"/>
    <col min="14852" max="14852" width="38.625" style="25" customWidth="1"/>
    <col min="14853" max="14853" width="2.625" style="25" customWidth="1"/>
    <col min="14854" max="14854" width="1.25" style="25" customWidth="1"/>
    <col min="14855" max="15104" width="9" style="25"/>
    <col min="15105" max="15105" width="1.25" style="25" customWidth="1"/>
    <col min="15106" max="15106" width="25.625" style="25" customWidth="1"/>
    <col min="15107" max="15107" width="19.75" style="25" customWidth="1"/>
    <col min="15108" max="15108" width="38.625" style="25" customWidth="1"/>
    <col min="15109" max="15109" width="2.625" style="25" customWidth="1"/>
    <col min="15110" max="15110" width="1.25" style="25" customWidth="1"/>
    <col min="15111" max="15360" width="9" style="25"/>
    <col min="15361" max="15361" width="1.25" style="25" customWidth="1"/>
    <col min="15362" max="15362" width="25.625" style="25" customWidth="1"/>
    <col min="15363" max="15363" width="19.75" style="25" customWidth="1"/>
    <col min="15364" max="15364" width="38.625" style="25" customWidth="1"/>
    <col min="15365" max="15365" width="2.625" style="25" customWidth="1"/>
    <col min="15366" max="15366" width="1.25" style="25" customWidth="1"/>
    <col min="15367" max="15616" width="9" style="25"/>
    <col min="15617" max="15617" width="1.25" style="25" customWidth="1"/>
    <col min="15618" max="15618" width="25.625" style="25" customWidth="1"/>
    <col min="15619" max="15619" width="19.75" style="25" customWidth="1"/>
    <col min="15620" max="15620" width="38.625" style="25" customWidth="1"/>
    <col min="15621" max="15621" width="2.625" style="25" customWidth="1"/>
    <col min="15622" max="15622" width="1.25" style="25" customWidth="1"/>
    <col min="15623" max="15872" width="9" style="25"/>
    <col min="15873" max="15873" width="1.25" style="25" customWidth="1"/>
    <col min="15874" max="15874" width="25.625" style="25" customWidth="1"/>
    <col min="15875" max="15875" width="19.75" style="25" customWidth="1"/>
    <col min="15876" max="15876" width="38.625" style="25" customWidth="1"/>
    <col min="15877" max="15877" width="2.625" style="25" customWidth="1"/>
    <col min="15878" max="15878" width="1.25" style="25" customWidth="1"/>
    <col min="15879" max="16128" width="9" style="25"/>
    <col min="16129" max="16129" width="1.25" style="25" customWidth="1"/>
    <col min="16130" max="16130" width="25.625" style="25" customWidth="1"/>
    <col min="16131" max="16131" width="19.75" style="25" customWidth="1"/>
    <col min="16132" max="16132" width="38.625" style="25" customWidth="1"/>
    <col min="16133" max="16133" width="2.625" style="25" customWidth="1"/>
    <col min="16134" max="16134" width="1.25" style="25" customWidth="1"/>
    <col min="16135" max="16384" width="9" style="25"/>
  </cols>
  <sheetData>
    <row r="1" spans="2:7" ht="5.0999999999999996" customHeight="1"/>
    <row r="2" spans="2:7" ht="18.75" customHeight="1">
      <c r="B2" s="5" t="s">
        <v>13</v>
      </c>
      <c r="C2" s="5"/>
      <c r="D2" s="6" t="s">
        <v>41</v>
      </c>
      <c r="E2" s="5"/>
    </row>
    <row r="3" spans="2:7" ht="14.25" customHeight="1">
      <c r="B3" s="7"/>
      <c r="C3" s="7"/>
      <c r="D3" s="7"/>
      <c r="E3" s="7"/>
    </row>
    <row r="4" spans="2:7" ht="50.1" customHeight="1">
      <c r="B4" s="175" t="s">
        <v>42</v>
      </c>
      <c r="C4" s="175"/>
      <c r="D4" s="175"/>
      <c r="E4" s="175"/>
      <c r="F4" s="26"/>
      <c r="G4" s="8"/>
    </row>
    <row r="5" spans="2:7" ht="44.25" customHeight="1">
      <c r="B5" s="9"/>
      <c r="C5" s="9"/>
      <c r="D5" s="9"/>
      <c r="E5" s="4"/>
    </row>
    <row r="6" spans="2:7" ht="24.75" customHeight="1">
      <c r="B6" s="9"/>
      <c r="C6" s="9"/>
      <c r="D6" s="176" t="s">
        <v>14</v>
      </c>
      <c r="E6" s="176"/>
    </row>
    <row r="7" spans="2:7" ht="24.75" customHeight="1">
      <c r="B7" s="9"/>
      <c r="C7" s="9"/>
      <c r="D7" s="177" t="s">
        <v>15</v>
      </c>
      <c r="E7" s="177"/>
    </row>
    <row r="8" spans="2:7" ht="48" customHeight="1">
      <c r="B8" s="9"/>
      <c r="C8" s="9"/>
      <c r="D8" s="9"/>
      <c r="E8" s="4"/>
    </row>
    <row r="9" spans="2:7" ht="31.5" customHeight="1">
      <c r="B9" s="178" t="s">
        <v>43</v>
      </c>
      <c r="C9" s="178"/>
      <c r="D9" s="178"/>
      <c r="E9" s="179"/>
      <c r="F9" s="23"/>
      <c r="G9" s="23"/>
    </row>
    <row r="10" spans="2:7" ht="24.75" customHeight="1">
      <c r="B10" s="9"/>
      <c r="C10" s="9"/>
      <c r="D10" s="9"/>
      <c r="E10" s="4"/>
    </row>
    <row r="11" spans="2:7" ht="24" customHeight="1">
      <c r="B11" s="180" t="s">
        <v>16</v>
      </c>
      <c r="C11" s="181"/>
      <c r="D11" s="180"/>
      <c r="E11" s="181"/>
      <c r="F11" s="27"/>
      <c r="G11" s="24"/>
    </row>
    <row r="12" spans="2:7" ht="15" customHeight="1">
      <c r="B12" s="9"/>
      <c r="C12" s="9"/>
      <c r="D12" s="9"/>
      <c r="E12" s="4"/>
    </row>
    <row r="13" spans="2:7" ht="24.75" customHeight="1">
      <c r="B13" s="182" t="s">
        <v>17</v>
      </c>
      <c r="C13" s="183"/>
      <c r="D13" s="182"/>
      <c r="E13" s="183"/>
      <c r="F13" s="28"/>
      <c r="G13" s="22"/>
    </row>
    <row r="14" spans="2:7" ht="15" customHeight="1">
      <c r="B14" s="9"/>
      <c r="C14" s="9"/>
      <c r="D14" s="9"/>
      <c r="E14" s="4"/>
    </row>
    <row r="15" spans="2:7" ht="18.75" customHeight="1">
      <c r="B15" s="169" t="s">
        <v>44</v>
      </c>
      <c r="C15" s="170"/>
      <c r="D15" s="169"/>
      <c r="E15" s="170"/>
      <c r="F15" s="29"/>
      <c r="G15" s="10"/>
    </row>
    <row r="16" spans="2:7" ht="15.75" customHeight="1">
      <c r="B16" s="9"/>
      <c r="C16" s="9"/>
      <c r="D16" s="9"/>
      <c r="E16" s="4"/>
    </row>
    <row r="17" spans="2:7" ht="20.25" customHeight="1">
      <c r="B17" s="9"/>
      <c r="C17" s="171" t="s">
        <v>18</v>
      </c>
      <c r="D17" s="30" t="s">
        <v>19</v>
      </c>
      <c r="E17" s="4"/>
    </row>
    <row r="18" spans="2:7" ht="40.5" customHeight="1">
      <c r="B18" s="9"/>
      <c r="C18" s="172"/>
      <c r="D18" s="11"/>
      <c r="E18" s="4"/>
    </row>
    <row r="19" spans="2:7" ht="51" customHeight="1">
      <c r="B19" s="9"/>
      <c r="C19" s="31" t="s">
        <v>45</v>
      </c>
      <c r="D19" s="12"/>
      <c r="E19" s="4"/>
    </row>
    <row r="20" spans="2:7" ht="57" customHeight="1">
      <c r="B20" s="9"/>
      <c r="C20" s="21" t="s">
        <v>46</v>
      </c>
      <c r="D20" s="13"/>
      <c r="E20" s="4"/>
    </row>
    <row r="21" spans="2:7" ht="35.25" customHeight="1">
      <c r="B21" s="9"/>
      <c r="C21" s="14" t="s">
        <v>47</v>
      </c>
      <c r="D21" s="15"/>
      <c r="E21" s="4"/>
    </row>
    <row r="22" spans="2:7" ht="22.5" customHeight="1">
      <c r="B22" s="9"/>
      <c r="C22" s="20"/>
      <c r="D22" s="16"/>
      <c r="E22" s="4"/>
    </row>
    <row r="23" spans="2:7" ht="22.5" customHeight="1">
      <c r="B23" s="9"/>
      <c r="C23" s="17" t="s">
        <v>20</v>
      </c>
      <c r="D23" s="16"/>
      <c r="E23" s="4"/>
    </row>
    <row r="24" spans="2:7" ht="26.25" customHeight="1">
      <c r="B24" s="9"/>
      <c r="C24" s="20" t="s">
        <v>21</v>
      </c>
      <c r="D24" s="16"/>
      <c r="E24" s="4"/>
    </row>
    <row r="25" spans="2:7" ht="26.25" customHeight="1">
      <c r="B25" s="9"/>
      <c r="C25" s="20" t="s">
        <v>22</v>
      </c>
      <c r="D25" s="18" t="s">
        <v>23</v>
      </c>
      <c r="E25" s="4"/>
    </row>
    <row r="26" spans="2:7" ht="26.25" customHeight="1">
      <c r="B26" s="9"/>
      <c r="C26" s="20" t="s">
        <v>24</v>
      </c>
      <c r="D26" s="18" t="s">
        <v>23</v>
      </c>
      <c r="E26" s="4"/>
    </row>
    <row r="27" spans="2:7" ht="23.25" customHeight="1">
      <c r="B27" s="9"/>
      <c r="C27" s="9"/>
      <c r="D27" s="9"/>
      <c r="E27" s="4"/>
    </row>
    <row r="28" spans="2:7" ht="23.25" customHeight="1">
      <c r="B28" s="173" t="s">
        <v>25</v>
      </c>
      <c r="C28" s="174"/>
      <c r="D28" s="173"/>
      <c r="E28" s="174"/>
      <c r="F28" s="28"/>
      <c r="G28" s="22"/>
    </row>
    <row r="29" spans="2:7">
      <c r="B29" s="4"/>
      <c r="C29" s="4"/>
      <c r="D29" s="4"/>
      <c r="E29" s="4"/>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xr:uid="{00000000-0002-0000-0B00-000000000000}"/>
  </dataValidations>
  <printOptions horizontalCentered="1"/>
  <pageMargins left="0.78740157480314965" right="0.59055118110236227" top="0.94488188976377963" bottom="0.74803149606299213" header="0" footer="0"/>
  <pageSetup paperSize="9" scale="9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3E12-9C9C-4D33-9E7C-CC1D95CC4C98}">
  <sheetPr>
    <tabColor rgb="FF92D050"/>
  </sheetPr>
  <dimension ref="A1:AO204"/>
  <sheetViews>
    <sheetView showGridLines="0" zoomScaleNormal="100" zoomScaleSheetLayoutView="100" zoomScalePageLayoutView="90" workbookViewId="0">
      <selection activeCell="Y11" sqref="Y11"/>
    </sheetView>
  </sheetViews>
  <sheetFormatPr defaultColWidth="9" defaultRowHeight="15.75"/>
  <cols>
    <col min="1" max="2" width="2.5" style="37" customWidth="1"/>
    <col min="3" max="3" width="9.5" style="37" customWidth="1"/>
    <col min="4" max="4" width="14.125" style="37" customWidth="1"/>
    <col min="5" max="5" width="6.625" style="37" customWidth="1"/>
    <col min="6" max="21" width="5.625" style="37" customWidth="1"/>
    <col min="22" max="22" width="2.5" style="37" customWidth="1"/>
    <col min="23" max="16384" width="9" style="37"/>
  </cols>
  <sheetData>
    <row r="1" spans="1:41">
      <c r="A1" s="359" t="s">
        <v>48</v>
      </c>
      <c r="B1" s="359"/>
      <c r="C1" s="359"/>
      <c r="D1" s="359"/>
      <c r="E1" s="359"/>
      <c r="F1" s="359"/>
      <c r="G1" s="359"/>
      <c r="H1" s="359"/>
      <c r="I1" s="359"/>
      <c r="J1" s="359"/>
      <c r="K1" s="359"/>
      <c r="L1" s="359"/>
      <c r="M1" s="359"/>
      <c r="N1" s="359"/>
      <c r="O1" s="359"/>
      <c r="P1" s="359"/>
      <c r="Q1" s="359"/>
      <c r="R1" s="359"/>
      <c r="S1" s="359"/>
      <c r="T1" s="359"/>
      <c r="U1" s="359"/>
    </row>
    <row r="2" spans="1:41" ht="21.75" customHeight="1">
      <c r="B2" s="212" t="s">
        <v>216</v>
      </c>
      <c r="C2" s="212"/>
      <c r="D2" s="212"/>
      <c r="E2" s="212"/>
      <c r="F2" s="212"/>
      <c r="G2" s="212"/>
      <c r="H2" s="212"/>
      <c r="I2" s="212"/>
      <c r="J2" s="212"/>
      <c r="K2" s="212"/>
      <c r="L2" s="212"/>
      <c r="M2" s="212"/>
      <c r="N2" s="212"/>
      <c r="O2" s="212"/>
      <c r="P2" s="212"/>
      <c r="Q2" s="212"/>
      <c r="R2" s="212"/>
      <c r="S2" s="212"/>
      <c r="T2" s="212"/>
      <c r="U2" s="212"/>
    </row>
    <row r="3" spans="1:41" ht="3.75" customHeight="1">
      <c r="B3" s="212"/>
      <c r="C3" s="212"/>
      <c r="D3" s="212"/>
      <c r="E3" s="212"/>
      <c r="F3" s="212"/>
      <c r="G3" s="212"/>
      <c r="H3" s="212"/>
      <c r="I3" s="212"/>
      <c r="J3" s="212"/>
      <c r="K3" s="212"/>
      <c r="L3" s="212"/>
      <c r="M3" s="212"/>
      <c r="N3" s="212"/>
      <c r="O3" s="212"/>
      <c r="P3" s="212"/>
      <c r="Q3" s="212"/>
      <c r="R3" s="212"/>
      <c r="S3" s="212"/>
      <c r="T3" s="212"/>
      <c r="U3" s="212"/>
    </row>
    <row r="4" spans="1:41" ht="12" customHeight="1">
      <c r="B4" s="286" t="s">
        <v>50</v>
      </c>
      <c r="C4" s="286"/>
      <c r="D4" s="286"/>
      <c r="E4" s="286"/>
      <c r="F4" s="286"/>
      <c r="G4" s="286"/>
      <c r="H4" s="286"/>
      <c r="I4" s="286"/>
      <c r="J4" s="286"/>
      <c r="K4" s="286"/>
      <c r="L4" s="286"/>
      <c r="M4" s="286"/>
      <c r="N4" s="286"/>
      <c r="O4" s="286"/>
      <c r="P4" s="286"/>
      <c r="Q4" s="286"/>
      <c r="R4" s="286"/>
      <c r="S4" s="286"/>
      <c r="T4" s="286"/>
      <c r="U4" s="286"/>
    </row>
    <row r="5" spans="1:41" ht="12" customHeight="1">
      <c r="B5" s="286" t="s">
        <v>51</v>
      </c>
      <c r="C5" s="286"/>
      <c r="D5" s="286"/>
      <c r="E5" s="286"/>
      <c r="F5" s="286"/>
      <c r="G5" s="286"/>
      <c r="H5" s="286"/>
      <c r="I5" s="286"/>
      <c r="J5" s="286"/>
      <c r="K5" s="286"/>
      <c r="L5" s="286"/>
      <c r="M5" s="286"/>
      <c r="N5" s="286"/>
      <c r="O5" s="286"/>
      <c r="P5" s="286"/>
      <c r="Q5" s="286"/>
      <c r="R5" s="286"/>
      <c r="S5" s="286"/>
      <c r="T5" s="286"/>
      <c r="U5" s="286"/>
    </row>
    <row r="6" spans="1:41" ht="20.100000000000001" customHeight="1" thickBot="1">
      <c r="B6" s="56"/>
      <c r="C6" s="56"/>
      <c r="D6" s="56"/>
      <c r="E6" s="360" t="s">
        <v>279</v>
      </c>
      <c r="F6" s="360"/>
      <c r="G6" s="361" t="s">
        <v>280</v>
      </c>
      <c r="H6" s="361"/>
      <c r="I6" s="361"/>
      <c r="J6" s="361"/>
      <c r="K6" s="361"/>
      <c r="L6" s="361"/>
      <c r="M6" s="361"/>
    </row>
    <row r="7" spans="1:41" ht="21" customHeight="1" thickTop="1" thickBot="1">
      <c r="B7" s="330" t="s">
        <v>52</v>
      </c>
      <c r="C7" s="331"/>
      <c r="D7" s="331"/>
      <c r="E7" s="128"/>
      <c r="F7" s="129"/>
      <c r="G7" s="130"/>
      <c r="H7" s="131"/>
      <c r="I7" s="131"/>
      <c r="J7" s="131"/>
      <c r="K7" s="131"/>
      <c r="L7" s="130"/>
      <c r="M7" s="132"/>
      <c r="N7" s="133"/>
      <c r="O7" s="350" t="s">
        <v>281</v>
      </c>
      <c r="P7" s="351"/>
      <c r="Q7" s="134"/>
      <c r="R7" s="134"/>
      <c r="S7" s="135" t="s">
        <v>49</v>
      </c>
      <c r="T7" s="352" t="s">
        <v>282</v>
      </c>
      <c r="U7" s="352"/>
      <c r="V7" s="353"/>
    </row>
    <row r="8" spans="1:41" ht="21" customHeight="1">
      <c r="B8" s="251" t="s">
        <v>53</v>
      </c>
      <c r="C8" s="251"/>
      <c r="D8" s="251"/>
      <c r="E8" s="354"/>
      <c r="F8" s="354"/>
      <c r="G8" s="354"/>
      <c r="H8" s="354"/>
      <c r="I8" s="354"/>
      <c r="J8" s="275" t="s">
        <v>54</v>
      </c>
      <c r="K8" s="276"/>
      <c r="L8" s="355" t="s">
        <v>283</v>
      </c>
      <c r="M8" s="356"/>
      <c r="N8" s="357"/>
      <c r="O8" s="356"/>
      <c r="P8" s="356"/>
      <c r="Q8" s="358"/>
      <c r="R8" s="355" t="s">
        <v>55</v>
      </c>
      <c r="S8" s="356"/>
      <c r="T8" s="356"/>
      <c r="U8" s="358"/>
    </row>
    <row r="9" spans="1:41" ht="11.25" customHeight="1">
      <c r="B9" s="123"/>
      <c r="C9" s="123"/>
      <c r="D9" s="123"/>
      <c r="E9" s="101"/>
      <c r="F9" s="101"/>
      <c r="G9" s="101"/>
      <c r="H9" s="101"/>
      <c r="I9" s="101"/>
      <c r="J9" s="295" t="s">
        <v>56</v>
      </c>
      <c r="K9" s="295"/>
      <c r="L9" s="295"/>
      <c r="M9" s="186"/>
      <c r="N9" s="186"/>
      <c r="O9" s="186"/>
      <c r="P9" s="186"/>
      <c r="Q9" s="186"/>
      <c r="R9" s="186"/>
      <c r="S9" s="186"/>
      <c r="T9" s="186"/>
      <c r="U9" s="101"/>
    </row>
    <row r="10" spans="1:41" ht="21.75" customHeight="1">
      <c r="B10" s="271" t="s">
        <v>57</v>
      </c>
      <c r="C10" s="277"/>
      <c r="D10" s="277"/>
      <c r="E10" s="277"/>
      <c r="F10" s="277"/>
      <c r="G10" s="196"/>
      <c r="H10" s="198"/>
      <c r="I10" s="101"/>
      <c r="K10" s="101"/>
      <c r="L10" s="101"/>
      <c r="M10" s="101"/>
      <c r="N10" s="101"/>
      <c r="O10" s="101"/>
      <c r="P10" s="101"/>
      <c r="Q10" s="101"/>
      <c r="R10" s="101"/>
      <c r="S10" s="101"/>
      <c r="T10" s="101"/>
      <c r="U10" s="101"/>
    </row>
    <row r="11" spans="1:41" ht="17.25" customHeight="1">
      <c r="B11" s="347" t="s">
        <v>284</v>
      </c>
      <c r="C11" s="348"/>
      <c r="D11" s="348"/>
      <c r="E11" s="348"/>
      <c r="F11" s="348"/>
      <c r="G11" s="348" t="s">
        <v>285</v>
      </c>
      <c r="H11" s="348"/>
      <c r="I11" s="348"/>
      <c r="J11" s="348"/>
      <c r="K11" s="348"/>
      <c r="L11" s="348"/>
      <c r="M11" s="348"/>
      <c r="N11" s="348" t="s">
        <v>286</v>
      </c>
      <c r="O11" s="348"/>
      <c r="P11" s="348"/>
      <c r="Q11" s="348"/>
      <c r="R11" s="348"/>
      <c r="S11" s="349"/>
      <c r="T11" s="101"/>
      <c r="U11" s="101"/>
    </row>
    <row r="12" spans="1:41" ht="17.25" customHeight="1">
      <c r="B12" s="345" t="s">
        <v>287</v>
      </c>
      <c r="C12" s="335"/>
      <c r="D12" s="335"/>
      <c r="E12" s="335"/>
      <c r="F12" s="335"/>
      <c r="G12" s="335" t="s">
        <v>288</v>
      </c>
      <c r="H12" s="335"/>
      <c r="I12" s="335"/>
      <c r="J12" s="335"/>
      <c r="K12" s="335"/>
      <c r="L12" s="335"/>
      <c r="M12" s="335"/>
      <c r="N12" s="335" t="s">
        <v>289</v>
      </c>
      <c r="O12" s="335"/>
      <c r="P12" s="335"/>
      <c r="Q12" s="335"/>
      <c r="R12" s="335"/>
      <c r="S12" s="346"/>
      <c r="T12" s="101"/>
      <c r="U12" s="101"/>
    </row>
    <row r="13" spans="1:41" ht="17.25" customHeight="1">
      <c r="B13" s="345" t="s">
        <v>290</v>
      </c>
      <c r="C13" s="335"/>
      <c r="D13" s="335"/>
      <c r="E13" s="335"/>
      <c r="F13" s="335"/>
      <c r="G13" s="335" t="s">
        <v>291</v>
      </c>
      <c r="H13" s="335"/>
      <c r="I13" s="335"/>
      <c r="J13" s="335"/>
      <c r="K13" s="335"/>
      <c r="L13" s="335"/>
      <c r="M13" s="335"/>
      <c r="N13" s="335" t="s">
        <v>292</v>
      </c>
      <c r="O13" s="335"/>
      <c r="P13" s="335"/>
      <c r="Q13" s="335"/>
      <c r="R13" s="335"/>
      <c r="S13" s="346"/>
      <c r="T13" s="101"/>
      <c r="U13" s="101"/>
    </row>
    <row r="14" spans="1:41" ht="17.25" customHeight="1">
      <c r="B14" s="345" t="s">
        <v>293</v>
      </c>
      <c r="C14" s="335"/>
      <c r="D14" s="335"/>
      <c r="E14" s="335"/>
      <c r="F14" s="335"/>
      <c r="G14" s="335" t="s">
        <v>294</v>
      </c>
      <c r="H14" s="335"/>
      <c r="I14" s="335"/>
      <c r="J14" s="335"/>
      <c r="K14" s="335"/>
      <c r="L14" s="335"/>
      <c r="M14" s="335"/>
      <c r="N14" s="335" t="s">
        <v>295</v>
      </c>
      <c r="O14" s="335"/>
      <c r="P14" s="335"/>
      <c r="Q14" s="335"/>
      <c r="R14" s="335"/>
      <c r="S14" s="346"/>
      <c r="T14" s="101"/>
      <c r="U14" s="101"/>
    </row>
    <row r="15" spans="1:41" ht="17.25" customHeight="1">
      <c r="B15" s="345" t="s">
        <v>58</v>
      </c>
      <c r="C15" s="335"/>
      <c r="D15" s="335"/>
      <c r="E15" s="335"/>
      <c r="F15" s="335"/>
      <c r="G15" s="335" t="s">
        <v>296</v>
      </c>
      <c r="H15" s="335"/>
      <c r="I15" s="335"/>
      <c r="J15" s="335"/>
      <c r="K15" s="335"/>
      <c r="L15" s="335"/>
      <c r="M15" s="335"/>
      <c r="N15" s="335" t="s">
        <v>59</v>
      </c>
      <c r="O15" s="335"/>
      <c r="P15" s="335"/>
      <c r="Q15" s="335"/>
      <c r="R15" s="335"/>
      <c r="S15" s="346"/>
      <c r="T15" s="101"/>
      <c r="U15" s="101"/>
      <c r="X15" s="335"/>
      <c r="Y15" s="335"/>
      <c r="Z15" s="335"/>
      <c r="AA15" s="335"/>
      <c r="AB15" s="335"/>
      <c r="AC15" s="335"/>
      <c r="AD15" s="335"/>
      <c r="AE15" s="335"/>
      <c r="AF15" s="335"/>
      <c r="AG15" s="335"/>
      <c r="AH15" s="335"/>
      <c r="AI15" s="335"/>
      <c r="AJ15" s="335"/>
      <c r="AK15" s="335"/>
      <c r="AL15" s="335"/>
      <c r="AM15" s="335"/>
      <c r="AN15" s="335"/>
      <c r="AO15" s="335"/>
    </row>
    <row r="16" spans="1:41" ht="17.25" customHeight="1">
      <c r="B16" s="342" t="s">
        <v>60</v>
      </c>
      <c r="C16" s="343"/>
      <c r="D16" s="343"/>
      <c r="E16" s="343"/>
      <c r="F16" s="343"/>
      <c r="G16" s="343" t="s">
        <v>297</v>
      </c>
      <c r="H16" s="343"/>
      <c r="I16" s="343"/>
      <c r="J16" s="343"/>
      <c r="K16" s="343"/>
      <c r="L16" s="343"/>
      <c r="M16" s="343"/>
      <c r="N16" s="343"/>
      <c r="O16" s="343"/>
      <c r="P16" s="343"/>
      <c r="Q16" s="343"/>
      <c r="R16" s="343"/>
      <c r="S16" s="344"/>
      <c r="T16" s="101"/>
      <c r="U16" s="101"/>
      <c r="X16" s="335"/>
      <c r="Y16" s="335"/>
      <c r="Z16" s="335"/>
      <c r="AA16" s="335"/>
      <c r="AB16" s="335"/>
      <c r="AC16" s="335"/>
      <c r="AD16" s="335"/>
      <c r="AE16" s="335"/>
      <c r="AF16" s="335"/>
      <c r="AG16" s="335"/>
      <c r="AH16" s="335"/>
      <c r="AI16" s="335"/>
      <c r="AJ16" s="335"/>
      <c r="AK16" s="335"/>
      <c r="AL16" s="335"/>
      <c r="AM16" s="335"/>
      <c r="AN16" s="335"/>
      <c r="AO16" s="335"/>
    </row>
    <row r="17" spans="1:41" ht="21" customHeight="1">
      <c r="B17" s="191" t="s">
        <v>61</v>
      </c>
      <c r="C17" s="191"/>
      <c r="D17" s="191"/>
      <c r="E17" s="191"/>
      <c r="F17" s="191"/>
      <c r="G17" s="191"/>
      <c r="H17" s="191"/>
      <c r="I17" s="191"/>
      <c r="J17" s="191"/>
      <c r="K17" s="191"/>
      <c r="L17" s="191"/>
      <c r="M17" s="191"/>
      <c r="N17" s="191"/>
      <c r="O17" s="191"/>
      <c r="P17" s="191"/>
      <c r="Q17" s="191"/>
      <c r="R17" s="191"/>
      <c r="S17" s="191"/>
      <c r="T17" s="191"/>
      <c r="U17" s="191"/>
      <c r="X17" s="335"/>
      <c r="Y17" s="335"/>
      <c r="Z17" s="335"/>
      <c r="AA17" s="335"/>
      <c r="AB17" s="335"/>
      <c r="AC17" s="335"/>
      <c r="AD17" s="335"/>
      <c r="AE17" s="335"/>
      <c r="AF17" s="335"/>
      <c r="AG17" s="335"/>
      <c r="AH17" s="335"/>
      <c r="AI17" s="335"/>
      <c r="AJ17" s="335"/>
      <c r="AK17" s="335"/>
      <c r="AL17" s="335"/>
      <c r="AM17" s="335"/>
      <c r="AN17" s="335"/>
      <c r="AO17" s="335"/>
    </row>
    <row r="18" spans="1:41" ht="15" customHeight="1">
      <c r="B18" s="212"/>
      <c r="C18" s="38" t="s">
        <v>62</v>
      </c>
      <c r="D18" s="336"/>
      <c r="E18" s="247"/>
      <c r="F18" s="247"/>
      <c r="G18" s="247"/>
      <c r="H18" s="247"/>
      <c r="I18" s="247"/>
      <c r="J18" s="247"/>
      <c r="K18" s="247"/>
      <c r="L18" s="247"/>
      <c r="M18" s="247"/>
      <c r="N18" s="247"/>
      <c r="O18" s="247"/>
      <c r="P18" s="247"/>
      <c r="Q18" s="247"/>
      <c r="R18" s="247"/>
      <c r="S18" s="247"/>
      <c r="T18" s="248"/>
      <c r="U18" s="212"/>
      <c r="X18" s="335"/>
      <c r="Y18" s="335"/>
      <c r="Z18" s="335"/>
      <c r="AA18" s="335"/>
      <c r="AB18" s="335"/>
      <c r="AC18" s="335"/>
      <c r="AD18" s="335"/>
      <c r="AE18" s="335"/>
      <c r="AF18" s="335"/>
      <c r="AG18" s="335"/>
      <c r="AH18" s="335"/>
      <c r="AI18" s="335"/>
      <c r="AJ18" s="335"/>
      <c r="AK18" s="335"/>
      <c r="AL18" s="335"/>
      <c r="AM18" s="335"/>
      <c r="AN18" s="335"/>
      <c r="AO18" s="335"/>
    </row>
    <row r="19" spans="1:41" ht="15" customHeight="1">
      <c r="B19" s="212"/>
      <c r="C19" s="118" t="s">
        <v>63</v>
      </c>
      <c r="D19" s="337" t="s">
        <v>298</v>
      </c>
      <c r="E19" s="338"/>
      <c r="F19" s="338"/>
      <c r="G19" s="338"/>
      <c r="H19" s="338"/>
      <c r="I19" s="338"/>
      <c r="J19" s="338"/>
      <c r="K19" s="338"/>
      <c r="L19" s="338"/>
      <c r="M19" s="338"/>
      <c r="N19" s="338"/>
      <c r="O19" s="338"/>
      <c r="P19" s="338"/>
      <c r="Q19" s="338"/>
      <c r="R19" s="338"/>
      <c r="S19" s="338"/>
      <c r="T19" s="339"/>
      <c r="U19" s="212"/>
      <c r="X19" s="335"/>
      <c r="Y19" s="335"/>
      <c r="Z19" s="335"/>
      <c r="AA19" s="335"/>
      <c r="AB19" s="335"/>
      <c r="AC19" s="335"/>
      <c r="AD19" s="335"/>
      <c r="AE19" s="335"/>
      <c r="AF19" s="335"/>
      <c r="AG19" s="335"/>
      <c r="AH19" s="335"/>
      <c r="AI19" s="335"/>
      <c r="AJ19" s="335"/>
      <c r="AK19" s="335"/>
      <c r="AL19" s="335"/>
      <c r="AM19" s="335"/>
      <c r="AN19" s="335"/>
      <c r="AO19" s="335"/>
    </row>
    <row r="20" spans="1:41" ht="27.75" customHeight="1" thickBot="1">
      <c r="B20" s="212"/>
      <c r="C20" s="118"/>
      <c r="D20" s="136"/>
      <c r="E20" s="340" t="s">
        <v>299</v>
      </c>
      <c r="F20" s="340"/>
      <c r="G20" s="340"/>
      <c r="H20" s="340"/>
      <c r="I20" s="340"/>
      <c r="J20" s="340"/>
      <c r="K20" s="340"/>
      <c r="L20" s="340"/>
      <c r="M20" s="340"/>
      <c r="N20" s="340"/>
      <c r="O20" s="340"/>
      <c r="P20" s="340"/>
      <c r="Q20" s="340"/>
      <c r="R20" s="340"/>
      <c r="S20" s="340"/>
      <c r="T20" s="341"/>
      <c r="U20" s="212"/>
      <c r="X20" s="335"/>
      <c r="Y20" s="335"/>
      <c r="Z20" s="335"/>
      <c r="AA20" s="335"/>
      <c r="AB20" s="335"/>
      <c r="AC20" s="335"/>
      <c r="AD20" s="335"/>
      <c r="AE20" s="335"/>
      <c r="AF20" s="335"/>
      <c r="AG20" s="335"/>
      <c r="AH20" s="335"/>
      <c r="AI20" s="335"/>
      <c r="AJ20" s="335"/>
      <c r="AK20" s="335"/>
      <c r="AL20" s="335"/>
      <c r="AM20" s="335"/>
      <c r="AN20" s="335"/>
      <c r="AO20" s="335"/>
    </row>
    <row r="21" spans="1:41" ht="15" customHeight="1" thickTop="1">
      <c r="B21" s="212"/>
      <c r="C21" s="39" t="s">
        <v>62</v>
      </c>
      <c r="D21" s="204"/>
      <c r="E21" s="205"/>
      <c r="F21" s="205"/>
      <c r="G21" s="205"/>
      <c r="H21" s="205"/>
      <c r="I21" s="205"/>
      <c r="J21" s="205"/>
      <c r="K21" s="205"/>
      <c r="L21" s="205"/>
      <c r="M21" s="205"/>
      <c r="N21" s="205"/>
      <c r="O21" s="205"/>
      <c r="P21" s="205"/>
      <c r="Q21" s="205"/>
      <c r="R21" s="205"/>
      <c r="S21" s="205"/>
      <c r="T21" s="240"/>
      <c r="U21" s="212"/>
    </row>
    <row r="22" spans="1:41" ht="25.5" customHeight="1">
      <c r="B22" s="212"/>
      <c r="C22" s="40" t="s">
        <v>64</v>
      </c>
      <c r="D22" s="196"/>
      <c r="E22" s="197"/>
      <c r="F22" s="197"/>
      <c r="G22" s="197"/>
      <c r="H22" s="197"/>
      <c r="I22" s="197"/>
      <c r="J22" s="197"/>
      <c r="K22" s="197"/>
      <c r="L22" s="197"/>
      <c r="M22" s="197"/>
      <c r="N22" s="197"/>
      <c r="O22" s="197"/>
      <c r="P22" s="197"/>
      <c r="Q22" s="197"/>
      <c r="R22" s="197"/>
      <c r="S22" s="197"/>
      <c r="T22" s="198"/>
      <c r="U22" s="212"/>
    </row>
    <row r="23" spans="1:41" s="41" customFormat="1" ht="21" customHeight="1">
      <c r="A23" s="37"/>
      <c r="B23" s="191" t="s">
        <v>65</v>
      </c>
      <c r="C23" s="191"/>
      <c r="D23" s="191"/>
      <c r="E23" s="121"/>
      <c r="F23" s="121"/>
      <c r="G23" s="121"/>
      <c r="H23" s="121"/>
      <c r="I23" s="121"/>
      <c r="J23" s="121"/>
      <c r="K23" s="121"/>
      <c r="L23" s="137"/>
      <c r="M23" s="138"/>
      <c r="N23" s="138"/>
      <c r="O23" s="138"/>
      <c r="P23" s="138"/>
      <c r="Q23" s="138"/>
      <c r="R23" s="121"/>
      <c r="S23" s="121"/>
      <c r="T23" s="121"/>
      <c r="U23" s="121"/>
      <c r="V23" s="37"/>
    </row>
    <row r="24" spans="1:41" ht="42" customHeight="1">
      <c r="C24" s="110" t="s">
        <v>66</v>
      </c>
      <c r="D24" s="196"/>
      <c r="E24" s="197"/>
      <c r="F24" s="197"/>
      <c r="G24" s="197"/>
      <c r="H24" s="198"/>
      <c r="I24" s="330" t="s">
        <v>300</v>
      </c>
      <c r="J24" s="331"/>
      <c r="K24" s="331"/>
      <c r="L24" s="332" t="s">
        <v>67</v>
      </c>
      <c r="M24" s="333"/>
      <c r="N24" s="333" t="s">
        <v>68</v>
      </c>
      <c r="O24" s="333"/>
      <c r="P24" s="333" t="s">
        <v>69</v>
      </c>
      <c r="Q24" s="333"/>
      <c r="R24" s="333" t="s">
        <v>70</v>
      </c>
      <c r="S24" s="333"/>
      <c r="T24" s="333"/>
      <c r="U24" s="334"/>
    </row>
    <row r="25" spans="1:41" s="41" customFormat="1" ht="21" customHeight="1">
      <c r="A25" s="37"/>
      <c r="B25" s="191" t="s">
        <v>71</v>
      </c>
      <c r="C25" s="191"/>
      <c r="D25" s="191"/>
      <c r="E25" s="191"/>
      <c r="F25" s="191"/>
      <c r="G25" s="191"/>
      <c r="H25" s="191"/>
      <c r="I25" s="191"/>
      <c r="J25" s="191"/>
      <c r="K25" s="191"/>
      <c r="L25" s="42" t="s">
        <v>72</v>
      </c>
      <c r="M25" s="42"/>
      <c r="N25" s="42"/>
      <c r="O25" s="42"/>
      <c r="P25" s="42"/>
      <c r="Q25" s="42"/>
      <c r="R25" s="42"/>
      <c r="S25" s="42"/>
      <c r="T25" s="43"/>
      <c r="U25" s="43"/>
      <c r="V25" s="37"/>
    </row>
    <row r="26" spans="1:41" ht="21.75" customHeight="1">
      <c r="C26" s="113" t="s">
        <v>73</v>
      </c>
      <c r="D26" s="196" t="s">
        <v>49</v>
      </c>
      <c r="E26" s="197"/>
      <c r="F26" s="197" t="s">
        <v>74</v>
      </c>
      <c r="G26" s="198"/>
      <c r="H26" s="265" t="s">
        <v>63</v>
      </c>
      <c r="I26" s="328"/>
      <c r="J26" s="329"/>
      <c r="K26" s="329"/>
      <c r="L26" s="329"/>
      <c r="M26" s="329"/>
      <c r="N26" s="329"/>
      <c r="O26" s="329"/>
      <c r="P26" s="329"/>
      <c r="Q26" s="329"/>
      <c r="R26" s="329"/>
      <c r="S26" s="329"/>
      <c r="T26" s="329"/>
    </row>
    <row r="27" spans="1:41" ht="9.75" customHeight="1">
      <c r="B27" s="212"/>
      <c r="C27" s="212"/>
      <c r="D27" s="212"/>
      <c r="E27" s="212"/>
      <c r="F27" s="212"/>
      <c r="G27" s="212"/>
      <c r="H27" s="212"/>
      <c r="I27" s="212"/>
      <c r="J27" s="212"/>
      <c r="K27" s="212"/>
      <c r="L27" s="212"/>
      <c r="M27" s="212"/>
      <c r="N27" s="212"/>
      <c r="O27" s="212"/>
      <c r="P27" s="212"/>
      <c r="Q27" s="212"/>
      <c r="R27" s="212"/>
      <c r="S27" s="212"/>
      <c r="T27" s="212"/>
      <c r="U27" s="212"/>
    </row>
    <row r="28" spans="1:41" ht="21.75" customHeight="1">
      <c r="B28" s="139" t="s">
        <v>75</v>
      </c>
      <c r="C28" s="44"/>
      <c r="D28" s="44"/>
      <c r="E28" s="44"/>
      <c r="F28" s="45"/>
      <c r="G28" s="196" t="s">
        <v>76</v>
      </c>
      <c r="H28" s="197"/>
      <c r="I28" s="196" t="s">
        <v>77</v>
      </c>
      <c r="J28" s="198"/>
      <c r="K28" s="121"/>
      <c r="L28" s="121"/>
      <c r="M28" s="121"/>
      <c r="N28" s="121"/>
      <c r="O28" s="121"/>
      <c r="P28" s="121"/>
      <c r="Q28" s="121"/>
      <c r="R28" s="121"/>
      <c r="S28" s="121"/>
      <c r="T28" s="121"/>
      <c r="U28" s="121"/>
    </row>
    <row r="29" spans="1:41" ht="6.75" customHeight="1">
      <c r="G29" s="321"/>
      <c r="H29" s="321"/>
      <c r="I29" s="321"/>
      <c r="J29" s="321"/>
      <c r="K29" s="321"/>
      <c r="L29" s="321"/>
      <c r="M29" s="321"/>
      <c r="N29" s="321"/>
      <c r="O29" s="321"/>
      <c r="P29" s="321"/>
      <c r="Q29" s="321"/>
      <c r="R29" s="321"/>
      <c r="S29" s="321"/>
      <c r="T29" s="321"/>
      <c r="U29" s="321"/>
    </row>
    <row r="30" spans="1:41" ht="20.25" customHeight="1">
      <c r="B30" s="191" t="s">
        <v>78</v>
      </c>
      <c r="C30" s="191"/>
      <c r="D30" s="191"/>
      <c r="E30" s="191"/>
      <c r="F30" s="191"/>
      <c r="G30" s="191"/>
      <c r="H30" s="191"/>
      <c r="I30" s="191"/>
      <c r="J30" s="191"/>
      <c r="K30" s="191"/>
      <c r="L30" s="191"/>
      <c r="M30" s="191"/>
      <c r="N30" s="191"/>
      <c r="O30" s="191"/>
      <c r="P30" s="191"/>
      <c r="Q30" s="191"/>
      <c r="R30" s="191"/>
      <c r="S30" s="191"/>
      <c r="T30" s="191"/>
      <c r="U30" s="191"/>
    </row>
    <row r="31" spans="1:41" ht="17.25" customHeight="1">
      <c r="B31" s="212"/>
      <c r="C31" s="322" t="s">
        <v>79</v>
      </c>
      <c r="D31" s="323"/>
      <c r="E31" s="323" t="s">
        <v>80</v>
      </c>
      <c r="F31" s="323"/>
      <c r="G31" s="323"/>
      <c r="H31" s="323" t="s">
        <v>81</v>
      </c>
      <c r="I31" s="323"/>
      <c r="J31" s="323"/>
      <c r="K31" s="323"/>
      <c r="L31" s="323"/>
      <c r="M31" s="46"/>
      <c r="N31" s="323" t="s">
        <v>82</v>
      </c>
      <c r="O31" s="323"/>
      <c r="P31" s="323"/>
      <c r="Q31" s="323"/>
      <c r="R31" s="323"/>
      <c r="S31" s="324"/>
      <c r="T31" s="124"/>
      <c r="U31" s="47"/>
    </row>
    <row r="32" spans="1:41" ht="17.25" customHeight="1">
      <c r="B32" s="212"/>
      <c r="C32" s="320" t="s">
        <v>83</v>
      </c>
      <c r="D32" s="318"/>
      <c r="E32" s="318"/>
      <c r="F32" s="318"/>
      <c r="G32" s="318"/>
      <c r="H32" s="318" t="s">
        <v>84</v>
      </c>
      <c r="I32" s="318"/>
      <c r="J32" s="318"/>
      <c r="K32" s="318"/>
      <c r="L32" s="318"/>
      <c r="M32" s="48"/>
      <c r="N32" s="318" t="s">
        <v>85</v>
      </c>
      <c r="O32" s="318"/>
      <c r="P32" s="318"/>
      <c r="Q32" s="318"/>
      <c r="R32" s="318"/>
      <c r="S32" s="319"/>
      <c r="T32" s="124"/>
      <c r="U32" s="47"/>
    </row>
    <row r="33" spans="1:22" ht="17.25" customHeight="1">
      <c r="B33" s="212"/>
      <c r="C33" s="320" t="s">
        <v>86</v>
      </c>
      <c r="D33" s="318"/>
      <c r="E33" s="318"/>
      <c r="F33" s="318"/>
      <c r="G33" s="318"/>
      <c r="H33" s="318" t="s">
        <v>218</v>
      </c>
      <c r="I33" s="318"/>
      <c r="J33" s="318"/>
      <c r="K33" s="318"/>
      <c r="L33" s="318"/>
      <c r="M33" s="318"/>
      <c r="N33" s="318" t="s">
        <v>219</v>
      </c>
      <c r="O33" s="318"/>
      <c r="P33" s="318"/>
      <c r="Q33" s="318"/>
      <c r="R33" s="318"/>
      <c r="S33" s="319"/>
      <c r="T33" s="124"/>
      <c r="U33" s="47"/>
    </row>
    <row r="34" spans="1:22" ht="17.25" customHeight="1">
      <c r="B34" s="212"/>
      <c r="C34" s="320" t="s">
        <v>87</v>
      </c>
      <c r="D34" s="318"/>
      <c r="E34" s="318"/>
      <c r="F34" s="318"/>
      <c r="G34" s="318"/>
      <c r="H34" s="318"/>
      <c r="I34" s="318"/>
      <c r="J34" s="318" t="s">
        <v>88</v>
      </c>
      <c r="K34" s="318"/>
      <c r="L34" s="318"/>
      <c r="M34" s="318"/>
      <c r="N34" s="318"/>
      <c r="O34" s="318"/>
      <c r="P34" s="318"/>
      <c r="Q34" s="318"/>
      <c r="R34" s="318"/>
      <c r="S34" s="319"/>
      <c r="T34" s="124"/>
      <c r="U34" s="47"/>
    </row>
    <row r="35" spans="1:22" ht="17.25" customHeight="1">
      <c r="B35" s="212"/>
      <c r="C35" s="325" t="s">
        <v>89</v>
      </c>
      <c r="D35" s="326"/>
      <c r="E35" s="326"/>
      <c r="F35" s="326"/>
      <c r="G35" s="326"/>
      <c r="H35" s="326"/>
      <c r="I35" s="326"/>
      <c r="J35" s="326"/>
      <c r="K35" s="326"/>
      <c r="L35" s="326"/>
      <c r="M35" s="326"/>
      <c r="N35" s="326"/>
      <c r="O35" s="326"/>
      <c r="P35" s="326"/>
      <c r="Q35" s="326"/>
      <c r="R35" s="326"/>
      <c r="S35" s="327"/>
      <c r="T35" s="124"/>
      <c r="U35" s="47"/>
    </row>
    <row r="36" spans="1:22" ht="6.75" customHeight="1">
      <c r="B36" s="212"/>
      <c r="C36" s="212"/>
      <c r="D36" s="212"/>
      <c r="E36" s="212"/>
      <c r="F36" s="212"/>
      <c r="G36" s="212"/>
      <c r="H36" s="212"/>
      <c r="I36" s="212"/>
      <c r="J36" s="212"/>
      <c r="K36" s="212"/>
      <c r="L36" s="212"/>
      <c r="M36" s="212"/>
      <c r="N36" s="212"/>
      <c r="O36" s="212"/>
      <c r="P36" s="212"/>
      <c r="Q36" s="212"/>
      <c r="R36" s="212"/>
      <c r="S36" s="212"/>
      <c r="T36" s="212"/>
      <c r="U36" s="212"/>
    </row>
    <row r="37" spans="1:22" s="41" customFormat="1" ht="41.1" customHeight="1">
      <c r="A37" s="37"/>
      <c r="B37" s="308" t="s">
        <v>90</v>
      </c>
      <c r="C37" s="308"/>
      <c r="D37" s="308"/>
      <c r="E37" s="309" t="s">
        <v>220</v>
      </c>
      <c r="F37" s="309"/>
      <c r="G37" s="309"/>
      <c r="H37" s="309"/>
      <c r="I37" s="309"/>
      <c r="J37" s="309"/>
      <c r="K37" s="309"/>
      <c r="L37" s="309"/>
      <c r="M37" s="309"/>
      <c r="N37" s="309"/>
      <c r="O37" s="309"/>
      <c r="P37" s="309"/>
      <c r="Q37" s="309"/>
      <c r="R37" s="309"/>
      <c r="S37" s="309"/>
      <c r="T37" s="309"/>
      <c r="U37" s="309"/>
      <c r="V37" s="37"/>
    </row>
    <row r="38" spans="1:22" ht="29.25" customHeight="1">
      <c r="B38" s="271"/>
      <c r="C38" s="277"/>
      <c r="D38" s="277"/>
      <c r="E38" s="272"/>
      <c r="F38" s="310" t="s">
        <v>91</v>
      </c>
      <c r="G38" s="311"/>
      <c r="H38" s="310" t="s">
        <v>92</v>
      </c>
      <c r="I38" s="311"/>
      <c r="J38" s="310" t="s">
        <v>9</v>
      </c>
      <c r="K38" s="311"/>
      <c r="L38" s="310" t="s">
        <v>93</v>
      </c>
      <c r="M38" s="311"/>
      <c r="N38" s="312" t="s">
        <v>94</v>
      </c>
      <c r="O38" s="313"/>
      <c r="P38" s="314" t="s">
        <v>95</v>
      </c>
      <c r="Q38" s="315"/>
      <c r="R38" s="316" t="s">
        <v>96</v>
      </c>
      <c r="S38" s="317"/>
      <c r="T38" s="310" t="s">
        <v>97</v>
      </c>
      <c r="U38" s="311"/>
    </row>
    <row r="39" spans="1:22" ht="15" customHeight="1">
      <c r="B39" s="275"/>
      <c r="C39" s="278"/>
      <c r="D39" s="278"/>
      <c r="E39" s="276"/>
      <c r="F39" s="122" t="s">
        <v>98</v>
      </c>
      <c r="G39" s="122" t="s">
        <v>99</v>
      </c>
      <c r="H39" s="122" t="s">
        <v>98</v>
      </c>
      <c r="I39" s="122" t="s">
        <v>99</v>
      </c>
      <c r="J39" s="122" t="s">
        <v>98</v>
      </c>
      <c r="K39" s="122" t="s">
        <v>99</v>
      </c>
      <c r="L39" s="122" t="s">
        <v>98</v>
      </c>
      <c r="M39" s="122" t="s">
        <v>99</v>
      </c>
      <c r="N39" s="122" t="s">
        <v>98</v>
      </c>
      <c r="O39" s="122" t="s">
        <v>99</v>
      </c>
      <c r="P39" s="122" t="s">
        <v>98</v>
      </c>
      <c r="Q39" s="122" t="s">
        <v>99</v>
      </c>
      <c r="R39" s="122" t="s">
        <v>98</v>
      </c>
      <c r="S39" s="122" t="s">
        <v>99</v>
      </c>
      <c r="T39" s="122" t="s">
        <v>98</v>
      </c>
      <c r="U39" s="38" t="s">
        <v>99</v>
      </c>
    </row>
    <row r="40" spans="1:22" ht="22.5" customHeight="1">
      <c r="B40" s="282" t="s">
        <v>221</v>
      </c>
      <c r="C40" s="282"/>
      <c r="D40" s="282"/>
      <c r="E40" s="282"/>
      <c r="F40" s="125"/>
      <c r="G40" s="125"/>
      <c r="H40" s="125"/>
      <c r="I40" s="125"/>
      <c r="J40" s="125"/>
      <c r="K40" s="125"/>
      <c r="L40" s="125"/>
      <c r="M40" s="125"/>
      <c r="N40" s="125"/>
      <c r="O40" s="98"/>
      <c r="P40" s="98"/>
      <c r="Q40" s="125"/>
      <c r="R40" s="125"/>
      <c r="S40" s="125"/>
      <c r="T40" s="125"/>
      <c r="U40" s="125"/>
    </row>
    <row r="41" spans="1:22" ht="22.5" customHeight="1" thickBot="1">
      <c r="B41" s="306" t="s">
        <v>222</v>
      </c>
      <c r="C41" s="306"/>
      <c r="D41" s="306"/>
      <c r="E41" s="306"/>
      <c r="F41" s="49"/>
      <c r="G41" s="49"/>
      <c r="H41" s="49"/>
      <c r="I41" s="49"/>
      <c r="J41" s="49"/>
      <c r="K41" s="49"/>
      <c r="L41" s="49"/>
      <c r="M41" s="49"/>
      <c r="N41" s="49"/>
      <c r="O41" s="103"/>
      <c r="P41" s="103"/>
      <c r="Q41" s="49"/>
      <c r="R41" s="49"/>
      <c r="S41" s="49"/>
      <c r="T41" s="49"/>
      <c r="U41" s="49"/>
    </row>
    <row r="42" spans="1:22" ht="39.75" customHeight="1" thickTop="1">
      <c r="B42" s="307" t="s">
        <v>223</v>
      </c>
      <c r="C42" s="307"/>
      <c r="D42" s="307"/>
      <c r="E42" s="307"/>
      <c r="F42" s="296"/>
      <c r="G42" s="297"/>
      <c r="H42" s="296"/>
      <c r="I42" s="297"/>
      <c r="J42" s="296"/>
      <c r="K42" s="297"/>
      <c r="L42" s="296"/>
      <c r="M42" s="297"/>
      <c r="N42" s="296"/>
      <c r="O42" s="297"/>
      <c r="P42" s="296"/>
      <c r="Q42" s="297"/>
      <c r="R42" s="296"/>
      <c r="S42" s="297"/>
      <c r="T42" s="296"/>
      <c r="U42" s="297"/>
    </row>
    <row r="43" spans="1:22" ht="27" customHeight="1">
      <c r="B43" s="61"/>
      <c r="C43" s="47"/>
      <c r="D43" s="47"/>
      <c r="E43" s="47"/>
      <c r="F43" s="298" t="s">
        <v>301</v>
      </c>
      <c r="G43" s="298"/>
      <c r="H43" s="298"/>
      <c r="I43" s="298"/>
      <c r="J43" s="298"/>
      <c r="K43" s="298"/>
      <c r="L43" s="298"/>
      <c r="M43" s="298"/>
      <c r="N43" s="298"/>
      <c r="O43" s="298"/>
      <c r="P43" s="298"/>
      <c r="Q43" s="298"/>
      <c r="R43" s="298"/>
      <c r="S43" s="298"/>
      <c r="T43" s="298"/>
      <c r="U43" s="298"/>
    </row>
    <row r="44" spans="1:22" ht="9" customHeight="1">
      <c r="B44" s="61"/>
      <c r="C44" s="47"/>
      <c r="D44" s="47"/>
      <c r="E44" s="47"/>
      <c r="F44" s="71"/>
      <c r="G44" s="71"/>
      <c r="H44" s="71"/>
      <c r="I44" s="71"/>
      <c r="J44" s="71"/>
      <c r="K44" s="71"/>
      <c r="L44" s="71"/>
      <c r="M44" s="71"/>
      <c r="N44" s="71"/>
      <c r="O44" s="71"/>
      <c r="P44" s="71"/>
      <c r="Q44" s="71"/>
      <c r="R44" s="71"/>
      <c r="S44" s="71"/>
      <c r="T44" s="71"/>
      <c r="U44" s="71"/>
    </row>
    <row r="45" spans="1:22" ht="21" customHeight="1">
      <c r="B45" s="299"/>
      <c r="C45" s="300" t="s">
        <v>100</v>
      </c>
      <c r="D45" s="301"/>
      <c r="E45" s="301"/>
      <c r="F45" s="302"/>
      <c r="G45" s="50"/>
      <c r="H45" s="51"/>
      <c r="I45" s="52" t="s">
        <v>101</v>
      </c>
      <c r="J45" s="303"/>
      <c r="K45" s="300" t="s">
        <v>102</v>
      </c>
      <c r="L45" s="301"/>
      <c r="M45" s="301"/>
      <c r="N45" s="301"/>
      <c r="O45" s="301"/>
      <c r="P45" s="301"/>
      <c r="Q45" s="302"/>
      <c r="R45" s="196"/>
      <c r="S45" s="197"/>
      <c r="T45" s="52" t="s">
        <v>101</v>
      </c>
      <c r="U45"/>
    </row>
    <row r="46" spans="1:22" ht="18.75">
      <c r="B46" s="299"/>
      <c r="C46" s="295" t="s">
        <v>103</v>
      </c>
      <c r="D46" s="295"/>
      <c r="E46" s="295"/>
      <c r="F46" s="295"/>
      <c r="G46" s="53"/>
      <c r="H46" s="53"/>
      <c r="I46" s="53"/>
      <c r="J46" s="303"/>
      <c r="K46" s="295" t="s">
        <v>103</v>
      </c>
      <c r="L46" s="295"/>
      <c r="M46" s="295"/>
      <c r="N46" s="295"/>
      <c r="O46" s="295"/>
      <c r="P46" s="295"/>
      <c r="Q46" s="295"/>
      <c r="R46" s="53"/>
      <c r="S46" s="53"/>
      <c r="T46" s="53"/>
      <c r="U46"/>
    </row>
    <row r="47" spans="1:22" ht="21.75" customHeight="1">
      <c r="B47" s="191" t="s">
        <v>104</v>
      </c>
      <c r="C47" s="191"/>
      <c r="D47" s="191"/>
      <c r="E47" s="191"/>
      <c r="F47" s="191"/>
      <c r="G47" s="191"/>
      <c r="H47" s="191"/>
      <c r="I47" s="191"/>
      <c r="J47" s="191"/>
      <c r="K47" s="191"/>
      <c r="L47" s="191"/>
      <c r="M47" s="191"/>
      <c r="N47" s="191"/>
      <c r="O47" s="191"/>
      <c r="P47" s="191"/>
      <c r="Q47" s="191"/>
      <c r="R47" s="61"/>
      <c r="S47"/>
      <c r="T47"/>
      <c r="U47"/>
    </row>
    <row r="48" spans="1:22" ht="24" customHeight="1">
      <c r="B48" s="282" t="s">
        <v>105</v>
      </c>
      <c r="C48" s="282"/>
      <c r="D48" s="98" t="s">
        <v>106</v>
      </c>
      <c r="E48" s="197" t="s">
        <v>107</v>
      </c>
      <c r="F48" s="197"/>
      <c r="G48" s="197" t="s">
        <v>108</v>
      </c>
      <c r="H48" s="197"/>
      <c r="I48" s="197" t="s">
        <v>109</v>
      </c>
      <c r="J48" s="197"/>
      <c r="K48" s="197" t="s">
        <v>110</v>
      </c>
      <c r="L48" s="197"/>
      <c r="M48" s="197" t="s">
        <v>111</v>
      </c>
      <c r="N48" s="197"/>
      <c r="O48" s="197" t="s">
        <v>112</v>
      </c>
      <c r="P48" s="197"/>
      <c r="Q48" s="197" t="s">
        <v>302</v>
      </c>
      <c r="R48" s="198"/>
      <c r="S48" s="304" t="s">
        <v>303</v>
      </c>
      <c r="T48" s="305"/>
      <c r="U48" s="305"/>
    </row>
    <row r="49" spans="2:21" ht="21" customHeight="1">
      <c r="B49" s="294" t="s">
        <v>113</v>
      </c>
      <c r="C49" s="294"/>
      <c r="D49" s="294"/>
      <c r="E49" s="294"/>
      <c r="F49" s="294"/>
      <c r="G49" s="294"/>
      <c r="H49" s="294"/>
      <c r="I49" s="294"/>
      <c r="J49" s="294"/>
      <c r="K49" s="204" t="s">
        <v>76</v>
      </c>
      <c r="L49" s="205"/>
      <c r="M49" s="205" t="s">
        <v>114</v>
      </c>
      <c r="N49" s="240"/>
      <c r="O49" s="285" t="s">
        <v>115</v>
      </c>
      <c r="P49" s="286"/>
      <c r="Q49" s="286"/>
      <c r="R49" s="286"/>
      <c r="S49" s="286"/>
      <c r="T49" s="286"/>
      <c r="U49" s="286"/>
    </row>
    <row r="50" spans="2:21" ht="6.75" customHeight="1">
      <c r="B50" s="54"/>
      <c r="C50" s="54"/>
      <c r="D50" s="54"/>
      <c r="E50" s="54"/>
      <c r="F50" s="54"/>
      <c r="G50" s="54"/>
      <c r="H50" s="54"/>
      <c r="I50" s="54"/>
      <c r="J50" s="54"/>
      <c r="O50" s="120"/>
      <c r="P50" s="120"/>
      <c r="Q50" s="120"/>
      <c r="R50" s="120"/>
      <c r="S50" s="120"/>
      <c r="T50" s="120"/>
      <c r="U50" s="120"/>
    </row>
    <row r="51" spans="2:21" s="41" customFormat="1" ht="21" customHeight="1">
      <c r="B51" s="287" t="s">
        <v>116</v>
      </c>
      <c r="C51" s="287"/>
      <c r="D51" s="287"/>
      <c r="E51" s="287"/>
      <c r="F51" s="287"/>
      <c r="G51" s="287"/>
      <c r="H51" s="287"/>
      <c r="I51" s="287"/>
      <c r="J51" s="287"/>
      <c r="K51" s="287"/>
      <c r="L51" s="287"/>
      <c r="M51" s="287"/>
      <c r="N51" s="287"/>
      <c r="O51" s="287"/>
      <c r="P51" s="287"/>
      <c r="Q51" s="287"/>
      <c r="R51" s="287"/>
      <c r="S51" s="287"/>
      <c r="T51" s="287"/>
      <c r="U51" s="287"/>
    </row>
    <row r="52" spans="2:21" ht="89.1" customHeight="1">
      <c r="B52" s="225" t="s">
        <v>224</v>
      </c>
      <c r="C52" s="225"/>
      <c r="D52" s="288" t="s">
        <v>225</v>
      </c>
      <c r="E52" s="289"/>
      <c r="F52" s="289"/>
      <c r="G52" s="289"/>
      <c r="H52" s="289"/>
      <c r="I52" s="289"/>
      <c r="J52" s="289"/>
      <c r="K52" s="289"/>
      <c r="L52" s="289"/>
      <c r="M52" s="289"/>
      <c r="N52" s="289"/>
      <c r="O52" s="289"/>
      <c r="P52" s="289"/>
      <c r="Q52" s="289"/>
      <c r="R52" s="289"/>
      <c r="S52" s="289"/>
      <c r="T52" s="290"/>
      <c r="U52" s="47"/>
    </row>
    <row r="53" spans="2:21" ht="5.25" customHeight="1">
      <c r="B53" s="55"/>
      <c r="S53" s="56"/>
      <c r="T53" s="57"/>
    </row>
    <row r="54" spans="2:21" ht="21.75" customHeight="1">
      <c r="B54" s="261"/>
      <c r="C54" s="291" t="s">
        <v>226</v>
      </c>
      <c r="D54" s="292"/>
      <c r="E54" s="292"/>
      <c r="F54" s="292"/>
      <c r="G54" s="292"/>
      <c r="H54" s="292"/>
      <c r="I54" s="292"/>
      <c r="J54" s="292"/>
      <c r="K54" s="292"/>
      <c r="L54" s="292"/>
      <c r="M54" s="292"/>
      <c r="N54" s="292"/>
      <c r="O54" s="293"/>
      <c r="P54" s="196"/>
      <c r="Q54" s="197"/>
      <c r="R54" s="197"/>
      <c r="S54" s="52" t="s">
        <v>101</v>
      </c>
      <c r="T54" s="58"/>
    </row>
    <row r="55" spans="2:21" ht="21.75" customHeight="1">
      <c r="B55" s="261"/>
      <c r="C55" s="273"/>
      <c r="D55" s="226" t="s">
        <v>227</v>
      </c>
      <c r="E55" s="226"/>
      <c r="F55" s="226"/>
      <c r="G55" s="226"/>
      <c r="H55" s="226"/>
      <c r="I55" s="226"/>
      <c r="J55" s="226"/>
      <c r="K55" s="226"/>
      <c r="L55" s="226"/>
      <c r="M55" s="226"/>
      <c r="N55" s="226"/>
      <c r="O55" s="226"/>
      <c r="P55" s="196"/>
      <c r="Q55" s="197"/>
      <c r="R55" s="197"/>
      <c r="S55" s="52" t="s">
        <v>101</v>
      </c>
      <c r="T55" s="59"/>
    </row>
    <row r="56" spans="2:21" ht="21.75" customHeight="1">
      <c r="B56" s="261"/>
      <c r="C56" s="273"/>
      <c r="D56" s="106"/>
      <c r="E56" s="193" t="s">
        <v>228</v>
      </c>
      <c r="F56" s="194"/>
      <c r="G56" s="194"/>
      <c r="H56" s="194"/>
      <c r="I56" s="194"/>
      <c r="J56" s="194"/>
      <c r="K56" s="194"/>
      <c r="L56" s="194"/>
      <c r="M56" s="194"/>
      <c r="N56" s="194"/>
      <c r="O56" s="195"/>
      <c r="P56" s="98"/>
      <c r="Q56" s="99"/>
      <c r="R56" s="99"/>
      <c r="S56" s="52" t="s">
        <v>185</v>
      </c>
      <c r="T56" s="59"/>
    </row>
    <row r="57" spans="2:21" ht="21.75" customHeight="1">
      <c r="B57" s="261"/>
      <c r="C57" s="273"/>
      <c r="D57" s="226" t="s">
        <v>229</v>
      </c>
      <c r="E57" s="226"/>
      <c r="F57" s="226"/>
      <c r="G57" s="226"/>
      <c r="H57" s="226"/>
      <c r="I57" s="226"/>
      <c r="J57" s="226"/>
      <c r="K57" s="226"/>
      <c r="L57" s="226"/>
      <c r="M57" s="226"/>
      <c r="N57" s="226"/>
      <c r="O57" s="226"/>
      <c r="P57" s="196"/>
      <c r="Q57" s="197"/>
      <c r="R57" s="197"/>
      <c r="S57" s="52" t="s">
        <v>101</v>
      </c>
      <c r="T57" s="59"/>
    </row>
    <row r="58" spans="2:21" ht="21" customHeight="1">
      <c r="B58" s="261"/>
      <c r="C58" s="273"/>
      <c r="D58" s="106"/>
      <c r="E58" s="193" t="s">
        <v>230</v>
      </c>
      <c r="F58" s="194"/>
      <c r="G58" s="194"/>
      <c r="H58" s="194"/>
      <c r="I58" s="194"/>
      <c r="J58" s="194"/>
      <c r="K58" s="194"/>
      <c r="L58" s="194"/>
      <c r="M58" s="194"/>
      <c r="N58" s="194"/>
      <c r="O58" s="195"/>
      <c r="P58" s="98"/>
      <c r="Q58" s="99"/>
      <c r="R58" s="99"/>
      <c r="S58" s="52" t="s">
        <v>185</v>
      </c>
      <c r="T58" s="59"/>
    </row>
    <row r="59" spans="2:21" ht="21.75" customHeight="1">
      <c r="B59" s="261"/>
      <c r="C59" s="275"/>
      <c r="D59" s="226" t="s">
        <v>231</v>
      </c>
      <c r="E59" s="226"/>
      <c r="F59" s="226"/>
      <c r="G59" s="226"/>
      <c r="H59" s="226"/>
      <c r="I59" s="226"/>
      <c r="J59" s="226"/>
      <c r="K59" s="226"/>
      <c r="L59" s="226"/>
      <c r="M59" s="226"/>
      <c r="N59" s="226"/>
      <c r="O59" s="226"/>
      <c r="P59" s="196"/>
      <c r="Q59" s="197"/>
      <c r="R59" s="197"/>
      <c r="S59" s="52" t="s">
        <v>101</v>
      </c>
      <c r="T59" s="59"/>
    </row>
    <row r="60" spans="2:21" ht="6" customHeight="1">
      <c r="B60" s="270"/>
      <c r="C60" s="184"/>
      <c r="D60" s="184"/>
      <c r="E60" s="184"/>
      <c r="F60" s="184"/>
      <c r="G60" s="184"/>
      <c r="H60" s="184"/>
      <c r="I60" s="184"/>
      <c r="J60" s="184"/>
      <c r="K60" s="184"/>
      <c r="L60" s="184"/>
      <c r="M60" s="184"/>
      <c r="N60" s="184"/>
      <c r="O60" s="184"/>
      <c r="P60" s="184"/>
      <c r="Q60" s="184"/>
      <c r="R60" s="184"/>
      <c r="S60" s="184"/>
      <c r="T60" s="60"/>
    </row>
    <row r="61" spans="2:21" ht="0.75" customHeight="1">
      <c r="B61" s="212"/>
      <c r="C61" s="212"/>
      <c r="D61" s="212"/>
      <c r="E61" s="212"/>
      <c r="F61" s="212"/>
      <c r="G61" s="212"/>
      <c r="H61" s="212"/>
      <c r="I61" s="212"/>
      <c r="J61" s="212"/>
      <c r="K61" s="212"/>
      <c r="L61" s="212"/>
      <c r="M61" s="212"/>
      <c r="N61" s="212"/>
      <c r="O61" s="212"/>
      <c r="P61" s="212"/>
      <c r="Q61" s="212"/>
      <c r="R61" s="212"/>
      <c r="S61" s="212"/>
      <c r="T61" s="212"/>
      <c r="U61" s="212"/>
    </row>
    <row r="62" spans="2:21" ht="18" customHeight="1">
      <c r="B62" s="256" t="s">
        <v>29</v>
      </c>
      <c r="C62" s="256"/>
      <c r="D62" s="256"/>
      <c r="E62" s="256"/>
      <c r="F62" s="256"/>
      <c r="G62" s="256"/>
      <c r="H62" s="256"/>
      <c r="I62" s="256"/>
      <c r="J62" s="111"/>
      <c r="K62" s="257" t="s">
        <v>117</v>
      </c>
      <c r="L62" s="257"/>
      <c r="M62" s="257"/>
      <c r="N62" s="257"/>
      <c r="O62" s="257"/>
      <c r="P62" s="257"/>
      <c r="Q62" s="257"/>
      <c r="R62" s="257"/>
      <c r="S62" s="257"/>
      <c r="T62" s="257"/>
      <c r="U62" s="257"/>
    </row>
    <row r="63" spans="2:21" ht="9.75" customHeight="1">
      <c r="B63" s="249"/>
      <c r="C63" s="186"/>
      <c r="D63" s="186"/>
      <c r="E63" s="186"/>
      <c r="F63" s="186"/>
      <c r="G63" s="186"/>
      <c r="H63" s="186"/>
      <c r="I63" s="186"/>
      <c r="J63" s="186"/>
      <c r="K63" s="186"/>
      <c r="L63" s="186"/>
      <c r="M63" s="186"/>
      <c r="N63" s="186"/>
      <c r="O63" s="186"/>
      <c r="P63" s="186"/>
      <c r="Q63" s="186"/>
      <c r="R63" s="186"/>
      <c r="S63" s="186"/>
      <c r="T63" s="186"/>
      <c r="U63" s="250"/>
    </row>
    <row r="64" spans="2:21" ht="24" customHeight="1">
      <c r="B64" s="261"/>
      <c r="C64" s="265" t="s">
        <v>118</v>
      </c>
      <c r="D64" s="266"/>
      <c r="E64" s="50"/>
      <c r="F64" s="100" t="s">
        <v>76</v>
      </c>
      <c r="G64" s="51"/>
      <c r="H64" s="100" t="s">
        <v>114</v>
      </c>
      <c r="I64" s="52"/>
      <c r="J64" s="285" t="s">
        <v>119</v>
      </c>
      <c r="K64" s="286"/>
      <c r="L64" s="286"/>
      <c r="M64" s="286"/>
      <c r="N64" s="286"/>
      <c r="O64" s="61"/>
      <c r="P64" s="61"/>
      <c r="Q64" s="61"/>
      <c r="R64" s="61"/>
      <c r="S64" s="61"/>
      <c r="T64" s="61"/>
      <c r="U64" s="62"/>
    </row>
    <row r="65" spans="2:21" ht="26.25" customHeight="1">
      <c r="B65" s="261"/>
      <c r="C65" s="191" t="s">
        <v>120</v>
      </c>
      <c r="D65" s="191"/>
      <c r="E65" s="191"/>
      <c r="F65" s="191"/>
      <c r="G65" s="191"/>
      <c r="H65" s="191"/>
      <c r="I65" s="191"/>
      <c r="J65" s="191"/>
      <c r="K65" s="191"/>
      <c r="L65" s="191"/>
      <c r="M65" s="191"/>
      <c r="N65" s="191"/>
      <c r="O65" s="191"/>
      <c r="P65" s="191"/>
      <c r="Q65" s="191"/>
      <c r="R65" s="191"/>
      <c r="S65" s="191"/>
      <c r="T65" s="191"/>
      <c r="U65" s="192"/>
    </row>
    <row r="66" spans="2:21" ht="19.5" customHeight="1">
      <c r="B66" s="261"/>
      <c r="C66" s="260" t="s">
        <v>121</v>
      </c>
      <c r="D66" s="242"/>
      <c r="E66" s="260" t="s">
        <v>122</v>
      </c>
      <c r="F66" s="242"/>
      <c r="G66" s="242"/>
      <c r="H66" s="237"/>
      <c r="J66" s="225" t="s">
        <v>121</v>
      </c>
      <c r="K66" s="225"/>
      <c r="L66" s="225"/>
      <c r="M66" s="225"/>
      <c r="N66" s="225" t="s">
        <v>122</v>
      </c>
      <c r="O66" s="225"/>
      <c r="P66" s="225"/>
      <c r="Q66" s="225"/>
      <c r="U66" s="57"/>
    </row>
    <row r="67" spans="2:21" ht="19.5" customHeight="1">
      <c r="B67" s="261"/>
      <c r="C67" s="196"/>
      <c r="D67" s="197"/>
      <c r="E67" s="196"/>
      <c r="F67" s="197"/>
      <c r="G67" s="197"/>
      <c r="H67" s="198"/>
      <c r="J67" s="196"/>
      <c r="K67" s="197"/>
      <c r="L67" s="197"/>
      <c r="M67" s="198"/>
      <c r="N67" s="196"/>
      <c r="O67" s="197"/>
      <c r="P67" s="197"/>
      <c r="Q67" s="198"/>
      <c r="U67" s="57"/>
    </row>
    <row r="68" spans="2:21" ht="19.5" customHeight="1">
      <c r="B68" s="261"/>
      <c r="C68" s="196"/>
      <c r="D68" s="197"/>
      <c r="E68" s="196"/>
      <c r="F68" s="197"/>
      <c r="G68" s="197"/>
      <c r="H68" s="198"/>
      <c r="J68" s="196"/>
      <c r="K68" s="197"/>
      <c r="L68" s="197"/>
      <c r="M68" s="198"/>
      <c r="N68" s="196"/>
      <c r="O68" s="197"/>
      <c r="P68" s="197"/>
      <c r="Q68" s="198"/>
      <c r="U68" s="57"/>
    </row>
    <row r="69" spans="2:21" ht="19.5" customHeight="1">
      <c r="B69" s="261"/>
      <c r="C69" s="196"/>
      <c r="D69" s="197"/>
      <c r="E69" s="196"/>
      <c r="F69" s="197"/>
      <c r="G69" s="197"/>
      <c r="H69" s="198"/>
      <c r="J69" s="196"/>
      <c r="K69" s="197"/>
      <c r="L69" s="197"/>
      <c r="M69" s="198"/>
      <c r="N69" s="196"/>
      <c r="O69" s="197"/>
      <c r="P69" s="197"/>
      <c r="Q69" s="198"/>
      <c r="U69" s="57"/>
    </row>
    <row r="70" spans="2:21" ht="19.5" customHeight="1">
      <c r="B70" s="261"/>
      <c r="C70" s="196"/>
      <c r="D70" s="197"/>
      <c r="E70" s="196"/>
      <c r="F70" s="197"/>
      <c r="G70" s="197"/>
      <c r="H70" s="198"/>
      <c r="J70" s="196"/>
      <c r="K70" s="197"/>
      <c r="L70" s="197"/>
      <c r="M70" s="198"/>
      <c r="N70" s="196"/>
      <c r="O70" s="197"/>
      <c r="P70" s="197"/>
      <c r="Q70" s="198"/>
      <c r="U70" s="57"/>
    </row>
    <row r="71" spans="2:21" ht="19.5" customHeight="1">
      <c r="B71" s="261"/>
      <c r="C71" s="196"/>
      <c r="D71" s="197"/>
      <c r="E71" s="196"/>
      <c r="F71" s="197"/>
      <c r="G71" s="197"/>
      <c r="H71" s="198"/>
      <c r="J71" s="196"/>
      <c r="K71" s="197"/>
      <c r="L71" s="197"/>
      <c r="M71" s="198"/>
      <c r="N71" s="196"/>
      <c r="O71" s="197"/>
      <c r="P71" s="197"/>
      <c r="Q71" s="198"/>
      <c r="U71" s="57"/>
    </row>
    <row r="72" spans="2:21" ht="30" customHeight="1">
      <c r="B72" s="270"/>
      <c r="C72" s="283" t="s">
        <v>232</v>
      </c>
      <c r="D72" s="279"/>
      <c r="E72" s="279"/>
      <c r="F72" s="279"/>
      <c r="G72" s="279"/>
      <c r="H72" s="279"/>
      <c r="I72" s="279"/>
      <c r="J72" s="279"/>
      <c r="K72" s="279"/>
      <c r="L72" s="279"/>
      <c r="M72" s="279"/>
      <c r="N72" s="279"/>
      <c r="O72" s="279"/>
      <c r="P72" s="279"/>
      <c r="Q72" s="279"/>
      <c r="R72" s="279"/>
      <c r="S72" s="279"/>
      <c r="T72" s="279"/>
      <c r="U72" s="280"/>
    </row>
    <row r="73" spans="2:21" ht="18" customHeight="1">
      <c r="B73" s="186"/>
      <c r="C73" s="186"/>
      <c r="D73" s="186"/>
      <c r="E73" s="186"/>
      <c r="F73" s="186"/>
      <c r="G73" s="186"/>
      <c r="H73" s="186"/>
      <c r="I73" s="186"/>
      <c r="J73" s="186"/>
      <c r="K73" s="186"/>
      <c r="L73" s="186"/>
      <c r="M73" s="186"/>
      <c r="N73" s="186"/>
      <c r="O73" s="186"/>
      <c r="P73" s="186"/>
      <c r="Q73" s="186"/>
      <c r="R73" s="186"/>
      <c r="S73" s="186"/>
      <c r="T73" s="186"/>
      <c r="U73" s="186"/>
    </row>
    <row r="74" spans="2:21" ht="18" customHeight="1">
      <c r="B74" s="256" t="s">
        <v>30</v>
      </c>
      <c r="C74" s="256"/>
      <c r="D74" s="256"/>
      <c r="E74" s="256"/>
      <c r="F74" s="256"/>
      <c r="G74" s="256"/>
      <c r="H74" s="256"/>
      <c r="I74" s="256"/>
      <c r="J74" s="111"/>
      <c r="K74" s="257" t="s">
        <v>123</v>
      </c>
      <c r="L74" s="257"/>
      <c r="M74" s="257"/>
      <c r="N74" s="257"/>
      <c r="O74" s="257"/>
      <c r="P74" s="257"/>
      <c r="Q74" s="257"/>
      <c r="R74" s="257"/>
      <c r="S74" s="257"/>
      <c r="T74" s="257"/>
      <c r="U74" s="257"/>
    </row>
    <row r="75" spans="2:21" ht="9.75" customHeight="1">
      <c r="B75" s="249"/>
      <c r="C75" s="186"/>
      <c r="D75" s="186"/>
      <c r="E75" s="186"/>
      <c r="F75" s="186"/>
      <c r="G75" s="186"/>
      <c r="H75" s="186"/>
      <c r="I75" s="186"/>
      <c r="J75" s="186"/>
      <c r="K75" s="186"/>
      <c r="L75" s="186"/>
      <c r="M75" s="186"/>
      <c r="N75" s="186"/>
      <c r="O75" s="186"/>
      <c r="P75" s="186"/>
      <c r="Q75" s="186"/>
      <c r="R75" s="186"/>
      <c r="S75" s="186"/>
      <c r="T75" s="186"/>
      <c r="U75" s="250"/>
    </row>
    <row r="76" spans="2:21" ht="22.5" customHeight="1">
      <c r="B76" s="284"/>
      <c r="C76" s="271" t="s">
        <v>118</v>
      </c>
      <c r="D76" s="272"/>
      <c r="E76" s="50"/>
      <c r="F76" s="197" t="s">
        <v>76</v>
      </c>
      <c r="G76" s="197"/>
      <c r="H76" s="197" t="s">
        <v>114</v>
      </c>
      <c r="I76" s="198"/>
      <c r="J76" s="285" t="s">
        <v>119</v>
      </c>
      <c r="K76" s="286"/>
      <c r="L76" s="286"/>
      <c r="M76" s="286"/>
      <c r="N76" s="286"/>
      <c r="U76" s="57"/>
    </row>
    <row r="77" spans="2:21" ht="22.5" customHeight="1">
      <c r="B77" s="261"/>
      <c r="C77" s="282" t="s">
        <v>124</v>
      </c>
      <c r="D77" s="282"/>
      <c r="E77" s="282"/>
      <c r="F77" s="282"/>
      <c r="G77" s="282"/>
      <c r="H77" s="282"/>
      <c r="I77" s="282"/>
      <c r="J77" s="196"/>
      <c r="K77" s="197"/>
      <c r="L77" s="197"/>
      <c r="M77" s="52" t="s">
        <v>101</v>
      </c>
      <c r="U77" s="57"/>
    </row>
    <row r="78" spans="2:21" ht="22.5" customHeight="1">
      <c r="B78" s="261"/>
      <c r="C78" s="282" t="s">
        <v>125</v>
      </c>
      <c r="D78" s="282"/>
      <c r="E78" s="282"/>
      <c r="F78" s="282"/>
      <c r="G78" s="282"/>
      <c r="H78" s="282"/>
      <c r="I78" s="282"/>
      <c r="J78" s="196" t="s">
        <v>76</v>
      </c>
      <c r="K78" s="197"/>
      <c r="L78" s="197" t="s">
        <v>114</v>
      </c>
      <c r="M78" s="198"/>
      <c r="N78" s="61" t="s">
        <v>126</v>
      </c>
      <c r="O78" s="61"/>
      <c r="P78" s="61"/>
      <c r="Q78" s="61"/>
      <c r="R78" s="61"/>
      <c r="S78" s="61"/>
      <c r="T78" s="61"/>
      <c r="U78" s="62"/>
    </row>
    <row r="79" spans="2:21" ht="22.5" customHeight="1">
      <c r="B79" s="55"/>
      <c r="C79" s="282" t="s">
        <v>127</v>
      </c>
      <c r="D79" s="282"/>
      <c r="E79" s="282"/>
      <c r="F79" s="282"/>
      <c r="G79" s="282"/>
      <c r="H79" s="282"/>
      <c r="I79" s="282"/>
      <c r="J79" s="196" t="s">
        <v>76</v>
      </c>
      <c r="K79" s="197"/>
      <c r="L79" s="197" t="s">
        <v>114</v>
      </c>
      <c r="M79" s="198"/>
      <c r="U79" s="57"/>
    </row>
    <row r="80" spans="2:21" ht="22.5" customHeight="1">
      <c r="B80" s="55"/>
      <c r="C80" s="282" t="s">
        <v>128</v>
      </c>
      <c r="D80" s="282"/>
      <c r="E80" s="282"/>
      <c r="F80" s="282"/>
      <c r="G80" s="282"/>
      <c r="H80" s="282"/>
      <c r="I80" s="282"/>
      <c r="J80" s="196" t="s">
        <v>76</v>
      </c>
      <c r="K80" s="197"/>
      <c r="L80" s="197" t="s">
        <v>114</v>
      </c>
      <c r="M80" s="198"/>
      <c r="U80" s="57"/>
    </row>
    <row r="81" spans="2:21" ht="9.75" customHeight="1">
      <c r="B81" s="270"/>
      <c r="C81" s="184"/>
      <c r="D81" s="184"/>
      <c r="E81" s="184"/>
      <c r="F81" s="184"/>
      <c r="G81" s="184"/>
      <c r="H81" s="184"/>
      <c r="I81" s="184"/>
      <c r="J81" s="184"/>
      <c r="K81" s="184"/>
      <c r="L81" s="184"/>
      <c r="M81" s="184"/>
      <c r="N81" s="184"/>
      <c r="O81" s="184"/>
      <c r="P81" s="184"/>
      <c r="Q81" s="184"/>
      <c r="R81" s="184"/>
      <c r="S81" s="184"/>
      <c r="T81" s="184"/>
      <c r="U81" s="185"/>
    </row>
    <row r="82" spans="2:21" ht="18" customHeight="1">
      <c r="B82" s="186"/>
      <c r="C82" s="186"/>
      <c r="D82" s="186"/>
      <c r="E82" s="186"/>
      <c r="F82" s="186"/>
      <c r="G82" s="186"/>
      <c r="H82" s="186"/>
      <c r="I82" s="186"/>
      <c r="J82" s="186"/>
      <c r="K82" s="186"/>
      <c r="L82" s="186"/>
      <c r="M82" s="186"/>
      <c r="N82" s="186"/>
      <c r="O82" s="186"/>
      <c r="P82" s="186"/>
      <c r="Q82" s="186"/>
      <c r="R82" s="186"/>
      <c r="S82" s="186"/>
      <c r="T82" s="186"/>
      <c r="U82" s="186"/>
    </row>
    <row r="83" spans="2:21" ht="18" customHeight="1">
      <c r="B83" s="256" t="s">
        <v>31</v>
      </c>
      <c r="C83" s="256"/>
      <c r="D83" s="256"/>
      <c r="E83" s="256"/>
      <c r="F83" s="256"/>
      <c r="G83" s="256"/>
      <c r="H83" s="256"/>
      <c r="I83" s="256"/>
      <c r="J83" s="111"/>
      <c r="K83" s="257" t="s">
        <v>123</v>
      </c>
      <c r="L83" s="257"/>
      <c r="M83" s="257"/>
      <c r="N83" s="257"/>
      <c r="O83" s="257"/>
      <c r="P83" s="257"/>
      <c r="Q83" s="257"/>
      <c r="R83" s="257"/>
      <c r="S83" s="257"/>
      <c r="T83" s="257"/>
      <c r="U83" s="257"/>
    </row>
    <row r="84" spans="2:21" ht="9.75" customHeight="1">
      <c r="B84" s="249"/>
      <c r="C84" s="186"/>
      <c r="D84" s="186"/>
      <c r="E84" s="186"/>
      <c r="F84" s="186"/>
      <c r="G84" s="186"/>
      <c r="H84" s="186"/>
      <c r="I84" s="186"/>
      <c r="J84" s="186"/>
      <c r="K84" s="186"/>
      <c r="L84" s="186"/>
      <c r="M84" s="186"/>
      <c r="N84" s="186"/>
      <c r="O84" s="186"/>
      <c r="P84" s="186"/>
      <c r="Q84" s="186"/>
      <c r="R84" s="186"/>
      <c r="S84" s="186"/>
      <c r="T84" s="186"/>
      <c r="U84" s="250"/>
    </row>
    <row r="85" spans="2:21" ht="24" customHeight="1">
      <c r="B85" s="119"/>
      <c r="C85" s="265" t="s">
        <v>118</v>
      </c>
      <c r="D85" s="266"/>
      <c r="E85" s="50"/>
      <c r="F85" s="100" t="s">
        <v>76</v>
      </c>
      <c r="G85" s="51"/>
      <c r="H85" s="100" t="s">
        <v>114</v>
      </c>
      <c r="I85" s="52"/>
      <c r="J85" s="112"/>
      <c r="K85" s="267"/>
      <c r="L85" s="267"/>
      <c r="M85" s="267"/>
      <c r="N85" s="267"/>
      <c r="O85" s="267"/>
      <c r="P85" s="267"/>
      <c r="Q85" s="267"/>
      <c r="R85" s="267"/>
      <c r="S85" s="267"/>
      <c r="T85" s="267"/>
      <c r="U85" s="268"/>
    </row>
    <row r="86" spans="2:21" ht="9.75" customHeight="1">
      <c r="B86" s="270"/>
      <c r="C86" s="184"/>
      <c r="D86" s="184"/>
      <c r="E86" s="184"/>
      <c r="F86" s="184"/>
      <c r="G86" s="184"/>
      <c r="H86" s="184"/>
      <c r="I86" s="184"/>
      <c r="J86" s="184"/>
      <c r="K86" s="184"/>
      <c r="L86" s="184"/>
      <c r="M86" s="184"/>
      <c r="N86" s="184"/>
      <c r="O86" s="184"/>
      <c r="P86" s="184"/>
      <c r="Q86" s="184"/>
      <c r="R86" s="184"/>
      <c r="S86" s="184"/>
      <c r="T86" s="184"/>
      <c r="U86" s="185"/>
    </row>
    <row r="87" spans="2:21" ht="18" customHeight="1">
      <c r="B87" s="186"/>
      <c r="C87" s="186"/>
      <c r="D87" s="186"/>
      <c r="E87" s="186"/>
      <c r="F87" s="186"/>
      <c r="G87" s="186"/>
      <c r="H87" s="186"/>
      <c r="I87" s="186"/>
      <c r="J87" s="186"/>
      <c r="K87" s="186"/>
      <c r="L87" s="186"/>
      <c r="M87" s="186"/>
      <c r="N87" s="186"/>
      <c r="O87" s="186"/>
      <c r="P87" s="186"/>
      <c r="Q87" s="186"/>
      <c r="R87" s="186"/>
      <c r="S87" s="186"/>
      <c r="T87" s="186"/>
      <c r="U87" s="186"/>
    </row>
    <row r="88" spans="2:21" ht="18" customHeight="1">
      <c r="B88" s="63" t="s">
        <v>129</v>
      </c>
      <c r="C88" s="63"/>
      <c r="D88" s="63"/>
      <c r="E88" s="63"/>
      <c r="F88" s="63"/>
      <c r="G88" s="63"/>
      <c r="H88" s="63"/>
      <c r="I88" s="63"/>
      <c r="J88" s="111"/>
      <c r="K88" s="64"/>
      <c r="L88" s="64"/>
      <c r="M88" s="64"/>
      <c r="N88" s="64"/>
      <c r="O88" s="64"/>
      <c r="P88" s="257" t="s">
        <v>130</v>
      </c>
      <c r="Q88" s="257"/>
      <c r="R88" s="257"/>
      <c r="S88" s="257"/>
      <c r="T88" s="257"/>
      <c r="U88" s="257"/>
    </row>
    <row r="89" spans="2:21" ht="9.75" customHeight="1">
      <c r="B89" s="249"/>
      <c r="C89" s="186"/>
      <c r="D89" s="186"/>
      <c r="E89" s="186"/>
      <c r="F89" s="186"/>
      <c r="G89" s="186"/>
      <c r="H89" s="186"/>
      <c r="I89" s="186"/>
      <c r="J89" s="186"/>
      <c r="K89" s="186"/>
      <c r="L89" s="186"/>
      <c r="M89" s="186"/>
      <c r="N89" s="186"/>
      <c r="O89" s="186"/>
      <c r="P89" s="186"/>
      <c r="Q89" s="186"/>
      <c r="R89" s="186"/>
      <c r="S89" s="186"/>
      <c r="T89" s="186"/>
      <c r="U89" s="250"/>
    </row>
    <row r="90" spans="2:21" ht="22.5" customHeight="1">
      <c r="B90" s="261"/>
      <c r="C90" s="271" t="s">
        <v>131</v>
      </c>
      <c r="D90" s="272"/>
      <c r="E90" s="226" t="s">
        <v>132</v>
      </c>
      <c r="F90" s="226"/>
      <c r="G90" s="226"/>
      <c r="H90" s="226"/>
      <c r="I90" s="226"/>
      <c r="J90" s="226"/>
      <c r="K90" s="226"/>
      <c r="L90" s="226"/>
      <c r="M90" s="226"/>
      <c r="N90" s="196" t="s">
        <v>76</v>
      </c>
      <c r="O90" s="197"/>
      <c r="P90" s="197" t="s">
        <v>114</v>
      </c>
      <c r="Q90" s="198"/>
      <c r="U90" s="57"/>
    </row>
    <row r="91" spans="2:21" ht="22.5" customHeight="1">
      <c r="B91" s="261"/>
      <c r="C91" s="273"/>
      <c r="D91" s="274"/>
      <c r="E91" s="226" t="s">
        <v>133</v>
      </c>
      <c r="F91" s="226"/>
      <c r="G91" s="226"/>
      <c r="H91" s="226"/>
      <c r="I91" s="226"/>
      <c r="J91" s="226"/>
      <c r="K91" s="226"/>
      <c r="L91" s="226"/>
      <c r="M91" s="226"/>
      <c r="N91" s="196" t="s">
        <v>76</v>
      </c>
      <c r="O91" s="197"/>
      <c r="P91" s="197" t="s">
        <v>114</v>
      </c>
      <c r="Q91" s="198"/>
      <c r="U91" s="57"/>
    </row>
    <row r="92" spans="2:21" ht="22.5" customHeight="1">
      <c r="B92" s="119"/>
      <c r="C92" s="275"/>
      <c r="D92" s="276"/>
      <c r="E92" s="226" t="s">
        <v>134</v>
      </c>
      <c r="F92" s="226"/>
      <c r="G92" s="226"/>
      <c r="H92" s="226"/>
      <c r="I92" s="226"/>
      <c r="J92" s="226"/>
      <c r="K92" s="226"/>
      <c r="L92" s="226"/>
      <c r="M92" s="226"/>
      <c r="N92" s="196" t="s">
        <v>76</v>
      </c>
      <c r="O92" s="197"/>
      <c r="P92" s="197" t="s">
        <v>114</v>
      </c>
      <c r="Q92" s="198"/>
      <c r="R92" s="61"/>
      <c r="S92" s="61"/>
      <c r="T92" s="61"/>
      <c r="U92" s="62"/>
    </row>
    <row r="93" spans="2:21" ht="18.75" customHeight="1">
      <c r="B93" s="65"/>
      <c r="C93" s="279" t="s">
        <v>304</v>
      </c>
      <c r="D93" s="279"/>
      <c r="E93" s="279"/>
      <c r="F93" s="279"/>
      <c r="G93" s="279"/>
      <c r="H93" s="279"/>
      <c r="I93" s="279"/>
      <c r="J93" s="279"/>
      <c r="K93" s="279"/>
      <c r="L93" s="279"/>
      <c r="M93" s="279"/>
      <c r="N93" s="279"/>
      <c r="O93" s="279"/>
      <c r="P93" s="279"/>
      <c r="Q93" s="279"/>
      <c r="R93" s="279"/>
      <c r="S93" s="279"/>
      <c r="T93" s="279"/>
      <c r="U93" s="280"/>
    </row>
    <row r="94" spans="2:21" ht="18" customHeight="1">
      <c r="B94" s="186"/>
      <c r="C94" s="186"/>
      <c r="D94" s="186"/>
      <c r="E94" s="186"/>
      <c r="F94" s="186"/>
      <c r="G94" s="186"/>
      <c r="H94" s="186"/>
      <c r="I94" s="186"/>
      <c r="J94" s="186"/>
      <c r="K94" s="186"/>
      <c r="L94" s="186"/>
      <c r="M94" s="186"/>
      <c r="N94" s="186"/>
      <c r="O94" s="186"/>
      <c r="P94" s="186"/>
      <c r="Q94" s="186"/>
      <c r="R94" s="186"/>
      <c r="S94" s="186"/>
      <c r="T94" s="186"/>
      <c r="U94" s="186"/>
    </row>
    <row r="95" spans="2:21" ht="18" customHeight="1">
      <c r="B95" s="269" t="s">
        <v>33</v>
      </c>
      <c r="C95" s="269"/>
      <c r="D95" s="269"/>
      <c r="E95" s="269"/>
      <c r="F95" s="269"/>
      <c r="G95" s="269"/>
      <c r="H95" s="269"/>
      <c r="I95" s="269"/>
      <c r="J95" s="269"/>
      <c r="K95" s="269"/>
      <c r="L95" s="269"/>
      <c r="M95" s="269"/>
      <c r="N95" s="281" t="s">
        <v>130</v>
      </c>
      <c r="O95" s="281"/>
      <c r="P95" s="281"/>
      <c r="Q95" s="281"/>
      <c r="R95" s="281"/>
      <c r="S95" s="281"/>
      <c r="T95" s="281"/>
      <c r="U95" s="281"/>
    </row>
    <row r="96" spans="2:21" ht="9.75" customHeight="1">
      <c r="B96" s="249"/>
      <c r="C96" s="186"/>
      <c r="D96" s="186"/>
      <c r="E96" s="186"/>
      <c r="F96" s="186"/>
      <c r="G96" s="186"/>
      <c r="H96" s="186"/>
      <c r="I96" s="186"/>
      <c r="J96" s="186"/>
      <c r="K96" s="186"/>
      <c r="L96" s="186"/>
      <c r="M96" s="186"/>
      <c r="N96" s="186"/>
      <c r="O96" s="186"/>
      <c r="P96" s="186"/>
      <c r="Q96" s="186"/>
      <c r="R96" s="186"/>
      <c r="S96" s="186"/>
      <c r="T96" s="186"/>
      <c r="U96" s="250"/>
    </row>
    <row r="97" spans="2:21" ht="22.5" customHeight="1">
      <c r="B97" s="261"/>
      <c r="C97" s="271" t="s">
        <v>131</v>
      </c>
      <c r="D97" s="277"/>
      <c r="E97" s="226" t="s">
        <v>135</v>
      </c>
      <c r="F97" s="226"/>
      <c r="G97" s="226"/>
      <c r="H97" s="226"/>
      <c r="I97" s="226"/>
      <c r="J97" s="226"/>
      <c r="K97" s="226"/>
      <c r="L97" s="196" t="s">
        <v>76</v>
      </c>
      <c r="M97" s="197"/>
      <c r="N97" s="197" t="s">
        <v>114</v>
      </c>
      <c r="O97" s="198"/>
      <c r="P97" s="101"/>
      <c r="U97" s="57"/>
    </row>
    <row r="98" spans="2:21" ht="22.5" customHeight="1">
      <c r="B98" s="261"/>
      <c r="C98" s="275"/>
      <c r="D98" s="278"/>
      <c r="E98" s="226" t="s">
        <v>136</v>
      </c>
      <c r="F98" s="226"/>
      <c r="G98" s="226"/>
      <c r="H98" s="226"/>
      <c r="I98" s="226"/>
      <c r="J98" s="226"/>
      <c r="K98" s="226"/>
      <c r="L98" s="196" t="s">
        <v>76</v>
      </c>
      <c r="M98" s="197"/>
      <c r="N98" s="197" t="s">
        <v>114</v>
      </c>
      <c r="O98" s="198"/>
      <c r="P98" s="101"/>
      <c r="U98" s="57"/>
    </row>
    <row r="99" spans="2:21" ht="9.75" customHeight="1">
      <c r="B99" s="270"/>
      <c r="C99" s="184"/>
      <c r="D99" s="184"/>
      <c r="E99" s="184"/>
      <c r="F99" s="184"/>
      <c r="G99" s="184"/>
      <c r="H99" s="184"/>
      <c r="I99" s="184"/>
      <c r="J99" s="184"/>
      <c r="K99" s="184"/>
      <c r="L99" s="184"/>
      <c r="M99" s="184"/>
      <c r="N99" s="184"/>
      <c r="O99" s="184"/>
      <c r="P99" s="184"/>
      <c r="Q99" s="184"/>
      <c r="R99" s="184"/>
      <c r="S99" s="184"/>
      <c r="T99" s="184"/>
      <c r="U99" s="185"/>
    </row>
    <row r="100" spans="2:21" ht="18" customHeight="1">
      <c r="B100" s="186"/>
      <c r="C100" s="186"/>
      <c r="D100" s="186"/>
      <c r="E100" s="186"/>
      <c r="F100" s="186"/>
      <c r="G100" s="186"/>
      <c r="H100" s="186"/>
      <c r="I100" s="186"/>
      <c r="J100" s="186"/>
      <c r="K100" s="186"/>
      <c r="L100" s="186"/>
      <c r="M100" s="186"/>
      <c r="N100" s="186"/>
      <c r="O100" s="186"/>
      <c r="P100" s="186"/>
      <c r="Q100" s="186"/>
      <c r="R100" s="186"/>
      <c r="S100" s="186"/>
      <c r="T100" s="186"/>
      <c r="U100" s="186"/>
    </row>
    <row r="101" spans="2:21" ht="18" customHeight="1">
      <c r="B101" s="256" t="s">
        <v>233</v>
      </c>
      <c r="C101" s="256"/>
      <c r="D101" s="256"/>
      <c r="E101" s="256"/>
      <c r="F101" s="256"/>
      <c r="G101" s="256"/>
      <c r="H101" s="256"/>
      <c r="I101" s="256"/>
      <c r="J101" s="111"/>
      <c r="K101" s="257" t="s">
        <v>123</v>
      </c>
      <c r="L101" s="257"/>
      <c r="M101" s="257"/>
      <c r="N101" s="257"/>
      <c r="O101" s="257"/>
      <c r="P101" s="257"/>
      <c r="Q101" s="257"/>
      <c r="R101" s="257"/>
      <c r="S101" s="257"/>
      <c r="T101" s="257"/>
      <c r="U101" s="257"/>
    </row>
    <row r="102" spans="2:21" ht="9.75" customHeight="1">
      <c r="B102" s="249"/>
      <c r="C102" s="186"/>
      <c r="D102" s="186"/>
      <c r="E102" s="186"/>
      <c r="F102" s="186"/>
      <c r="G102" s="186"/>
      <c r="H102" s="186"/>
      <c r="I102" s="186"/>
      <c r="J102" s="186"/>
      <c r="K102" s="186"/>
      <c r="L102" s="186"/>
      <c r="M102" s="186"/>
      <c r="N102" s="186"/>
      <c r="O102" s="186"/>
      <c r="P102" s="186"/>
      <c r="Q102" s="186"/>
      <c r="R102" s="186"/>
      <c r="S102" s="186"/>
      <c r="T102" s="186"/>
      <c r="U102" s="250"/>
    </row>
    <row r="103" spans="2:21" ht="24" customHeight="1">
      <c r="B103" s="261"/>
      <c r="C103" s="271" t="s">
        <v>131</v>
      </c>
      <c r="D103" s="272"/>
      <c r="E103" s="226" t="s">
        <v>132</v>
      </c>
      <c r="F103" s="226"/>
      <c r="G103" s="226"/>
      <c r="H103" s="226"/>
      <c r="I103" s="226"/>
      <c r="J103" s="226"/>
      <c r="K103" s="226"/>
      <c r="L103" s="226"/>
      <c r="M103" s="226"/>
      <c r="N103" s="196" t="s">
        <v>76</v>
      </c>
      <c r="O103" s="197"/>
      <c r="P103" s="197" t="s">
        <v>114</v>
      </c>
      <c r="Q103" s="198"/>
      <c r="U103" s="57"/>
    </row>
    <row r="104" spans="2:21" ht="24" customHeight="1">
      <c r="B104" s="261"/>
      <c r="C104" s="273"/>
      <c r="D104" s="274"/>
      <c r="E104" s="226" t="s">
        <v>133</v>
      </c>
      <c r="F104" s="226"/>
      <c r="G104" s="226"/>
      <c r="H104" s="226"/>
      <c r="I104" s="226"/>
      <c r="J104" s="226"/>
      <c r="K104" s="226"/>
      <c r="L104" s="226"/>
      <c r="M104" s="226"/>
      <c r="N104" s="196" t="s">
        <v>76</v>
      </c>
      <c r="O104" s="197"/>
      <c r="P104" s="197" t="s">
        <v>114</v>
      </c>
      <c r="Q104" s="198"/>
      <c r="U104" s="57"/>
    </row>
    <row r="105" spans="2:21" ht="24" customHeight="1">
      <c r="B105" s="112"/>
      <c r="C105" s="273"/>
      <c r="D105" s="274"/>
      <c r="E105" s="226" t="s">
        <v>134</v>
      </c>
      <c r="F105" s="226"/>
      <c r="G105" s="226"/>
      <c r="H105" s="226"/>
      <c r="I105" s="226"/>
      <c r="J105" s="226"/>
      <c r="K105" s="226"/>
      <c r="L105" s="226"/>
      <c r="M105" s="226"/>
      <c r="N105" s="196" t="s">
        <v>76</v>
      </c>
      <c r="O105" s="197"/>
      <c r="P105" s="197" t="s">
        <v>114</v>
      </c>
      <c r="Q105" s="198"/>
      <c r="U105" s="57"/>
    </row>
    <row r="106" spans="2:21" ht="24" customHeight="1">
      <c r="B106" s="119"/>
      <c r="C106" s="275"/>
      <c r="D106" s="276"/>
      <c r="E106" s="226" t="s">
        <v>186</v>
      </c>
      <c r="F106" s="226"/>
      <c r="G106" s="226"/>
      <c r="H106" s="226"/>
      <c r="I106" s="226"/>
      <c r="J106" s="226"/>
      <c r="K106" s="226"/>
      <c r="L106" s="226"/>
      <c r="M106" s="226"/>
      <c r="N106" s="196" t="s">
        <v>76</v>
      </c>
      <c r="O106" s="197"/>
      <c r="P106" s="197" t="s">
        <v>114</v>
      </c>
      <c r="Q106" s="198"/>
      <c r="R106" s="61"/>
      <c r="S106" s="61"/>
      <c r="T106" s="61"/>
      <c r="U106" s="62"/>
    </row>
    <row r="107" spans="2:21" ht="18.75" customHeight="1">
      <c r="B107" s="65"/>
      <c r="C107" s="66" t="s">
        <v>304</v>
      </c>
      <c r="D107" s="56"/>
      <c r="E107" s="56"/>
      <c r="F107" s="56"/>
      <c r="G107" s="56"/>
      <c r="H107" s="56"/>
      <c r="I107" s="56"/>
      <c r="J107" s="56"/>
      <c r="K107" s="56"/>
      <c r="L107" s="56"/>
      <c r="M107" s="56"/>
      <c r="N107" s="56"/>
      <c r="O107" s="56"/>
      <c r="P107" s="56"/>
      <c r="Q107" s="56"/>
      <c r="R107" s="56"/>
      <c r="S107" s="56"/>
      <c r="T107" s="56"/>
      <c r="U107" s="60"/>
    </row>
    <row r="108" spans="2:21" ht="18" customHeight="1">
      <c r="B108" s="186"/>
      <c r="C108" s="186"/>
      <c r="D108" s="186"/>
      <c r="E108" s="186"/>
      <c r="F108" s="186"/>
      <c r="G108" s="186"/>
      <c r="H108" s="186"/>
      <c r="I108" s="186"/>
      <c r="J108" s="186"/>
      <c r="K108" s="186"/>
      <c r="L108" s="186"/>
      <c r="M108" s="186"/>
      <c r="N108" s="186"/>
      <c r="O108" s="186"/>
      <c r="P108" s="186"/>
      <c r="Q108" s="186"/>
      <c r="R108" s="186"/>
      <c r="S108" s="186"/>
      <c r="T108" s="186"/>
      <c r="U108" s="186"/>
    </row>
    <row r="109" spans="2:21" ht="18" customHeight="1">
      <c r="B109" s="256" t="s">
        <v>234</v>
      </c>
      <c r="C109" s="256"/>
      <c r="D109" s="256"/>
      <c r="E109" s="256"/>
      <c r="F109" s="256"/>
      <c r="G109" s="256"/>
      <c r="H109" s="256"/>
      <c r="I109" s="256"/>
      <c r="J109" s="111"/>
      <c r="K109" s="257" t="s">
        <v>123</v>
      </c>
      <c r="L109" s="257"/>
      <c r="M109" s="257"/>
      <c r="N109" s="257"/>
      <c r="O109" s="257"/>
      <c r="P109" s="257"/>
      <c r="Q109" s="257"/>
      <c r="R109" s="257"/>
      <c r="S109" s="257"/>
      <c r="T109" s="257"/>
      <c r="U109" s="257"/>
    </row>
    <row r="110" spans="2:21" ht="9.75" customHeight="1">
      <c r="B110" s="249"/>
      <c r="C110" s="186"/>
      <c r="D110" s="186"/>
      <c r="E110" s="186"/>
      <c r="F110" s="186"/>
      <c r="G110" s="186"/>
      <c r="H110" s="186"/>
      <c r="I110" s="186"/>
      <c r="J110" s="186"/>
      <c r="K110" s="186"/>
      <c r="L110" s="186"/>
      <c r="M110" s="186"/>
      <c r="N110" s="186"/>
      <c r="O110" s="186"/>
      <c r="P110" s="186"/>
      <c r="Q110" s="186"/>
      <c r="R110" s="186"/>
      <c r="S110" s="186"/>
      <c r="T110" s="186"/>
      <c r="U110" s="250"/>
    </row>
    <row r="111" spans="2:21" ht="24" customHeight="1">
      <c r="B111" s="119"/>
      <c r="C111" s="265" t="s">
        <v>118</v>
      </c>
      <c r="D111" s="266"/>
      <c r="E111" s="50"/>
      <c r="F111" s="100" t="s">
        <v>76</v>
      </c>
      <c r="G111" s="51"/>
      <c r="H111" s="100" t="s">
        <v>114</v>
      </c>
      <c r="I111" s="52"/>
      <c r="J111" s="112"/>
      <c r="K111" s="267"/>
      <c r="L111" s="267"/>
      <c r="M111" s="267"/>
      <c r="N111" s="267"/>
      <c r="O111" s="267"/>
      <c r="P111" s="267"/>
      <c r="Q111" s="267"/>
      <c r="R111" s="267"/>
      <c r="S111" s="267"/>
      <c r="T111" s="267"/>
      <c r="U111" s="268"/>
    </row>
    <row r="112" spans="2:21" ht="18.75" customHeight="1">
      <c r="B112" s="67"/>
      <c r="C112" s="66" t="s">
        <v>205</v>
      </c>
      <c r="D112" s="68"/>
      <c r="E112" s="68"/>
      <c r="F112" s="68"/>
      <c r="G112" s="68"/>
      <c r="H112" s="68"/>
      <c r="I112" s="68"/>
      <c r="J112" s="68"/>
      <c r="K112" s="68"/>
      <c r="L112" s="68"/>
      <c r="M112" s="68"/>
      <c r="N112" s="68"/>
      <c r="O112" s="68"/>
      <c r="P112" s="68"/>
      <c r="Q112" s="68"/>
      <c r="R112" s="68"/>
      <c r="S112" s="68"/>
      <c r="T112" s="68"/>
      <c r="U112" s="69"/>
    </row>
    <row r="113" spans="1:22" ht="18.75" customHeight="1">
      <c r="B113" s="159"/>
      <c r="C113" s="160"/>
      <c r="D113" s="159"/>
      <c r="E113" s="159"/>
      <c r="F113" s="159"/>
      <c r="G113" s="159"/>
      <c r="H113" s="159"/>
      <c r="I113" s="159"/>
      <c r="J113" s="159"/>
      <c r="K113" s="159"/>
      <c r="L113" s="159"/>
      <c r="M113" s="159"/>
      <c r="N113" s="159"/>
      <c r="O113" s="159"/>
      <c r="P113" s="159"/>
      <c r="Q113" s="159"/>
      <c r="R113" s="159"/>
      <c r="S113" s="159"/>
      <c r="T113" s="159"/>
      <c r="U113" s="159"/>
    </row>
    <row r="114" spans="1:22" ht="18.75" customHeight="1">
      <c r="A114" s="161"/>
      <c r="B114" s="159"/>
      <c r="C114" s="160"/>
      <c r="D114" s="159"/>
      <c r="E114" s="159"/>
      <c r="F114" s="159"/>
      <c r="G114" s="159"/>
      <c r="H114" s="159"/>
      <c r="I114" s="159"/>
      <c r="J114" s="159"/>
      <c r="K114" s="159"/>
      <c r="L114" s="159"/>
      <c r="M114" s="159"/>
      <c r="N114" s="159"/>
      <c r="O114" s="159"/>
      <c r="P114" s="159"/>
      <c r="Q114" s="159"/>
      <c r="R114" s="159"/>
      <c r="S114" s="159"/>
      <c r="T114" s="159"/>
      <c r="U114" s="159"/>
      <c r="V114" s="161"/>
    </row>
    <row r="115" spans="1:22" ht="18" customHeight="1">
      <c r="B115" s="269" t="s">
        <v>235</v>
      </c>
      <c r="C115" s="269"/>
      <c r="D115" s="269"/>
      <c r="E115" s="269"/>
      <c r="F115" s="269"/>
      <c r="G115" s="269"/>
      <c r="H115" s="269"/>
      <c r="I115" s="269"/>
      <c r="J115" s="116"/>
      <c r="K115" s="259"/>
      <c r="L115" s="259"/>
      <c r="M115" s="259"/>
      <c r="N115" s="259"/>
      <c r="O115" s="259"/>
      <c r="P115" s="259"/>
      <c r="Q115" s="259"/>
      <c r="R115" s="259"/>
      <c r="S115" s="259"/>
      <c r="T115" s="259"/>
      <c r="U115" s="259"/>
    </row>
    <row r="116" spans="1:22" ht="14.25" customHeight="1">
      <c r="B116" s="257" t="s">
        <v>236</v>
      </c>
      <c r="C116" s="257"/>
      <c r="D116" s="257"/>
      <c r="E116" s="257"/>
      <c r="F116" s="257"/>
      <c r="G116" s="257"/>
      <c r="H116" s="257"/>
      <c r="I116" s="257"/>
      <c r="J116" s="257"/>
      <c r="K116" s="257"/>
      <c r="L116" s="257"/>
      <c r="M116" s="257"/>
      <c r="N116" s="257"/>
      <c r="O116" s="257"/>
      <c r="P116" s="257"/>
      <c r="Q116" s="257"/>
      <c r="R116" s="257"/>
      <c r="S116" s="257"/>
      <c r="T116" s="257"/>
      <c r="U116" s="257"/>
    </row>
    <row r="117" spans="1:22" ht="11.25" customHeight="1">
      <c r="B117" s="249"/>
      <c r="C117" s="186"/>
      <c r="D117" s="186"/>
      <c r="E117" s="186"/>
      <c r="F117" s="186"/>
      <c r="G117" s="186"/>
      <c r="H117" s="186"/>
      <c r="I117" s="186"/>
      <c r="J117" s="186"/>
      <c r="K117" s="186"/>
      <c r="L117" s="186"/>
      <c r="M117" s="186"/>
      <c r="N117" s="186"/>
      <c r="O117" s="186"/>
      <c r="P117" s="186"/>
      <c r="Q117" s="186"/>
      <c r="R117" s="186"/>
      <c r="S117" s="186"/>
      <c r="T117" s="186"/>
      <c r="U117" s="250"/>
    </row>
    <row r="118" spans="1:22" ht="22.5" customHeight="1">
      <c r="B118" s="261"/>
      <c r="C118" s="193" t="s">
        <v>187</v>
      </c>
      <c r="D118" s="194"/>
      <c r="E118" s="194"/>
      <c r="F118" s="194"/>
      <c r="G118" s="194"/>
      <c r="H118" s="194"/>
      <c r="I118" s="194"/>
      <c r="J118" s="194"/>
      <c r="K118" s="195"/>
      <c r="L118" s="196"/>
      <c r="M118" s="197"/>
      <c r="N118" s="197"/>
      <c r="O118" s="197"/>
      <c r="P118" s="52" t="s">
        <v>101</v>
      </c>
      <c r="T118" s="70"/>
      <c r="U118" s="57"/>
    </row>
    <row r="119" spans="1:22" ht="22.5" customHeight="1">
      <c r="B119" s="261"/>
      <c r="C119" s="193" t="s">
        <v>188</v>
      </c>
      <c r="D119" s="194"/>
      <c r="E119" s="194"/>
      <c r="F119" s="194"/>
      <c r="G119" s="194"/>
      <c r="H119" s="194"/>
      <c r="I119" s="194"/>
      <c r="J119" s="194"/>
      <c r="K119" s="195"/>
      <c r="L119" s="196"/>
      <c r="M119" s="197"/>
      <c r="N119" s="197"/>
      <c r="O119" s="197"/>
      <c r="P119" s="52" t="s">
        <v>101</v>
      </c>
      <c r="T119" s="70"/>
      <c r="U119" s="57"/>
    </row>
    <row r="120" spans="1:22" ht="22.5" customHeight="1" thickBot="1">
      <c r="B120" s="261"/>
      <c r="C120" s="193" t="s">
        <v>237</v>
      </c>
      <c r="D120" s="194"/>
      <c r="E120" s="194"/>
      <c r="F120" s="194"/>
      <c r="G120" s="194"/>
      <c r="H120" s="194"/>
      <c r="I120" s="194"/>
      <c r="J120" s="194"/>
      <c r="K120" s="195"/>
      <c r="L120" s="196"/>
      <c r="M120" s="197"/>
      <c r="N120" s="197"/>
      <c r="O120" s="197"/>
      <c r="P120" s="52" t="s">
        <v>101</v>
      </c>
      <c r="T120" s="71" t="s">
        <v>189</v>
      </c>
      <c r="U120" s="72"/>
    </row>
    <row r="121" spans="1:22" ht="22.5" customHeight="1" thickBot="1">
      <c r="B121" s="261"/>
      <c r="C121" s="193" t="s">
        <v>238</v>
      </c>
      <c r="D121" s="194"/>
      <c r="E121" s="194"/>
      <c r="F121" s="194"/>
      <c r="G121" s="194"/>
      <c r="H121" s="194"/>
      <c r="I121" s="194"/>
      <c r="J121" s="194"/>
      <c r="K121" s="195"/>
      <c r="L121" s="196"/>
      <c r="M121" s="197"/>
      <c r="N121" s="197"/>
      <c r="O121" s="197"/>
      <c r="P121" s="52" t="s">
        <v>101</v>
      </c>
      <c r="Q121" s="262" t="s">
        <v>239</v>
      </c>
      <c r="R121" s="262"/>
      <c r="S121" s="262"/>
      <c r="T121" s="73" t="str">
        <f>IF(L118="","",IF(L118&lt;L119,"×",IF(L119="","",IF(L120="","",IF(L121="","",IF(L119=L120+L121,"○","✕"))))))</f>
        <v/>
      </c>
      <c r="U121" s="74"/>
    </row>
    <row r="122" spans="1:22" ht="12.75" customHeight="1">
      <c r="B122" s="261"/>
      <c r="Q122" s="262"/>
      <c r="R122" s="262"/>
      <c r="S122" s="262"/>
      <c r="T122" s="263" t="s">
        <v>240</v>
      </c>
      <c r="U122" s="264"/>
    </row>
    <row r="123" spans="1:22" ht="44.25" customHeight="1">
      <c r="B123" s="261"/>
      <c r="C123" s="218" t="s">
        <v>190</v>
      </c>
      <c r="D123" s="218"/>
      <c r="E123" s="218" t="s">
        <v>241</v>
      </c>
      <c r="F123" s="218"/>
      <c r="G123" s="218"/>
      <c r="H123" s="218"/>
      <c r="I123" s="218"/>
      <c r="J123" s="218"/>
      <c r="K123" s="218"/>
      <c r="L123" s="218" t="s">
        <v>242</v>
      </c>
      <c r="M123" s="218"/>
      <c r="N123" s="218"/>
      <c r="O123" s="218"/>
      <c r="P123" s="218"/>
      <c r="Q123" s="218"/>
      <c r="R123" s="218"/>
      <c r="U123" s="57"/>
    </row>
    <row r="124" spans="1:22" ht="22.5" customHeight="1">
      <c r="B124" s="261"/>
      <c r="C124" s="225" t="s">
        <v>191</v>
      </c>
      <c r="D124" s="225"/>
      <c r="E124" s="196"/>
      <c r="F124" s="197"/>
      <c r="G124" s="197"/>
      <c r="H124" s="197"/>
      <c r="I124" s="197"/>
      <c r="J124" s="197" t="s">
        <v>192</v>
      </c>
      <c r="K124" s="198"/>
      <c r="L124" s="196"/>
      <c r="M124" s="197"/>
      <c r="N124" s="197"/>
      <c r="O124" s="197"/>
      <c r="P124" s="197"/>
      <c r="Q124" s="197" t="s">
        <v>192</v>
      </c>
      <c r="R124" s="198"/>
      <c r="U124" s="57"/>
    </row>
    <row r="125" spans="1:22" ht="22.5" customHeight="1">
      <c r="B125" s="261"/>
      <c r="C125" s="225" t="s">
        <v>193</v>
      </c>
      <c r="D125" s="225"/>
      <c r="E125" s="196"/>
      <c r="F125" s="197"/>
      <c r="G125" s="197"/>
      <c r="H125" s="197"/>
      <c r="I125" s="197"/>
      <c r="J125" s="197" t="s">
        <v>192</v>
      </c>
      <c r="K125" s="198"/>
      <c r="L125" s="196"/>
      <c r="M125" s="197"/>
      <c r="N125" s="197"/>
      <c r="O125" s="197"/>
      <c r="P125" s="197"/>
      <c r="Q125" s="197" t="s">
        <v>192</v>
      </c>
      <c r="R125" s="198"/>
      <c r="U125" s="57"/>
    </row>
    <row r="126" spans="1:22" ht="22.5" customHeight="1">
      <c r="B126" s="261"/>
      <c r="C126" s="225" t="s">
        <v>194</v>
      </c>
      <c r="D126" s="225"/>
      <c r="E126" s="196"/>
      <c r="F126" s="197"/>
      <c r="G126" s="197"/>
      <c r="H126" s="197"/>
      <c r="I126" s="197"/>
      <c r="J126" s="197" t="s">
        <v>192</v>
      </c>
      <c r="K126" s="198"/>
      <c r="L126" s="196"/>
      <c r="M126" s="197"/>
      <c r="N126" s="197"/>
      <c r="O126" s="197"/>
      <c r="P126" s="197"/>
      <c r="Q126" s="197" t="s">
        <v>192</v>
      </c>
      <c r="R126" s="198"/>
      <c r="U126" s="57"/>
    </row>
    <row r="127" spans="1:22" ht="22.5" customHeight="1">
      <c r="B127" s="261"/>
      <c r="C127" s="225" t="s">
        <v>195</v>
      </c>
      <c r="D127" s="225"/>
      <c r="E127" s="196"/>
      <c r="F127" s="197"/>
      <c r="G127" s="197"/>
      <c r="H127" s="197"/>
      <c r="I127" s="197"/>
      <c r="J127" s="197" t="s">
        <v>192</v>
      </c>
      <c r="K127" s="198"/>
      <c r="L127" s="196"/>
      <c r="M127" s="197"/>
      <c r="N127" s="197"/>
      <c r="O127" s="197"/>
      <c r="P127" s="197"/>
      <c r="Q127" s="197" t="s">
        <v>192</v>
      </c>
      <c r="R127" s="198"/>
      <c r="U127" s="57"/>
    </row>
    <row r="128" spans="1:22" ht="22.5" customHeight="1">
      <c r="B128" s="261"/>
      <c r="C128" s="225" t="s">
        <v>196</v>
      </c>
      <c r="D128" s="225"/>
      <c r="E128" s="196"/>
      <c r="F128" s="197"/>
      <c r="G128" s="197"/>
      <c r="H128" s="197"/>
      <c r="I128" s="197"/>
      <c r="J128" s="197" t="s">
        <v>192</v>
      </c>
      <c r="K128" s="198"/>
      <c r="L128" s="196"/>
      <c r="M128" s="197"/>
      <c r="N128" s="197"/>
      <c r="O128" s="197"/>
      <c r="P128" s="197"/>
      <c r="Q128" s="197" t="s">
        <v>192</v>
      </c>
      <c r="R128" s="198"/>
      <c r="U128" s="57"/>
    </row>
    <row r="129" spans="1:22" ht="22.5" customHeight="1">
      <c r="B129" s="261"/>
      <c r="C129" s="260" t="s">
        <v>8</v>
      </c>
      <c r="D129" s="237"/>
      <c r="E129" s="196"/>
      <c r="F129" s="197"/>
      <c r="G129" s="197"/>
      <c r="H129" s="197"/>
      <c r="I129" s="197"/>
      <c r="J129" s="197" t="s">
        <v>192</v>
      </c>
      <c r="K129" s="198"/>
      <c r="L129" s="196"/>
      <c r="M129" s="197"/>
      <c r="N129" s="197"/>
      <c r="O129" s="197"/>
      <c r="P129" s="197"/>
      <c r="Q129" s="197" t="s">
        <v>192</v>
      </c>
      <c r="R129" s="198"/>
      <c r="U129" s="57"/>
    </row>
    <row r="130" spans="1:22" ht="22.5" customHeight="1" thickBot="1">
      <c r="B130" s="261"/>
      <c r="C130" s="225" t="s">
        <v>197</v>
      </c>
      <c r="D130" s="225"/>
      <c r="E130" s="196"/>
      <c r="F130" s="197"/>
      <c r="G130" s="197"/>
      <c r="H130" s="197"/>
      <c r="I130" s="197"/>
      <c r="J130" s="247" t="s">
        <v>192</v>
      </c>
      <c r="K130" s="248"/>
      <c r="L130" s="196"/>
      <c r="M130" s="197"/>
      <c r="N130" s="197"/>
      <c r="O130" s="197"/>
      <c r="P130" s="197"/>
      <c r="Q130" s="247" t="s">
        <v>192</v>
      </c>
      <c r="R130" s="248"/>
      <c r="U130" s="57"/>
    </row>
    <row r="131" spans="1:22" ht="33" customHeight="1" thickBot="1">
      <c r="B131" s="261"/>
      <c r="C131" s="212"/>
      <c r="D131" s="212"/>
      <c r="E131" s="258" t="s">
        <v>243</v>
      </c>
      <c r="F131" s="258"/>
      <c r="G131" s="258"/>
      <c r="H131" s="259" t="s">
        <v>189</v>
      </c>
      <c r="I131" s="259"/>
      <c r="J131" s="252" t="str">
        <f>IF(L120="","",IF(L120=SUM(E124:I130),"○","✕"))</f>
        <v/>
      </c>
      <c r="K131" s="253"/>
      <c r="L131" s="258" t="s">
        <v>244</v>
      </c>
      <c r="M131" s="258"/>
      <c r="N131" s="258"/>
      <c r="O131" s="259" t="s">
        <v>189</v>
      </c>
      <c r="P131" s="259"/>
      <c r="Q131" s="252" t="str">
        <f>IF(L121="","",IF(L121=SUM(L124:P130),"○","✕"))</f>
        <v/>
      </c>
      <c r="R131" s="253"/>
      <c r="S131" s="75"/>
      <c r="U131" s="57"/>
    </row>
    <row r="132" spans="1:22" ht="12" customHeight="1">
      <c r="B132" s="117"/>
      <c r="C132" s="97"/>
      <c r="D132" s="97"/>
      <c r="E132" s="76"/>
      <c r="F132" s="76"/>
      <c r="G132" s="76"/>
      <c r="H132" s="77"/>
      <c r="I132" s="77"/>
      <c r="J132" s="254" t="s">
        <v>240</v>
      </c>
      <c r="K132" s="255"/>
      <c r="L132" s="78"/>
      <c r="M132" s="78"/>
      <c r="N132" s="78"/>
      <c r="O132" s="78"/>
      <c r="P132" s="78"/>
      <c r="Q132" s="254" t="s">
        <v>240</v>
      </c>
      <c r="R132" s="255"/>
      <c r="S132" s="78"/>
      <c r="T132" s="56"/>
      <c r="U132" s="60"/>
    </row>
    <row r="133" spans="1:22" ht="8.25" customHeight="1">
      <c r="A133" s="212"/>
      <c r="B133" s="212"/>
      <c r="C133" s="212"/>
      <c r="D133" s="212"/>
      <c r="E133" s="212"/>
      <c r="F133" s="212"/>
      <c r="G133" s="212"/>
      <c r="H133" s="212"/>
      <c r="I133" s="212"/>
      <c r="J133" s="212"/>
      <c r="K133" s="212"/>
      <c r="L133" s="212"/>
      <c r="M133" s="212"/>
      <c r="N133" s="212"/>
      <c r="O133" s="212"/>
      <c r="P133" s="212"/>
      <c r="Q133" s="212"/>
      <c r="R133" s="212"/>
      <c r="S133" s="212"/>
      <c r="T133" s="212"/>
      <c r="U133" s="212"/>
      <c r="V133" s="212"/>
    </row>
    <row r="134" spans="1:22" ht="17.25" customHeight="1">
      <c r="B134" s="256" t="s">
        <v>245</v>
      </c>
      <c r="C134" s="256"/>
      <c r="D134" s="256"/>
      <c r="E134" s="256"/>
      <c r="F134" s="256"/>
      <c r="G134" s="256"/>
      <c r="H134" s="256"/>
      <c r="I134" s="256"/>
      <c r="J134" s="111"/>
      <c r="K134" s="257" t="s">
        <v>117</v>
      </c>
      <c r="L134" s="257"/>
      <c r="M134" s="257"/>
      <c r="N134" s="257"/>
      <c r="O134" s="257"/>
      <c r="P134" s="257"/>
      <c r="Q134" s="257"/>
      <c r="R134" s="257"/>
      <c r="S134" s="257"/>
      <c r="T134" s="257"/>
      <c r="U134" s="257"/>
    </row>
    <row r="135" spans="1:22" ht="9.75" customHeight="1">
      <c r="B135" s="249"/>
      <c r="C135" s="186"/>
      <c r="D135" s="186"/>
      <c r="E135" s="186"/>
      <c r="F135" s="186"/>
      <c r="G135" s="186"/>
      <c r="H135" s="186"/>
      <c r="I135" s="186"/>
      <c r="J135" s="186"/>
      <c r="K135" s="186"/>
      <c r="L135" s="186"/>
      <c r="M135" s="186"/>
      <c r="N135" s="186"/>
      <c r="O135" s="186"/>
      <c r="P135" s="186"/>
      <c r="Q135" s="186"/>
      <c r="R135" s="186"/>
      <c r="S135" s="186"/>
      <c r="T135" s="186"/>
      <c r="U135" s="250"/>
    </row>
    <row r="136" spans="1:22" ht="47.25" customHeight="1">
      <c r="B136" s="55" t="s">
        <v>137</v>
      </c>
      <c r="C136" s="251" t="s">
        <v>118</v>
      </c>
      <c r="D136" s="251"/>
      <c r="E136" s="225" t="s">
        <v>138</v>
      </c>
      <c r="F136" s="225"/>
      <c r="G136" s="225"/>
      <c r="H136" s="225"/>
      <c r="I136" s="225"/>
      <c r="J136" s="225"/>
      <c r="K136" s="225"/>
      <c r="L136" s="196">
        <v>1</v>
      </c>
      <c r="M136" s="197"/>
      <c r="N136" s="197">
        <v>2</v>
      </c>
      <c r="O136" s="197"/>
      <c r="P136" s="197">
        <v>3</v>
      </c>
      <c r="Q136" s="197"/>
      <c r="R136" s="197" t="s">
        <v>114</v>
      </c>
      <c r="S136" s="198"/>
      <c r="T136" s="61"/>
      <c r="U136" s="62"/>
      <c r="V136" s="61"/>
    </row>
    <row r="137" spans="1:22" ht="18.75" customHeight="1">
      <c r="B137" s="55"/>
      <c r="C137" s="79"/>
      <c r="D137" s="123"/>
      <c r="F137" s="61"/>
      <c r="G137" s="61"/>
      <c r="H137" s="61"/>
      <c r="I137" s="61"/>
      <c r="J137" s="61"/>
      <c r="K137" s="61"/>
      <c r="L137" s="61" t="s">
        <v>305</v>
      </c>
      <c r="M137" s="61"/>
      <c r="N137" s="61"/>
      <c r="O137" s="61"/>
      <c r="P137" s="126"/>
      <c r="Q137" s="126"/>
      <c r="R137" s="120"/>
      <c r="S137" s="120"/>
      <c r="T137" s="61"/>
      <c r="U137" s="62"/>
      <c r="V137" s="61"/>
    </row>
    <row r="138" spans="1:22" ht="24" customHeight="1">
      <c r="B138" s="55"/>
      <c r="C138" s="189" t="s">
        <v>246</v>
      </c>
      <c r="D138" s="189"/>
      <c r="E138" s="189"/>
      <c r="F138" s="189"/>
      <c r="G138" s="189"/>
      <c r="H138" s="189"/>
      <c r="I138" s="189"/>
      <c r="J138" s="189"/>
      <c r="K138" s="189"/>
      <c r="L138" s="189"/>
      <c r="M138" s="189"/>
      <c r="N138" s="189"/>
      <c r="O138" s="189"/>
      <c r="P138" s="189"/>
      <c r="Q138" s="189"/>
      <c r="R138" s="61"/>
      <c r="S138" s="61"/>
      <c r="T138" s="114"/>
      <c r="U138" s="115"/>
      <c r="V138" s="114"/>
    </row>
    <row r="139" spans="1:22" ht="29.25" customHeight="1">
      <c r="B139" s="55"/>
      <c r="C139" s="191" t="s">
        <v>247</v>
      </c>
      <c r="D139" s="191"/>
      <c r="E139" s="191"/>
      <c r="F139" s="191"/>
      <c r="G139" s="191"/>
      <c r="H139" s="191"/>
      <c r="I139" s="191"/>
      <c r="J139" s="191"/>
      <c r="K139" s="191"/>
      <c r="L139" s="191"/>
      <c r="M139" s="191"/>
      <c r="N139" s="191"/>
      <c r="O139" s="191"/>
      <c r="P139" s="191"/>
      <c r="Q139" s="191"/>
      <c r="R139" s="191"/>
      <c r="S139" s="191"/>
      <c r="T139" s="191"/>
      <c r="U139" s="192"/>
      <c r="V139" s="114"/>
    </row>
    <row r="140" spans="1:22" ht="43.5" customHeight="1">
      <c r="B140" s="55"/>
      <c r="C140" s="79"/>
      <c r="D140" s="244" t="s">
        <v>248</v>
      </c>
      <c r="E140" s="245"/>
      <c r="F140" s="245"/>
      <c r="G140" s="245"/>
      <c r="H140" s="245"/>
      <c r="I140" s="245"/>
      <c r="J140" s="245"/>
      <c r="K140" s="245"/>
      <c r="L140" s="245"/>
      <c r="M140" s="245"/>
      <c r="N140" s="245"/>
      <c r="O140" s="246"/>
      <c r="P140" s="196" t="s">
        <v>76</v>
      </c>
      <c r="Q140" s="197"/>
      <c r="R140" s="197" t="s">
        <v>114</v>
      </c>
      <c r="S140" s="198"/>
      <c r="T140" s="114"/>
      <c r="U140" s="115"/>
      <c r="V140" s="114"/>
    </row>
    <row r="141" spans="1:22" ht="29.25" customHeight="1">
      <c r="B141" s="55"/>
      <c r="C141" s="191" t="s">
        <v>249</v>
      </c>
      <c r="D141" s="191"/>
      <c r="E141" s="191"/>
      <c r="F141" s="191"/>
      <c r="G141" s="191"/>
      <c r="H141" s="191"/>
      <c r="I141" s="191"/>
      <c r="J141" s="191"/>
      <c r="K141" s="191"/>
      <c r="L141" s="191"/>
      <c r="M141" s="191"/>
      <c r="N141" s="191"/>
      <c r="O141" s="191"/>
      <c r="P141" s="191"/>
      <c r="Q141" s="191"/>
      <c r="R141" s="191"/>
      <c r="S141" s="191"/>
      <c r="T141" s="191"/>
      <c r="U141" s="192"/>
      <c r="V141" s="114"/>
    </row>
    <row r="142" spans="1:22" ht="32.25" customHeight="1">
      <c r="B142" s="55"/>
      <c r="C142" s="79"/>
      <c r="D142" s="241" t="s">
        <v>139</v>
      </c>
      <c r="E142" s="241"/>
      <c r="F142" s="241"/>
      <c r="G142" s="241"/>
      <c r="H142" s="241" t="s">
        <v>140</v>
      </c>
      <c r="I142" s="241"/>
      <c r="J142" s="241"/>
      <c r="K142" s="241"/>
      <c r="L142" s="236"/>
      <c r="M142" s="242" t="s">
        <v>141</v>
      </c>
      <c r="N142" s="242"/>
      <c r="O142" s="242"/>
      <c r="P142" s="242"/>
      <c r="Q142" s="242"/>
      <c r="R142" s="242"/>
      <c r="S142" s="237"/>
      <c r="T142" s="114"/>
      <c r="U142" s="115"/>
      <c r="V142" s="114"/>
    </row>
    <row r="143" spans="1:22" ht="39.75" customHeight="1">
      <c r="B143" s="55"/>
      <c r="C143" s="79"/>
      <c r="D143" s="196"/>
      <c r="E143" s="197"/>
      <c r="F143" s="197"/>
      <c r="G143" s="51" t="s">
        <v>101</v>
      </c>
      <c r="H143" s="196"/>
      <c r="I143" s="197"/>
      <c r="J143" s="197"/>
      <c r="K143" s="197"/>
      <c r="L143" s="80" t="s">
        <v>101</v>
      </c>
      <c r="M143" s="243"/>
      <c r="N143" s="197"/>
      <c r="O143" s="197"/>
      <c r="P143" s="197"/>
      <c r="Q143" s="197"/>
      <c r="R143" s="197"/>
      <c r="S143" s="52" t="s">
        <v>142</v>
      </c>
      <c r="T143" s="114"/>
      <c r="U143" s="115"/>
      <c r="V143" s="114"/>
    </row>
    <row r="144" spans="1:22" ht="24" customHeight="1">
      <c r="B144" s="81"/>
      <c r="C144" s="79"/>
      <c r="D144" s="82" t="s">
        <v>143</v>
      </c>
      <c r="E144" s="101"/>
      <c r="F144" s="101"/>
      <c r="G144" s="101"/>
      <c r="H144" s="101"/>
      <c r="I144" s="101"/>
      <c r="N144" s="101"/>
      <c r="O144" s="101"/>
      <c r="R144" s="61"/>
      <c r="S144" s="61"/>
      <c r="T144" s="114"/>
      <c r="U144" s="115"/>
      <c r="V144" s="114"/>
    </row>
    <row r="145" spans="2:21" ht="9" customHeight="1">
      <c r="B145" s="83"/>
      <c r="C145" s="187"/>
      <c r="D145" s="187"/>
      <c r="E145" s="187"/>
      <c r="F145" s="187"/>
      <c r="G145" s="187"/>
      <c r="H145" s="187"/>
      <c r="I145" s="187"/>
      <c r="J145" s="187"/>
      <c r="K145" s="187"/>
      <c r="L145" s="187"/>
      <c r="M145" s="187"/>
      <c r="N145" s="187"/>
      <c r="O145" s="187"/>
      <c r="P145" s="187"/>
      <c r="Q145" s="187"/>
      <c r="R145" s="187"/>
      <c r="S145" s="187"/>
      <c r="T145" s="187"/>
      <c r="U145" s="188"/>
    </row>
    <row r="146" spans="2:21" s="41" customFormat="1" ht="22.5" customHeight="1">
      <c r="B146" s="55"/>
      <c r="C146" s="189" t="s">
        <v>250</v>
      </c>
      <c r="D146" s="189"/>
      <c r="E146" s="189"/>
      <c r="F146" s="189"/>
      <c r="G146" s="189"/>
      <c r="H146" s="189"/>
      <c r="I146" s="189"/>
      <c r="J146" s="189"/>
      <c r="K146" s="189"/>
      <c r="L146" s="189"/>
      <c r="M146" s="189"/>
      <c r="N146" s="189"/>
      <c r="O146" s="189"/>
      <c r="P146" s="189"/>
      <c r="Q146" s="189"/>
      <c r="R146" s="189"/>
      <c r="S146" s="189"/>
      <c r="T146" s="189"/>
      <c r="U146" s="190"/>
    </row>
    <row r="147" spans="2:21" ht="22.5" customHeight="1">
      <c r="B147" s="55"/>
      <c r="C147" s="191" t="s">
        <v>251</v>
      </c>
      <c r="D147" s="191"/>
      <c r="E147" s="191"/>
      <c r="F147" s="191"/>
      <c r="G147" s="191"/>
      <c r="H147" s="191"/>
      <c r="I147" s="191"/>
      <c r="J147" s="191"/>
      <c r="K147" s="191"/>
      <c r="L147" s="191"/>
      <c r="M147" s="191"/>
      <c r="N147" s="191"/>
      <c r="O147" s="191"/>
      <c r="P147" s="191"/>
      <c r="Q147" s="191"/>
      <c r="R147" s="191"/>
      <c r="S147" s="191"/>
      <c r="T147" s="191"/>
      <c r="U147" s="192"/>
    </row>
    <row r="148" spans="2:21" ht="22.5" customHeight="1">
      <c r="B148" s="55"/>
      <c r="C148" s="231"/>
      <c r="D148" s="222" t="s">
        <v>144</v>
      </c>
      <c r="E148" s="222"/>
      <c r="F148" s="222"/>
      <c r="G148" s="222"/>
      <c r="H148" s="222"/>
      <c r="I148" s="222"/>
      <c r="J148" s="222"/>
      <c r="K148" s="222"/>
      <c r="L148" s="222"/>
      <c r="M148" s="222"/>
      <c r="N148" s="222"/>
      <c r="O148" s="222"/>
      <c r="P148" s="222"/>
      <c r="Q148" s="196"/>
      <c r="R148" s="197"/>
      <c r="S148" s="197" t="s">
        <v>145</v>
      </c>
      <c r="T148" s="198"/>
      <c r="U148" s="84"/>
    </row>
    <row r="149" spans="2:21" ht="22.5" customHeight="1">
      <c r="B149" s="55"/>
      <c r="C149" s="231"/>
      <c r="D149" s="222" t="s">
        <v>146</v>
      </c>
      <c r="E149" s="222"/>
      <c r="F149" s="222"/>
      <c r="G149" s="222"/>
      <c r="H149" s="222"/>
      <c r="I149" s="222"/>
      <c r="J149" s="222"/>
      <c r="K149" s="222"/>
      <c r="L149" s="222"/>
      <c r="M149" s="222"/>
      <c r="N149" s="222"/>
      <c r="O149" s="222"/>
      <c r="P149" s="222"/>
      <c r="Q149" s="196"/>
      <c r="R149" s="197"/>
      <c r="S149" s="197" t="s">
        <v>145</v>
      </c>
      <c r="T149" s="198"/>
      <c r="U149" s="84"/>
    </row>
    <row r="150" spans="2:21" ht="22.5" customHeight="1">
      <c r="B150" s="55"/>
      <c r="C150" s="231"/>
      <c r="D150" s="222" t="s">
        <v>147</v>
      </c>
      <c r="E150" s="222"/>
      <c r="F150" s="222"/>
      <c r="G150" s="222"/>
      <c r="H150" s="222"/>
      <c r="I150" s="222"/>
      <c r="J150" s="222"/>
      <c r="K150" s="222"/>
      <c r="L150" s="222"/>
      <c r="M150" s="222"/>
      <c r="N150" s="222"/>
      <c r="O150" s="222"/>
      <c r="P150" s="222"/>
      <c r="Q150" s="196"/>
      <c r="R150" s="197"/>
      <c r="S150" s="197" t="s">
        <v>145</v>
      </c>
      <c r="T150" s="198"/>
      <c r="U150" s="84"/>
    </row>
    <row r="151" spans="2:21" ht="22.5" customHeight="1">
      <c r="B151" s="55"/>
      <c r="C151" s="231"/>
      <c r="D151" s="221" t="s">
        <v>252</v>
      </c>
      <c r="E151" s="221"/>
      <c r="F151" s="221"/>
      <c r="G151" s="221"/>
      <c r="H151" s="221"/>
      <c r="I151" s="221"/>
      <c r="J151" s="221"/>
      <c r="K151" s="221"/>
      <c r="L151" s="221"/>
      <c r="M151" s="221"/>
      <c r="N151" s="221"/>
      <c r="O151" s="221"/>
      <c r="P151" s="221"/>
      <c r="Q151" s="196"/>
      <c r="R151" s="197"/>
      <c r="S151" s="197" t="s">
        <v>145</v>
      </c>
      <c r="T151" s="198"/>
      <c r="U151" s="84"/>
    </row>
    <row r="152" spans="2:21" ht="22.5" customHeight="1" thickBot="1">
      <c r="B152" s="55"/>
      <c r="C152" s="231"/>
      <c r="D152" s="238" t="s">
        <v>253</v>
      </c>
      <c r="E152" s="238"/>
      <c r="F152" s="238"/>
      <c r="G152" s="238"/>
      <c r="H152" s="238"/>
      <c r="I152" s="238"/>
      <c r="J152" s="238"/>
      <c r="K152" s="238"/>
      <c r="L152" s="238"/>
      <c r="M152" s="238"/>
      <c r="N152" s="238"/>
      <c r="O152" s="238"/>
      <c r="P152" s="238"/>
      <c r="Q152" s="219"/>
      <c r="R152" s="220"/>
      <c r="S152" s="220" t="s">
        <v>145</v>
      </c>
      <c r="T152" s="239"/>
      <c r="U152" s="84"/>
    </row>
    <row r="153" spans="2:21" ht="22.5" customHeight="1" thickTop="1">
      <c r="B153" s="55"/>
      <c r="C153" s="231"/>
      <c r="D153" s="228" t="s">
        <v>148</v>
      </c>
      <c r="E153" s="228"/>
      <c r="F153" s="228"/>
      <c r="G153" s="228"/>
      <c r="H153" s="228"/>
      <c r="I153" s="228"/>
      <c r="J153" s="228"/>
      <c r="K153" s="228"/>
      <c r="L153" s="228"/>
      <c r="M153" s="228"/>
      <c r="N153" s="228"/>
      <c r="O153" s="228"/>
      <c r="P153" s="228"/>
      <c r="Q153" s="204"/>
      <c r="R153" s="205"/>
      <c r="S153" s="205" t="s">
        <v>145</v>
      </c>
      <c r="T153" s="240"/>
      <c r="U153" s="84"/>
    </row>
    <row r="154" spans="2:21" ht="30.75" customHeight="1">
      <c r="B154" s="55"/>
      <c r="C154" s="191" t="s">
        <v>254</v>
      </c>
      <c r="D154" s="191"/>
      <c r="E154" s="191"/>
      <c r="F154" s="191"/>
      <c r="G154" s="191"/>
      <c r="H154" s="191"/>
      <c r="I154" s="191"/>
      <c r="J154" s="191"/>
      <c r="K154" s="191"/>
      <c r="L154" s="191"/>
      <c r="M154" s="191"/>
      <c r="N154" s="191"/>
      <c r="O154" s="191"/>
      <c r="P154" s="191"/>
      <c r="Q154" s="191"/>
      <c r="R154" s="191"/>
      <c r="S154" s="191"/>
      <c r="T154" s="191"/>
      <c r="U154" s="192"/>
    </row>
    <row r="155" spans="2:21" ht="22.5" customHeight="1">
      <c r="B155" s="55"/>
      <c r="C155" s="223"/>
      <c r="D155" s="104"/>
      <c r="E155" s="225" t="s">
        <v>149</v>
      </c>
      <c r="F155" s="225"/>
      <c r="G155" s="225"/>
      <c r="H155" s="225"/>
      <c r="I155" s="225" t="s">
        <v>150</v>
      </c>
      <c r="J155" s="225"/>
      <c r="K155" s="225"/>
      <c r="L155" s="236"/>
      <c r="M155" s="237" t="s">
        <v>151</v>
      </c>
      <c r="N155" s="225"/>
      <c r="O155" s="225"/>
      <c r="P155" s="225"/>
      <c r="U155" s="57"/>
    </row>
    <row r="156" spans="2:21" ht="22.5" customHeight="1">
      <c r="B156" s="55"/>
      <c r="C156" s="223"/>
      <c r="D156" s="105" t="s">
        <v>152</v>
      </c>
      <c r="E156" s="196"/>
      <c r="F156" s="197"/>
      <c r="G156" s="197"/>
      <c r="H156" s="52" t="s">
        <v>101</v>
      </c>
      <c r="I156" s="196"/>
      <c r="J156" s="197"/>
      <c r="K156" s="197"/>
      <c r="L156" s="80" t="s">
        <v>101</v>
      </c>
      <c r="M156" s="197"/>
      <c r="N156" s="197"/>
      <c r="O156" s="197"/>
      <c r="P156" s="52" t="s">
        <v>101</v>
      </c>
      <c r="U156" s="57"/>
    </row>
    <row r="157" spans="2:21" ht="22.5" customHeight="1">
      <c r="B157" s="55"/>
      <c r="C157" s="223"/>
      <c r="D157" s="105" t="s">
        <v>6</v>
      </c>
      <c r="E157" s="196"/>
      <c r="F157" s="197"/>
      <c r="G157" s="197"/>
      <c r="H157" s="52" t="s">
        <v>101</v>
      </c>
      <c r="I157" s="196"/>
      <c r="J157" s="197"/>
      <c r="K157" s="197"/>
      <c r="L157" s="80" t="s">
        <v>101</v>
      </c>
      <c r="M157" s="197"/>
      <c r="N157" s="197"/>
      <c r="O157" s="197"/>
      <c r="P157" s="52" t="s">
        <v>101</v>
      </c>
      <c r="U157" s="57"/>
    </row>
    <row r="158" spans="2:21" ht="22.5" customHeight="1">
      <c r="B158" s="55"/>
      <c r="C158" s="223"/>
      <c r="D158" s="105" t="s">
        <v>7</v>
      </c>
      <c r="E158" s="196"/>
      <c r="F158" s="197"/>
      <c r="G158" s="197"/>
      <c r="H158" s="52" t="s">
        <v>101</v>
      </c>
      <c r="I158" s="196"/>
      <c r="J158" s="197"/>
      <c r="K158" s="197"/>
      <c r="L158" s="80" t="s">
        <v>101</v>
      </c>
      <c r="M158" s="197"/>
      <c r="N158" s="197"/>
      <c r="O158" s="197"/>
      <c r="P158" s="52" t="s">
        <v>101</v>
      </c>
      <c r="U158" s="57"/>
    </row>
    <row r="159" spans="2:21" ht="30.75" customHeight="1">
      <c r="B159" s="55"/>
      <c r="C159" s="191" t="s">
        <v>255</v>
      </c>
      <c r="D159" s="191"/>
      <c r="E159" s="191"/>
      <c r="F159" s="191"/>
      <c r="G159" s="191"/>
      <c r="H159" s="191"/>
      <c r="I159" s="191"/>
      <c r="J159" s="191"/>
      <c r="K159" s="191"/>
      <c r="L159" s="191"/>
      <c r="M159" s="191"/>
      <c r="N159" s="191"/>
      <c r="O159" s="191"/>
      <c r="P159" s="191"/>
      <c r="Q159" s="191"/>
      <c r="R159" s="191"/>
      <c r="S159" s="191"/>
      <c r="T159" s="191"/>
      <c r="U159" s="192"/>
    </row>
    <row r="160" spans="2:21" ht="23.25" customHeight="1">
      <c r="B160" s="55"/>
      <c r="C160" s="212"/>
      <c r="D160" s="226" t="s">
        <v>153</v>
      </c>
      <c r="E160" s="226"/>
      <c r="F160" s="226"/>
      <c r="G160" s="226"/>
      <c r="H160" s="226"/>
      <c r="I160" s="226"/>
      <c r="J160" s="226"/>
      <c r="K160" s="226"/>
      <c r="L160" s="226"/>
      <c r="M160" s="226"/>
      <c r="N160" s="226"/>
      <c r="O160" s="226"/>
      <c r="P160" s="226"/>
      <c r="Q160" s="196"/>
      <c r="R160" s="197"/>
      <c r="S160" s="52" t="s">
        <v>101</v>
      </c>
      <c r="T160" s="70"/>
      <c r="U160" s="231"/>
    </row>
    <row r="161" spans="2:21" ht="23.25" customHeight="1">
      <c r="B161" s="55"/>
      <c r="C161" s="212"/>
      <c r="D161" s="226" t="s">
        <v>154</v>
      </c>
      <c r="E161" s="226"/>
      <c r="F161" s="226"/>
      <c r="G161" s="226"/>
      <c r="H161" s="226"/>
      <c r="I161" s="226"/>
      <c r="J161" s="226"/>
      <c r="K161" s="226"/>
      <c r="L161" s="226"/>
      <c r="M161" s="226"/>
      <c r="N161" s="226"/>
      <c r="O161" s="226"/>
      <c r="P161" s="226"/>
      <c r="Q161" s="196"/>
      <c r="R161" s="197"/>
      <c r="S161" s="52" t="s">
        <v>101</v>
      </c>
      <c r="T161" s="70"/>
      <c r="U161" s="231"/>
    </row>
    <row r="162" spans="2:21" ht="46.5" customHeight="1">
      <c r="B162" s="55"/>
      <c r="C162" s="233" t="s">
        <v>155</v>
      </c>
      <c r="D162" s="233"/>
      <c r="E162" s="233"/>
      <c r="F162" s="233"/>
      <c r="G162" s="233"/>
      <c r="H162" s="233"/>
      <c r="I162" s="233"/>
      <c r="J162" s="233"/>
      <c r="K162" s="233"/>
      <c r="L162" s="233"/>
      <c r="M162" s="233"/>
      <c r="N162" s="233"/>
      <c r="O162" s="233"/>
      <c r="P162" s="233"/>
      <c r="Q162" s="233"/>
      <c r="R162" s="233"/>
      <c r="S162" s="233"/>
      <c r="T162" s="233"/>
      <c r="U162" s="234"/>
    </row>
    <row r="163" spans="2:21">
      <c r="B163" s="55"/>
      <c r="C163" s="235" t="s">
        <v>256</v>
      </c>
      <c r="D163" s="235"/>
      <c r="E163" s="235"/>
      <c r="F163" s="235"/>
      <c r="G163" s="235"/>
      <c r="H163" s="235"/>
      <c r="I163" s="235"/>
      <c r="J163" s="235"/>
      <c r="K163" s="235"/>
      <c r="L163" s="235"/>
      <c r="M163" s="235"/>
      <c r="N163" s="235"/>
      <c r="O163" s="235"/>
      <c r="P163" s="235"/>
      <c r="Q163" s="235"/>
      <c r="R163" s="235"/>
      <c r="S163" s="235"/>
      <c r="T163" s="109"/>
      <c r="U163" s="57"/>
    </row>
    <row r="164" spans="2:21" ht="18.75" customHeight="1">
      <c r="B164" s="55"/>
      <c r="C164" s="191" t="s">
        <v>257</v>
      </c>
      <c r="D164" s="191"/>
      <c r="E164" s="191"/>
      <c r="F164" s="191"/>
      <c r="G164" s="191"/>
      <c r="H164" s="191"/>
      <c r="I164" s="191"/>
      <c r="J164" s="191"/>
      <c r="K164" s="191"/>
      <c r="L164" s="191"/>
      <c r="M164" s="191"/>
      <c r="N164" s="191"/>
      <c r="O164" s="191"/>
      <c r="P164" s="191"/>
      <c r="Q164" s="191"/>
      <c r="R164" s="191"/>
      <c r="S164" s="191"/>
      <c r="T164" s="191"/>
      <c r="U164" s="192"/>
    </row>
    <row r="165" spans="2:21" ht="34.5" customHeight="1">
      <c r="B165" s="55"/>
      <c r="C165" s="231"/>
      <c r="D165" s="232" t="s">
        <v>156</v>
      </c>
      <c r="E165" s="232"/>
      <c r="F165" s="232"/>
      <c r="G165" s="232"/>
      <c r="H165" s="232"/>
      <c r="I165" s="232"/>
      <c r="J165" s="232"/>
      <c r="K165" s="232"/>
      <c r="L165" s="232"/>
      <c r="M165" s="232"/>
      <c r="N165" s="232"/>
      <c r="O165" s="232"/>
      <c r="P165" s="232"/>
      <c r="Q165" s="196"/>
      <c r="R165" s="197"/>
      <c r="S165" s="52" t="s">
        <v>101</v>
      </c>
      <c r="T165" s="70"/>
      <c r="U165" s="57"/>
    </row>
    <row r="166" spans="2:21" ht="34.5" customHeight="1">
      <c r="B166" s="55"/>
      <c r="C166" s="231"/>
      <c r="D166" s="232" t="s">
        <v>157</v>
      </c>
      <c r="E166" s="232"/>
      <c r="F166" s="232"/>
      <c r="G166" s="232"/>
      <c r="H166" s="232"/>
      <c r="I166" s="232"/>
      <c r="J166" s="232"/>
      <c r="K166" s="232"/>
      <c r="L166" s="232"/>
      <c r="M166" s="232"/>
      <c r="N166" s="232"/>
      <c r="O166" s="232"/>
      <c r="P166" s="232"/>
      <c r="Q166" s="196"/>
      <c r="R166" s="197"/>
      <c r="S166" s="52" t="s">
        <v>101</v>
      </c>
      <c r="T166" s="70"/>
      <c r="U166" s="57"/>
    </row>
    <row r="167" spans="2:21" ht="34.5" customHeight="1">
      <c r="B167" s="55"/>
      <c r="C167" s="231"/>
      <c r="D167" s="232" t="s">
        <v>158</v>
      </c>
      <c r="E167" s="232"/>
      <c r="F167" s="232"/>
      <c r="G167" s="232"/>
      <c r="H167" s="232"/>
      <c r="I167" s="232"/>
      <c r="J167" s="232"/>
      <c r="K167" s="232"/>
      <c r="L167" s="232"/>
      <c r="M167" s="232"/>
      <c r="N167" s="232"/>
      <c r="O167" s="232"/>
      <c r="P167" s="232"/>
      <c r="Q167" s="196"/>
      <c r="R167" s="197"/>
      <c r="S167" s="52" t="s">
        <v>142</v>
      </c>
      <c r="T167" s="70"/>
      <c r="U167" s="57"/>
    </row>
    <row r="168" spans="2:21" ht="27" customHeight="1">
      <c r="B168" s="55"/>
      <c r="C168" s="233" t="s">
        <v>258</v>
      </c>
      <c r="D168" s="191"/>
      <c r="E168" s="191"/>
      <c r="F168" s="191"/>
      <c r="G168" s="191"/>
      <c r="H168" s="191"/>
      <c r="I168" s="191"/>
      <c r="J168" s="191"/>
      <c r="K168" s="191"/>
      <c r="L168" s="191"/>
      <c r="M168" s="191"/>
      <c r="N168" s="191"/>
      <c r="O168" s="191"/>
      <c r="P168" s="191"/>
      <c r="Q168" s="191"/>
      <c r="R168" s="191"/>
      <c r="S168" s="191"/>
      <c r="T168" s="191"/>
      <c r="U168" s="192"/>
    </row>
    <row r="169" spans="2:21" ht="34.5" customHeight="1">
      <c r="B169" s="55"/>
      <c r="C169" s="231"/>
      <c r="D169" s="232" t="s">
        <v>159</v>
      </c>
      <c r="E169" s="232"/>
      <c r="F169" s="232"/>
      <c r="G169" s="232"/>
      <c r="H169" s="232"/>
      <c r="I169" s="232"/>
      <c r="J169" s="232"/>
      <c r="K169" s="232"/>
      <c r="L169" s="232"/>
      <c r="M169" s="232"/>
      <c r="N169" s="232"/>
      <c r="O169" s="232"/>
      <c r="P169" s="232"/>
      <c r="Q169" s="196"/>
      <c r="R169" s="197"/>
      <c r="S169" s="52" t="s">
        <v>101</v>
      </c>
      <c r="T169" s="70"/>
      <c r="U169" s="57"/>
    </row>
    <row r="170" spans="2:21" ht="34.5" customHeight="1">
      <c r="B170" s="55"/>
      <c r="C170" s="231"/>
      <c r="D170" s="232" t="s">
        <v>160</v>
      </c>
      <c r="E170" s="232"/>
      <c r="F170" s="232"/>
      <c r="G170" s="232"/>
      <c r="H170" s="232"/>
      <c r="I170" s="232"/>
      <c r="J170" s="232"/>
      <c r="K170" s="232"/>
      <c r="L170" s="232"/>
      <c r="M170" s="232"/>
      <c r="N170" s="232"/>
      <c r="O170" s="232"/>
      <c r="P170" s="232"/>
      <c r="Q170" s="196"/>
      <c r="R170" s="197"/>
      <c r="S170" s="52" t="s">
        <v>101</v>
      </c>
      <c r="T170" s="70"/>
      <c r="U170" s="57"/>
    </row>
    <row r="171" spans="2:21" ht="34.5" customHeight="1">
      <c r="B171" s="55"/>
      <c r="C171" s="231"/>
      <c r="D171" s="232" t="s">
        <v>161</v>
      </c>
      <c r="E171" s="232"/>
      <c r="F171" s="232"/>
      <c r="G171" s="232"/>
      <c r="H171" s="232"/>
      <c r="I171" s="232"/>
      <c r="J171" s="232"/>
      <c r="K171" s="232"/>
      <c r="L171" s="232"/>
      <c r="M171" s="232"/>
      <c r="N171" s="232"/>
      <c r="O171" s="232"/>
      <c r="P171" s="232"/>
      <c r="Q171" s="196"/>
      <c r="R171" s="197"/>
      <c r="S171" s="52" t="s">
        <v>142</v>
      </c>
      <c r="T171" s="70"/>
      <c r="U171" s="57"/>
    </row>
    <row r="172" spans="2:21" ht="30.75" customHeight="1">
      <c r="B172" s="55"/>
      <c r="C172" s="191" t="s">
        <v>162</v>
      </c>
      <c r="D172" s="191"/>
      <c r="E172" s="191"/>
      <c r="F172" s="191"/>
      <c r="G172" s="191"/>
      <c r="H172" s="191"/>
      <c r="I172" s="191"/>
      <c r="J172" s="191"/>
      <c r="K172" s="191"/>
      <c r="L172" s="191"/>
      <c r="M172" s="191"/>
      <c r="N172" s="191"/>
      <c r="O172" s="191"/>
      <c r="P172" s="191"/>
      <c r="Q172" s="191"/>
      <c r="R172" s="191"/>
      <c r="S172" s="191"/>
      <c r="T172" s="191"/>
      <c r="U172" s="192"/>
    </row>
    <row r="173" spans="2:21" ht="22.5" customHeight="1">
      <c r="B173" s="55"/>
      <c r="C173" s="101"/>
      <c r="D173" s="193" t="s">
        <v>163</v>
      </c>
      <c r="E173" s="194"/>
      <c r="F173" s="194"/>
      <c r="G173" s="194"/>
      <c r="H173" s="194"/>
      <c r="I173" s="195"/>
      <c r="J173" s="196" t="s">
        <v>76</v>
      </c>
      <c r="K173" s="197"/>
      <c r="L173" s="197" t="s">
        <v>114</v>
      </c>
      <c r="M173" s="198"/>
      <c r="N173" s="196"/>
      <c r="O173" s="197"/>
      <c r="P173" s="199" t="s">
        <v>164</v>
      </c>
      <c r="Q173" s="200"/>
      <c r="U173" s="57"/>
    </row>
    <row r="174" spans="2:21" ht="22.5" customHeight="1">
      <c r="B174" s="55"/>
      <c r="C174" s="101"/>
      <c r="D174" s="193" t="s">
        <v>165</v>
      </c>
      <c r="E174" s="194"/>
      <c r="F174" s="194"/>
      <c r="G174" s="194"/>
      <c r="H174" s="194"/>
      <c r="I174" s="195"/>
      <c r="J174" s="196" t="s">
        <v>76</v>
      </c>
      <c r="K174" s="197"/>
      <c r="L174" s="197" t="s">
        <v>114</v>
      </c>
      <c r="M174" s="198"/>
      <c r="N174" s="196"/>
      <c r="O174" s="197"/>
      <c r="P174" s="199" t="s">
        <v>164</v>
      </c>
      <c r="Q174" s="200"/>
      <c r="U174" s="57"/>
    </row>
    <row r="175" spans="2:21" ht="10.5" customHeight="1">
      <c r="B175" s="55"/>
      <c r="C175" s="101"/>
      <c r="D175" s="85"/>
      <c r="E175" s="85"/>
      <c r="F175" s="85"/>
      <c r="G175" s="85"/>
      <c r="H175" s="85"/>
      <c r="I175" s="85"/>
      <c r="J175" s="86"/>
      <c r="K175" s="86"/>
      <c r="L175" s="86"/>
      <c r="M175" s="86"/>
      <c r="N175" s="86"/>
      <c r="O175" s="86"/>
      <c r="P175" s="87"/>
      <c r="Q175" s="87"/>
      <c r="U175" s="57"/>
    </row>
    <row r="176" spans="2:21" s="41" customFormat="1" ht="24" customHeight="1">
      <c r="B176" s="88"/>
      <c r="C176" s="189" t="s">
        <v>259</v>
      </c>
      <c r="D176" s="189"/>
      <c r="E176" s="189"/>
      <c r="F176" s="189"/>
      <c r="G176" s="189"/>
      <c r="H176" s="189"/>
      <c r="I176" s="189"/>
      <c r="J176" s="189"/>
      <c r="K176" s="189"/>
      <c r="L176" s="189"/>
      <c r="M176" s="189"/>
      <c r="N176" s="189"/>
      <c r="O176" s="189"/>
      <c r="P176" s="189"/>
      <c r="Q176" s="189"/>
      <c r="R176" s="189"/>
      <c r="S176" s="189"/>
      <c r="T176" s="189"/>
      <c r="U176" s="190"/>
    </row>
    <row r="177" spans="2:21" ht="25.5" customHeight="1">
      <c r="B177" s="55"/>
      <c r="C177" s="191" t="s">
        <v>166</v>
      </c>
      <c r="D177" s="191"/>
      <c r="E177" s="191"/>
      <c r="F177" s="191"/>
      <c r="G177" s="191"/>
      <c r="H177" s="191"/>
      <c r="I177" s="191"/>
      <c r="J177" s="191"/>
      <c r="K177" s="191"/>
      <c r="L177" s="191"/>
      <c r="M177" s="191"/>
      <c r="N177" s="191"/>
      <c r="O177" s="191"/>
      <c r="P177" s="191"/>
      <c r="Q177" s="191"/>
      <c r="R177" s="191"/>
      <c r="S177" s="191"/>
      <c r="T177" s="191"/>
      <c r="U177" s="192"/>
    </row>
    <row r="178" spans="2:21" ht="28.5" customHeight="1">
      <c r="B178" s="55"/>
      <c r="C178" s="191" t="s">
        <v>260</v>
      </c>
      <c r="D178" s="191"/>
      <c r="E178" s="191"/>
      <c r="F178" s="191"/>
      <c r="G178" s="191"/>
      <c r="H178" s="191"/>
      <c r="I178" s="191"/>
      <c r="J178" s="191"/>
      <c r="K178" s="191"/>
      <c r="L178" s="191"/>
      <c r="M178" s="191"/>
      <c r="N178" s="191"/>
      <c r="O178" s="191"/>
      <c r="P178" s="191"/>
      <c r="Q178" s="191"/>
      <c r="R178" s="191"/>
      <c r="S178" s="191"/>
      <c r="T178" s="191"/>
      <c r="U178" s="192"/>
    </row>
    <row r="179" spans="2:21" ht="22.5" customHeight="1">
      <c r="B179" s="55"/>
      <c r="C179" s="229"/>
      <c r="D179" s="230"/>
      <c r="E179" s="230"/>
      <c r="F179" s="230"/>
      <c r="G179" s="230"/>
      <c r="H179" s="230"/>
      <c r="I179" s="230"/>
      <c r="J179" s="230"/>
      <c r="K179" s="225" t="s">
        <v>167</v>
      </c>
      <c r="L179" s="225"/>
      <c r="M179" s="225"/>
      <c r="N179" s="225"/>
      <c r="O179" s="225"/>
      <c r="P179" s="225" t="s">
        <v>168</v>
      </c>
      <c r="Q179" s="225"/>
      <c r="R179" s="225"/>
      <c r="S179" s="225"/>
      <c r="T179" s="225"/>
      <c r="U179" s="89"/>
    </row>
    <row r="180" spans="2:21" ht="22.5" customHeight="1">
      <c r="B180" s="55"/>
      <c r="C180" s="229"/>
      <c r="D180" s="226" t="s">
        <v>169</v>
      </c>
      <c r="E180" s="226"/>
      <c r="F180" s="226"/>
      <c r="G180" s="226"/>
      <c r="H180" s="226"/>
      <c r="I180" s="226"/>
      <c r="J180" s="226"/>
      <c r="K180" s="196"/>
      <c r="L180" s="197"/>
      <c r="M180" s="197"/>
      <c r="N180" s="197"/>
      <c r="O180" s="52" t="s">
        <v>101</v>
      </c>
      <c r="P180" s="196"/>
      <c r="Q180" s="197"/>
      <c r="R180" s="197"/>
      <c r="S180" s="197"/>
      <c r="T180" s="52" t="s">
        <v>101</v>
      </c>
      <c r="U180" s="89"/>
    </row>
    <row r="181" spans="2:21" ht="22.5" customHeight="1">
      <c r="B181" s="55"/>
      <c r="C181" s="229"/>
      <c r="D181" s="226" t="s">
        <v>170</v>
      </c>
      <c r="E181" s="226"/>
      <c r="F181" s="226"/>
      <c r="G181" s="226"/>
      <c r="H181" s="226"/>
      <c r="I181" s="226"/>
      <c r="J181" s="226"/>
      <c r="K181" s="196"/>
      <c r="L181" s="197"/>
      <c r="M181" s="197"/>
      <c r="N181" s="197"/>
      <c r="O181" s="52" t="s">
        <v>101</v>
      </c>
      <c r="P181" s="196"/>
      <c r="Q181" s="197"/>
      <c r="R181" s="197"/>
      <c r="S181" s="197"/>
      <c r="T181" s="52" t="s">
        <v>101</v>
      </c>
      <c r="U181" s="89"/>
    </row>
    <row r="182" spans="2:21" ht="22.5" customHeight="1" thickBot="1">
      <c r="B182" s="55"/>
      <c r="C182" s="229"/>
      <c r="D182" s="227" t="s">
        <v>261</v>
      </c>
      <c r="E182" s="227"/>
      <c r="F182" s="227"/>
      <c r="G182" s="227"/>
      <c r="H182" s="227"/>
      <c r="I182" s="227"/>
      <c r="J182" s="227"/>
      <c r="K182" s="219"/>
      <c r="L182" s="220"/>
      <c r="M182" s="220"/>
      <c r="N182" s="220"/>
      <c r="O182" s="90" t="s">
        <v>101</v>
      </c>
      <c r="P182" s="219"/>
      <c r="Q182" s="220"/>
      <c r="R182" s="220"/>
      <c r="S182" s="220"/>
      <c r="T182" s="90" t="s">
        <v>101</v>
      </c>
      <c r="U182" s="89"/>
    </row>
    <row r="183" spans="2:21" ht="22.5" customHeight="1" thickTop="1">
      <c r="B183" s="55"/>
      <c r="C183" s="229"/>
      <c r="D183" s="228" t="s">
        <v>171</v>
      </c>
      <c r="E183" s="228"/>
      <c r="F183" s="228"/>
      <c r="G183" s="228"/>
      <c r="H183" s="228"/>
      <c r="I183" s="228"/>
      <c r="J183" s="228"/>
      <c r="K183" s="204"/>
      <c r="L183" s="205"/>
      <c r="M183" s="205"/>
      <c r="N183" s="205"/>
      <c r="O183" s="91" t="s">
        <v>101</v>
      </c>
      <c r="P183" s="204"/>
      <c r="Q183" s="205"/>
      <c r="R183" s="205"/>
      <c r="S183" s="205"/>
      <c r="T183" s="91" t="s">
        <v>101</v>
      </c>
      <c r="U183" s="89"/>
    </row>
    <row r="184" spans="2:21" ht="28.5" customHeight="1">
      <c r="B184" s="55"/>
      <c r="C184" s="191" t="s">
        <v>262</v>
      </c>
      <c r="D184" s="191"/>
      <c r="E184" s="191"/>
      <c r="F184" s="191"/>
      <c r="G184" s="191"/>
      <c r="H184" s="191"/>
      <c r="I184" s="191"/>
      <c r="J184" s="191"/>
      <c r="K184" s="191"/>
      <c r="L184" s="191"/>
      <c r="M184" s="191"/>
      <c r="N184" s="191"/>
      <c r="O184" s="191"/>
      <c r="P184" s="191"/>
      <c r="Q184" s="191"/>
      <c r="R184" s="191"/>
      <c r="S184" s="191"/>
      <c r="T184" s="191"/>
      <c r="U184" s="192"/>
    </row>
    <row r="185" spans="2:21" ht="22.5" customHeight="1">
      <c r="B185" s="55"/>
      <c r="C185" s="223"/>
      <c r="D185" s="224"/>
      <c r="E185" s="224"/>
      <c r="F185" s="224"/>
      <c r="G185" s="224"/>
      <c r="H185" s="224"/>
      <c r="I185" s="224"/>
      <c r="J185" s="224"/>
      <c r="K185" s="225" t="s">
        <v>167</v>
      </c>
      <c r="L185" s="225"/>
      <c r="M185" s="225"/>
      <c r="N185" s="225"/>
      <c r="O185" s="225"/>
      <c r="P185" s="225" t="s">
        <v>168</v>
      </c>
      <c r="Q185" s="225"/>
      <c r="R185" s="225"/>
      <c r="S185" s="225"/>
      <c r="T185" s="225"/>
      <c r="U185" s="89"/>
    </row>
    <row r="186" spans="2:21" ht="22.5" customHeight="1">
      <c r="B186" s="55"/>
      <c r="C186" s="223"/>
      <c r="D186" s="226" t="s">
        <v>172</v>
      </c>
      <c r="E186" s="226"/>
      <c r="F186" s="226"/>
      <c r="G186" s="226"/>
      <c r="H186" s="226"/>
      <c r="I186" s="226"/>
      <c r="J186" s="226"/>
      <c r="K186" s="196"/>
      <c r="L186" s="197"/>
      <c r="M186" s="197"/>
      <c r="N186" s="197"/>
      <c r="O186" s="52" t="s">
        <v>101</v>
      </c>
      <c r="P186" s="196"/>
      <c r="Q186" s="197"/>
      <c r="R186" s="197"/>
      <c r="S186" s="197"/>
      <c r="T186" s="52" t="s">
        <v>101</v>
      </c>
      <c r="U186" s="89"/>
    </row>
    <row r="187" spans="2:21" ht="30.75" customHeight="1">
      <c r="B187" s="55"/>
      <c r="C187" s="191" t="s">
        <v>173</v>
      </c>
      <c r="D187" s="191"/>
      <c r="E187" s="191"/>
      <c r="F187" s="191"/>
      <c r="G187" s="191"/>
      <c r="H187" s="191"/>
      <c r="I187" s="191"/>
      <c r="J187" s="191"/>
      <c r="K187" s="191"/>
      <c r="L187" s="191"/>
      <c r="M187" s="191"/>
      <c r="N187" s="191"/>
      <c r="O187" s="191"/>
      <c r="P187" s="191"/>
      <c r="Q187" s="191"/>
      <c r="R187" s="191"/>
      <c r="S187" s="191"/>
      <c r="T187" s="191"/>
      <c r="U187" s="192"/>
    </row>
    <row r="188" spans="2:21" ht="22.5" customHeight="1">
      <c r="B188" s="55"/>
      <c r="C188" s="108"/>
      <c r="D188" s="222" t="s">
        <v>263</v>
      </c>
      <c r="E188" s="222"/>
      <c r="F188" s="222"/>
      <c r="G188" s="222"/>
      <c r="H188" s="222"/>
      <c r="I188" s="222"/>
      <c r="J188" s="222"/>
      <c r="K188" s="222"/>
      <c r="L188" s="222"/>
      <c r="M188" s="222"/>
      <c r="N188" s="222"/>
      <c r="O188" s="222"/>
      <c r="P188" s="222"/>
      <c r="Q188" s="196"/>
      <c r="R188" s="197"/>
      <c r="S188" s="199" t="s">
        <v>164</v>
      </c>
      <c r="T188" s="200"/>
      <c r="U188" s="57"/>
    </row>
    <row r="189" spans="2:21" ht="22.5" customHeight="1">
      <c r="B189" s="55"/>
      <c r="C189" s="108"/>
      <c r="D189" s="222" t="s">
        <v>264</v>
      </c>
      <c r="E189" s="222"/>
      <c r="F189" s="222"/>
      <c r="G189" s="222"/>
      <c r="H189" s="222"/>
      <c r="I189" s="222"/>
      <c r="J189" s="222"/>
      <c r="K189" s="222"/>
      <c r="L189" s="222"/>
      <c r="M189" s="222"/>
      <c r="N189" s="222"/>
      <c r="O189" s="222"/>
      <c r="P189" s="222"/>
      <c r="Q189" s="196"/>
      <c r="R189" s="197"/>
      <c r="S189" s="199" t="s">
        <v>164</v>
      </c>
      <c r="T189" s="200"/>
      <c r="U189" s="57"/>
    </row>
    <row r="190" spans="2:21" ht="34.5" customHeight="1">
      <c r="B190" s="55"/>
      <c r="C190" s="108"/>
      <c r="D190" s="221" t="s">
        <v>265</v>
      </c>
      <c r="E190" s="222"/>
      <c r="F190" s="222"/>
      <c r="G190" s="222"/>
      <c r="H190" s="222"/>
      <c r="I190" s="222"/>
      <c r="J190" s="222"/>
      <c r="K190" s="222"/>
      <c r="L190" s="222"/>
      <c r="M190" s="222"/>
      <c r="N190" s="222"/>
      <c r="O190" s="222"/>
      <c r="P190" s="222"/>
      <c r="Q190" s="196"/>
      <c r="R190" s="197"/>
      <c r="S190" s="199" t="s">
        <v>174</v>
      </c>
      <c r="T190" s="200"/>
      <c r="U190" s="57"/>
    </row>
    <row r="191" spans="2:21" ht="34.5" customHeight="1">
      <c r="B191" s="55"/>
      <c r="C191" s="108"/>
      <c r="D191" s="221" t="s">
        <v>266</v>
      </c>
      <c r="E191" s="222"/>
      <c r="F191" s="222"/>
      <c r="G191" s="222"/>
      <c r="H191" s="222"/>
      <c r="I191" s="222"/>
      <c r="J191" s="222"/>
      <c r="K191" s="222"/>
      <c r="L191" s="222"/>
      <c r="M191" s="222"/>
      <c r="N191" s="222"/>
      <c r="O191" s="222"/>
      <c r="P191" s="222"/>
      <c r="Q191" s="196"/>
      <c r="R191" s="197"/>
      <c r="S191" s="197"/>
      <c r="T191" s="52" t="s">
        <v>10</v>
      </c>
      <c r="U191" s="57"/>
    </row>
    <row r="192" spans="2:21" ht="30.75" customHeight="1">
      <c r="B192" s="55"/>
      <c r="C192" s="191" t="s">
        <v>267</v>
      </c>
      <c r="D192" s="191"/>
      <c r="E192" s="191"/>
      <c r="F192" s="191"/>
      <c r="G192" s="191"/>
      <c r="H192" s="191"/>
      <c r="I192" s="191"/>
      <c r="J192" s="191"/>
      <c r="K192" s="191"/>
      <c r="L192" s="191"/>
      <c r="M192" s="191"/>
      <c r="N192" s="191"/>
      <c r="O192" s="191"/>
      <c r="P192" s="191"/>
      <c r="Q192" s="191"/>
      <c r="R192" s="191"/>
      <c r="S192" s="191"/>
      <c r="T192" s="191"/>
      <c r="U192" s="192"/>
    </row>
    <row r="193" spans="2:21" ht="17.25" customHeight="1">
      <c r="B193" s="55"/>
      <c r="C193" s="212"/>
      <c r="D193" s="213" t="s">
        <v>175</v>
      </c>
      <c r="E193" s="214"/>
      <c r="F193" s="214"/>
      <c r="G193" s="214"/>
      <c r="H193" s="214"/>
      <c r="I193" s="214"/>
      <c r="J193" s="214"/>
      <c r="K193" s="214"/>
      <c r="L193" s="214"/>
      <c r="M193" s="214"/>
      <c r="N193" s="214"/>
      <c r="O193" s="215"/>
      <c r="P193" s="215"/>
      <c r="Q193" s="215"/>
      <c r="R193" s="215"/>
      <c r="S193" s="215"/>
      <c r="T193" s="102"/>
      <c r="U193" s="57"/>
    </row>
    <row r="194" spans="2:21" ht="38.25" customHeight="1">
      <c r="B194" s="55"/>
      <c r="C194" s="212"/>
      <c r="D194" s="104"/>
      <c r="E194" s="216" t="s">
        <v>176</v>
      </c>
      <c r="F194" s="216"/>
      <c r="G194" s="217"/>
      <c r="H194" s="217"/>
      <c r="I194" s="217"/>
      <c r="J194" s="218" t="s">
        <v>177</v>
      </c>
      <c r="K194" s="218"/>
      <c r="L194" s="218"/>
      <c r="M194" s="218"/>
      <c r="N194" s="218"/>
      <c r="T194" s="101"/>
      <c r="U194" s="57"/>
    </row>
    <row r="195" spans="2:21" ht="24" customHeight="1">
      <c r="B195" s="55"/>
      <c r="C195" s="212"/>
      <c r="D195" s="105" t="s">
        <v>152</v>
      </c>
      <c r="E195" s="196"/>
      <c r="F195" s="197"/>
      <c r="G195" s="197"/>
      <c r="H195" s="197"/>
      <c r="I195" s="52" t="s">
        <v>101</v>
      </c>
      <c r="J195" s="196"/>
      <c r="K195" s="197"/>
      <c r="L195" s="197"/>
      <c r="M195" s="197"/>
      <c r="N195" s="52" t="s">
        <v>101</v>
      </c>
      <c r="T195" s="70"/>
      <c r="U195" s="57"/>
    </row>
    <row r="196" spans="2:21" ht="24" customHeight="1">
      <c r="B196" s="55"/>
      <c r="C196" s="212"/>
      <c r="D196" s="105" t="s">
        <v>6</v>
      </c>
      <c r="E196" s="196"/>
      <c r="F196" s="197"/>
      <c r="G196" s="197"/>
      <c r="H196" s="197"/>
      <c r="I196" s="52" t="s">
        <v>101</v>
      </c>
      <c r="J196" s="196"/>
      <c r="K196" s="197"/>
      <c r="L196" s="197"/>
      <c r="M196" s="197"/>
      <c r="N196" s="52" t="s">
        <v>101</v>
      </c>
      <c r="T196" s="70"/>
      <c r="U196" s="57"/>
    </row>
    <row r="197" spans="2:21" ht="24" customHeight="1" thickBot="1">
      <c r="B197" s="55"/>
      <c r="C197" s="212"/>
      <c r="D197" s="92" t="s">
        <v>7</v>
      </c>
      <c r="E197" s="219"/>
      <c r="F197" s="220"/>
      <c r="G197" s="220"/>
      <c r="H197" s="220"/>
      <c r="I197" s="90" t="s">
        <v>101</v>
      </c>
      <c r="J197" s="219"/>
      <c r="K197" s="220"/>
      <c r="L197" s="220"/>
      <c r="M197" s="220"/>
      <c r="N197" s="90" t="s">
        <v>101</v>
      </c>
      <c r="P197" s="201" t="s">
        <v>178</v>
      </c>
      <c r="Q197" s="202"/>
      <c r="R197" s="202"/>
      <c r="S197" s="202"/>
      <c r="T197" s="203"/>
      <c r="U197" s="57"/>
    </row>
    <row r="198" spans="2:21" ht="24" customHeight="1" thickTop="1">
      <c r="B198" s="55"/>
      <c r="C198" s="101"/>
      <c r="D198" s="107" t="s">
        <v>179</v>
      </c>
      <c r="E198" s="204"/>
      <c r="F198" s="205"/>
      <c r="G198" s="205"/>
      <c r="H198" s="206" t="s">
        <v>180</v>
      </c>
      <c r="I198" s="207"/>
      <c r="J198" s="204"/>
      <c r="K198" s="205"/>
      <c r="L198" s="205"/>
      <c r="M198" s="208" t="s">
        <v>181</v>
      </c>
      <c r="N198" s="209"/>
      <c r="O198" s="101" t="s">
        <v>182</v>
      </c>
      <c r="P198" s="210"/>
      <c r="Q198" s="211"/>
      <c r="R198" s="211"/>
      <c r="S198" s="211"/>
      <c r="T198" s="93" t="s">
        <v>142</v>
      </c>
      <c r="U198" s="119"/>
    </row>
    <row r="199" spans="2:21" ht="9" customHeight="1">
      <c r="B199" s="83"/>
      <c r="C199" s="187"/>
      <c r="D199" s="187"/>
      <c r="E199" s="187"/>
      <c r="F199" s="187"/>
      <c r="G199" s="187"/>
      <c r="H199" s="187"/>
      <c r="I199" s="187"/>
      <c r="J199" s="187"/>
      <c r="K199" s="187"/>
      <c r="L199" s="187"/>
      <c r="M199" s="187"/>
      <c r="N199" s="187"/>
      <c r="O199" s="187"/>
      <c r="P199" s="187"/>
      <c r="Q199" s="187"/>
      <c r="R199" s="187"/>
      <c r="S199" s="187"/>
      <c r="T199" s="187"/>
      <c r="U199" s="188"/>
    </row>
    <row r="200" spans="2:21" s="41" customFormat="1" ht="24" customHeight="1">
      <c r="B200" s="88"/>
      <c r="C200" s="189" t="s">
        <v>268</v>
      </c>
      <c r="D200" s="189"/>
      <c r="E200" s="189"/>
      <c r="F200" s="189"/>
      <c r="G200" s="189"/>
      <c r="H200" s="189"/>
      <c r="I200" s="189"/>
      <c r="J200" s="189"/>
      <c r="K200" s="189"/>
      <c r="L200" s="189"/>
      <c r="M200" s="189"/>
      <c r="N200" s="189"/>
      <c r="O200" s="189"/>
      <c r="P200" s="189"/>
      <c r="Q200" s="189"/>
      <c r="R200" s="189"/>
      <c r="S200" s="189"/>
      <c r="T200" s="189"/>
      <c r="U200" s="190"/>
    </row>
    <row r="201" spans="2:21" ht="30.75" customHeight="1">
      <c r="B201" s="55"/>
      <c r="C201" s="191" t="s">
        <v>183</v>
      </c>
      <c r="D201" s="191"/>
      <c r="E201" s="191"/>
      <c r="F201" s="191"/>
      <c r="G201" s="191"/>
      <c r="H201" s="191"/>
      <c r="I201" s="191"/>
      <c r="J201" s="191"/>
      <c r="K201" s="191"/>
      <c r="L201" s="191"/>
      <c r="M201" s="191"/>
      <c r="N201" s="191"/>
      <c r="O201" s="191"/>
      <c r="P201" s="191"/>
      <c r="Q201" s="191"/>
      <c r="R201" s="191"/>
      <c r="S201" s="191"/>
      <c r="T201" s="191"/>
      <c r="U201" s="192"/>
    </row>
    <row r="202" spans="2:21" ht="29.25" customHeight="1">
      <c r="B202" s="55"/>
      <c r="C202" s="108"/>
      <c r="D202" s="193" t="s">
        <v>184</v>
      </c>
      <c r="E202" s="194"/>
      <c r="F202" s="194"/>
      <c r="G202" s="194"/>
      <c r="H202" s="194"/>
      <c r="I202" s="195"/>
      <c r="J202" s="196" t="s">
        <v>76</v>
      </c>
      <c r="K202" s="197"/>
      <c r="L202" s="197" t="s">
        <v>114</v>
      </c>
      <c r="M202" s="198"/>
      <c r="N202" s="196"/>
      <c r="O202" s="197"/>
      <c r="P202" s="199" t="s">
        <v>185</v>
      </c>
      <c r="Q202" s="200"/>
      <c r="U202" s="57"/>
    </row>
    <row r="203" spans="2:21" ht="13.5" customHeight="1">
      <c r="B203" s="65"/>
      <c r="C203" s="184"/>
      <c r="D203" s="184"/>
      <c r="E203" s="184"/>
      <c r="F203" s="184"/>
      <c r="G203" s="184"/>
      <c r="H203" s="184"/>
      <c r="I203" s="184"/>
      <c r="J203" s="184"/>
      <c r="K203" s="184"/>
      <c r="L203" s="184"/>
      <c r="M203" s="184"/>
      <c r="N203" s="184"/>
      <c r="O203" s="184"/>
      <c r="P203" s="184"/>
      <c r="Q203" s="184"/>
      <c r="R203" s="184"/>
      <c r="S203" s="184"/>
      <c r="T203" s="184"/>
      <c r="U203" s="185"/>
    </row>
    <row r="204" spans="2:21" ht="19.5" customHeight="1">
      <c r="B204" s="186"/>
      <c r="C204" s="186"/>
      <c r="D204" s="186"/>
      <c r="E204" s="186"/>
      <c r="F204" s="186"/>
      <c r="G204" s="186"/>
      <c r="H204" s="186"/>
      <c r="I204" s="186"/>
      <c r="J204" s="186"/>
      <c r="K204" s="186"/>
      <c r="L204" s="186"/>
      <c r="M204" s="186"/>
      <c r="N204" s="186"/>
      <c r="O204" s="186"/>
      <c r="P204" s="186"/>
      <c r="Q204" s="186"/>
      <c r="R204" s="186"/>
      <c r="S204" s="186"/>
      <c r="T204" s="186"/>
      <c r="U204" s="186"/>
    </row>
  </sheetData>
  <mergeCells count="491">
    <mergeCell ref="A1:U1"/>
    <mergeCell ref="B2:U2"/>
    <mergeCell ref="B3:U3"/>
    <mergeCell ref="B4:U4"/>
    <mergeCell ref="B5:U5"/>
    <mergeCell ref="E6:F6"/>
    <mergeCell ref="G6:M6"/>
    <mergeCell ref="J9:L9"/>
    <mergeCell ref="M9:T9"/>
    <mergeCell ref="B10:F10"/>
    <mergeCell ref="G10:H10"/>
    <mergeCell ref="B11:F11"/>
    <mergeCell ref="G11:M11"/>
    <mergeCell ref="N11:S11"/>
    <mergeCell ref="B7:D7"/>
    <mergeCell ref="O7:P7"/>
    <mergeCell ref="T7:V7"/>
    <mergeCell ref="B8:D8"/>
    <mergeCell ref="E8:I8"/>
    <mergeCell ref="J8:K8"/>
    <mergeCell ref="L8:Q8"/>
    <mergeCell ref="R8:U8"/>
    <mergeCell ref="B14:F14"/>
    <mergeCell ref="G14:M14"/>
    <mergeCell ref="N14:S14"/>
    <mergeCell ref="B15:F15"/>
    <mergeCell ref="G15:M15"/>
    <mergeCell ref="N15:S15"/>
    <mergeCell ref="B12:F12"/>
    <mergeCell ref="G12:M12"/>
    <mergeCell ref="N12:S12"/>
    <mergeCell ref="B13:F13"/>
    <mergeCell ref="G13:M13"/>
    <mergeCell ref="N13:S13"/>
    <mergeCell ref="X15:AB15"/>
    <mergeCell ref="AC15:AI15"/>
    <mergeCell ref="AJ15:AO15"/>
    <mergeCell ref="B16:F16"/>
    <mergeCell ref="G16:M16"/>
    <mergeCell ref="N16:S16"/>
    <mergeCell ref="X16:AB16"/>
    <mergeCell ref="AC16:AI16"/>
    <mergeCell ref="AJ16:AO16"/>
    <mergeCell ref="B17:U17"/>
    <mergeCell ref="X17:AB17"/>
    <mergeCell ref="AC17:AI17"/>
    <mergeCell ref="AJ17:AO17"/>
    <mergeCell ref="B18:B22"/>
    <mergeCell ref="D18:T18"/>
    <mergeCell ref="U18:U22"/>
    <mergeCell ref="X18:AB18"/>
    <mergeCell ref="AC18:AI18"/>
    <mergeCell ref="AJ18:AO18"/>
    <mergeCell ref="D19:T19"/>
    <mergeCell ref="X19:AB19"/>
    <mergeCell ref="AC19:AI19"/>
    <mergeCell ref="AJ19:AO19"/>
    <mergeCell ref="E20:F20"/>
    <mergeCell ref="G20:T20"/>
    <mergeCell ref="X20:AB20"/>
    <mergeCell ref="AC20:AI20"/>
    <mergeCell ref="AJ20:AO20"/>
    <mergeCell ref="B25:K25"/>
    <mergeCell ref="D26:E26"/>
    <mergeCell ref="F26:G26"/>
    <mergeCell ref="H26:I26"/>
    <mergeCell ref="J26:T26"/>
    <mergeCell ref="B27:U27"/>
    <mergeCell ref="D21:T21"/>
    <mergeCell ref="D22:T22"/>
    <mergeCell ref="B23:D23"/>
    <mergeCell ref="D24:H24"/>
    <mergeCell ref="I24:K24"/>
    <mergeCell ref="L24:M24"/>
    <mergeCell ref="N24:O24"/>
    <mergeCell ref="P24:Q24"/>
    <mergeCell ref="R24:U24"/>
    <mergeCell ref="H32:L32"/>
    <mergeCell ref="N32:S32"/>
    <mergeCell ref="C33:G33"/>
    <mergeCell ref="H33:M33"/>
    <mergeCell ref="N33:S33"/>
    <mergeCell ref="C34:I34"/>
    <mergeCell ref="J34:S34"/>
    <mergeCell ref="G28:H28"/>
    <mergeCell ref="I28:J28"/>
    <mergeCell ref="G29:U29"/>
    <mergeCell ref="B30:U30"/>
    <mergeCell ref="B31:B35"/>
    <mergeCell ref="C31:D31"/>
    <mergeCell ref="E31:G31"/>
    <mergeCell ref="H31:L31"/>
    <mergeCell ref="N31:S31"/>
    <mergeCell ref="C32:G32"/>
    <mergeCell ref="C35:S35"/>
    <mergeCell ref="B36:U36"/>
    <mergeCell ref="B37:D37"/>
    <mergeCell ref="E37:U37"/>
    <mergeCell ref="B38:E39"/>
    <mergeCell ref="F38:G38"/>
    <mergeCell ref="H38:I38"/>
    <mergeCell ref="J38:K38"/>
    <mergeCell ref="L38:M38"/>
    <mergeCell ref="N38:O38"/>
    <mergeCell ref="P38:Q38"/>
    <mergeCell ref="R38:S38"/>
    <mergeCell ref="T38:U38"/>
    <mergeCell ref="B40:E40"/>
    <mergeCell ref="B41:E41"/>
    <mergeCell ref="B42:E42"/>
    <mergeCell ref="F42:G42"/>
    <mergeCell ref="H42:I42"/>
    <mergeCell ref="J42:K42"/>
    <mergeCell ref="L42:M42"/>
    <mergeCell ref="N42:O42"/>
    <mergeCell ref="P42:Q42"/>
    <mergeCell ref="R42:S42"/>
    <mergeCell ref="T42:U42"/>
    <mergeCell ref="F43:U43"/>
    <mergeCell ref="B45:B46"/>
    <mergeCell ref="C45:F45"/>
    <mergeCell ref="J45:J46"/>
    <mergeCell ref="K45:Q45"/>
    <mergeCell ref="R45:S45"/>
    <mergeCell ref="Q48:R48"/>
    <mergeCell ref="S48:U48"/>
    <mergeCell ref="B49:J49"/>
    <mergeCell ref="K49:L49"/>
    <mergeCell ref="M49:N49"/>
    <mergeCell ref="O49:U49"/>
    <mergeCell ref="C46:F46"/>
    <mergeCell ref="K46:Q46"/>
    <mergeCell ref="B47:Q47"/>
    <mergeCell ref="B48:C48"/>
    <mergeCell ref="E48:F48"/>
    <mergeCell ref="G48:H48"/>
    <mergeCell ref="I48:J48"/>
    <mergeCell ref="K48:L48"/>
    <mergeCell ref="M48:N48"/>
    <mergeCell ref="O48:P48"/>
    <mergeCell ref="D57:O57"/>
    <mergeCell ref="P57:R57"/>
    <mergeCell ref="E58:O58"/>
    <mergeCell ref="D59:O59"/>
    <mergeCell ref="P59:R59"/>
    <mergeCell ref="B60:S60"/>
    <mergeCell ref="B51:U51"/>
    <mergeCell ref="B52:C52"/>
    <mergeCell ref="D52:T52"/>
    <mergeCell ref="B54:B59"/>
    <mergeCell ref="C54:O54"/>
    <mergeCell ref="P54:R54"/>
    <mergeCell ref="C55:C59"/>
    <mergeCell ref="D55:O55"/>
    <mergeCell ref="P55:R55"/>
    <mergeCell ref="E56:O56"/>
    <mergeCell ref="J66:M66"/>
    <mergeCell ref="N66:Q66"/>
    <mergeCell ref="C67:D67"/>
    <mergeCell ref="E67:H67"/>
    <mergeCell ref="J67:M67"/>
    <mergeCell ref="N67:Q67"/>
    <mergeCell ref="B61:U61"/>
    <mergeCell ref="B62:I62"/>
    <mergeCell ref="K62:U62"/>
    <mergeCell ref="B63:U63"/>
    <mergeCell ref="B64:B72"/>
    <mergeCell ref="C64:D64"/>
    <mergeCell ref="J64:N64"/>
    <mergeCell ref="C65:U65"/>
    <mergeCell ref="C66:D66"/>
    <mergeCell ref="E66:H66"/>
    <mergeCell ref="C70:D70"/>
    <mergeCell ref="E70:H70"/>
    <mergeCell ref="J70:M70"/>
    <mergeCell ref="N70:Q70"/>
    <mergeCell ref="C71:D71"/>
    <mergeCell ref="E71:H71"/>
    <mergeCell ref="J71:M71"/>
    <mergeCell ref="N71:Q71"/>
    <mergeCell ref="C68:D68"/>
    <mergeCell ref="E68:H68"/>
    <mergeCell ref="J68:M68"/>
    <mergeCell ref="N68:Q68"/>
    <mergeCell ref="C69:D69"/>
    <mergeCell ref="E69:H69"/>
    <mergeCell ref="J69:M69"/>
    <mergeCell ref="N69:Q69"/>
    <mergeCell ref="C77:I77"/>
    <mergeCell ref="J77:L77"/>
    <mergeCell ref="C78:I78"/>
    <mergeCell ref="J78:K78"/>
    <mergeCell ref="L78:M78"/>
    <mergeCell ref="C79:I79"/>
    <mergeCell ref="J79:K79"/>
    <mergeCell ref="L79:M79"/>
    <mergeCell ref="C72:U72"/>
    <mergeCell ref="B73:U73"/>
    <mergeCell ref="B74:I74"/>
    <mergeCell ref="K74:U74"/>
    <mergeCell ref="B75:U75"/>
    <mergeCell ref="B76:B78"/>
    <mergeCell ref="C76:D76"/>
    <mergeCell ref="F76:G76"/>
    <mergeCell ref="H76:I76"/>
    <mergeCell ref="J76:N76"/>
    <mergeCell ref="B84:U84"/>
    <mergeCell ref="C85:D85"/>
    <mergeCell ref="K85:U85"/>
    <mergeCell ref="B86:U86"/>
    <mergeCell ref="B87:U87"/>
    <mergeCell ref="P88:U88"/>
    <mergeCell ref="C80:I80"/>
    <mergeCell ref="J80:K80"/>
    <mergeCell ref="L80:M80"/>
    <mergeCell ref="B81:U81"/>
    <mergeCell ref="B82:U82"/>
    <mergeCell ref="B83:I83"/>
    <mergeCell ref="K83:U83"/>
    <mergeCell ref="N92:O92"/>
    <mergeCell ref="P92:Q92"/>
    <mergeCell ref="C93:U93"/>
    <mergeCell ref="B94:U94"/>
    <mergeCell ref="B95:M95"/>
    <mergeCell ref="N95:U95"/>
    <mergeCell ref="B89:U89"/>
    <mergeCell ref="B90:B91"/>
    <mergeCell ref="C90:D92"/>
    <mergeCell ref="E90:M90"/>
    <mergeCell ref="N90:O90"/>
    <mergeCell ref="P90:Q90"/>
    <mergeCell ref="E91:M91"/>
    <mergeCell ref="N91:O91"/>
    <mergeCell ref="P91:Q91"/>
    <mergeCell ref="E92:M92"/>
    <mergeCell ref="B96:U96"/>
    <mergeCell ref="B97:B98"/>
    <mergeCell ref="C97:D98"/>
    <mergeCell ref="E97:K97"/>
    <mergeCell ref="L97:M97"/>
    <mergeCell ref="N97:O97"/>
    <mergeCell ref="E98:K98"/>
    <mergeCell ref="L98:M98"/>
    <mergeCell ref="N98:O98"/>
    <mergeCell ref="E104:M104"/>
    <mergeCell ref="N104:O104"/>
    <mergeCell ref="P104:Q104"/>
    <mergeCell ref="E105:M105"/>
    <mergeCell ref="N105:O105"/>
    <mergeCell ref="P105:Q105"/>
    <mergeCell ref="B99:U99"/>
    <mergeCell ref="B100:U100"/>
    <mergeCell ref="B101:I101"/>
    <mergeCell ref="K101:U101"/>
    <mergeCell ref="B102:U102"/>
    <mergeCell ref="B103:B104"/>
    <mergeCell ref="C103:D106"/>
    <mergeCell ref="E103:M103"/>
    <mergeCell ref="N103:O103"/>
    <mergeCell ref="P103:Q103"/>
    <mergeCell ref="B110:U110"/>
    <mergeCell ref="C111:D111"/>
    <mergeCell ref="K111:U111"/>
    <mergeCell ref="B115:I115"/>
    <mergeCell ref="K115:U115"/>
    <mergeCell ref="B116:U116"/>
    <mergeCell ref="E106:M106"/>
    <mergeCell ref="N106:O106"/>
    <mergeCell ref="P106:Q106"/>
    <mergeCell ref="B108:U108"/>
    <mergeCell ref="B109:I109"/>
    <mergeCell ref="K109:U109"/>
    <mergeCell ref="B117:U117"/>
    <mergeCell ref="B118:B131"/>
    <mergeCell ref="C118:K118"/>
    <mergeCell ref="L118:O118"/>
    <mergeCell ref="C119:K119"/>
    <mergeCell ref="L119:O119"/>
    <mergeCell ref="C120:K120"/>
    <mergeCell ref="L120:O120"/>
    <mergeCell ref="C121:K121"/>
    <mergeCell ref="L121:O121"/>
    <mergeCell ref="Q121:S122"/>
    <mergeCell ref="T122:U122"/>
    <mergeCell ref="C123:D123"/>
    <mergeCell ref="E123:K123"/>
    <mergeCell ref="L123:R123"/>
    <mergeCell ref="C124:D124"/>
    <mergeCell ref="E124:I124"/>
    <mergeCell ref="J124:K124"/>
    <mergeCell ref="L124:P124"/>
    <mergeCell ref="Q124:R124"/>
    <mergeCell ref="C125:D125"/>
    <mergeCell ref="E125:I125"/>
    <mergeCell ref="J125:K125"/>
    <mergeCell ref="L125:P125"/>
    <mergeCell ref="Q125:R125"/>
    <mergeCell ref="C126:D126"/>
    <mergeCell ref="E126:I126"/>
    <mergeCell ref="J126:K126"/>
    <mergeCell ref="L126:P126"/>
    <mergeCell ref="Q126:R126"/>
    <mergeCell ref="C127:D127"/>
    <mergeCell ref="E127:I127"/>
    <mergeCell ref="J127:K127"/>
    <mergeCell ref="L127:P127"/>
    <mergeCell ref="Q127:R127"/>
    <mergeCell ref="C128:D128"/>
    <mergeCell ref="E128:I128"/>
    <mergeCell ref="J128:K128"/>
    <mergeCell ref="L128:P128"/>
    <mergeCell ref="Q128:R128"/>
    <mergeCell ref="C129:D129"/>
    <mergeCell ref="E129:I129"/>
    <mergeCell ref="J129:K129"/>
    <mergeCell ref="L129:P129"/>
    <mergeCell ref="Q129:R129"/>
    <mergeCell ref="C130:D130"/>
    <mergeCell ref="E130:I130"/>
    <mergeCell ref="J130:K130"/>
    <mergeCell ref="L130:P130"/>
    <mergeCell ref="Q130:R130"/>
    <mergeCell ref="B135:U135"/>
    <mergeCell ref="C136:D136"/>
    <mergeCell ref="E136:K136"/>
    <mergeCell ref="L136:M136"/>
    <mergeCell ref="N136:O136"/>
    <mergeCell ref="P136:Q136"/>
    <mergeCell ref="R136:S136"/>
    <mergeCell ref="Q131:R131"/>
    <mergeCell ref="J132:K132"/>
    <mergeCell ref="Q132:R132"/>
    <mergeCell ref="A133:V133"/>
    <mergeCell ref="B134:I134"/>
    <mergeCell ref="K134:U134"/>
    <mergeCell ref="C131:D131"/>
    <mergeCell ref="E131:G131"/>
    <mergeCell ref="H131:I131"/>
    <mergeCell ref="J131:K131"/>
    <mergeCell ref="L131:N131"/>
    <mergeCell ref="O131:P131"/>
    <mergeCell ref="D142:G142"/>
    <mergeCell ref="H142:L142"/>
    <mergeCell ref="M142:S142"/>
    <mergeCell ref="D143:F143"/>
    <mergeCell ref="H143:K143"/>
    <mergeCell ref="M143:R143"/>
    <mergeCell ref="C138:Q138"/>
    <mergeCell ref="C139:U139"/>
    <mergeCell ref="D140:O140"/>
    <mergeCell ref="P140:Q140"/>
    <mergeCell ref="R140:S140"/>
    <mergeCell ref="C141:U141"/>
    <mergeCell ref="C145:U145"/>
    <mergeCell ref="C146:U146"/>
    <mergeCell ref="C147:U147"/>
    <mergeCell ref="C148:C153"/>
    <mergeCell ref="D148:P148"/>
    <mergeCell ref="Q148:R148"/>
    <mergeCell ref="S148:T148"/>
    <mergeCell ref="D149:P149"/>
    <mergeCell ref="Q149:R149"/>
    <mergeCell ref="S149:T149"/>
    <mergeCell ref="D152:P152"/>
    <mergeCell ref="Q152:R152"/>
    <mergeCell ref="S152:T152"/>
    <mergeCell ref="D153:P153"/>
    <mergeCell ref="Q153:R153"/>
    <mergeCell ref="S153:T153"/>
    <mergeCell ref="D150:P150"/>
    <mergeCell ref="Q150:R150"/>
    <mergeCell ref="S150:T150"/>
    <mergeCell ref="D151:P151"/>
    <mergeCell ref="Q151:R151"/>
    <mergeCell ref="S151:T151"/>
    <mergeCell ref="C154:U154"/>
    <mergeCell ref="C155:C158"/>
    <mergeCell ref="E155:H155"/>
    <mergeCell ref="I155:L155"/>
    <mergeCell ref="M155:P155"/>
    <mergeCell ref="E156:G156"/>
    <mergeCell ref="I156:K156"/>
    <mergeCell ref="M156:O156"/>
    <mergeCell ref="E157:G157"/>
    <mergeCell ref="I157:K157"/>
    <mergeCell ref="M157:O157"/>
    <mergeCell ref="E158:G158"/>
    <mergeCell ref="I158:K158"/>
    <mergeCell ref="M158:O158"/>
    <mergeCell ref="C159:U159"/>
    <mergeCell ref="C160:C161"/>
    <mergeCell ref="D160:P160"/>
    <mergeCell ref="Q160:R160"/>
    <mergeCell ref="U160:U161"/>
    <mergeCell ref="D161:P161"/>
    <mergeCell ref="Q161:R161"/>
    <mergeCell ref="C162:U162"/>
    <mergeCell ref="C163:S163"/>
    <mergeCell ref="C164:U164"/>
    <mergeCell ref="C165:C167"/>
    <mergeCell ref="D165:P165"/>
    <mergeCell ref="Q165:R165"/>
    <mergeCell ref="D166:P166"/>
    <mergeCell ref="Q166:R166"/>
    <mergeCell ref="D167:P167"/>
    <mergeCell ref="Q167:R167"/>
    <mergeCell ref="C168:U168"/>
    <mergeCell ref="C169:C171"/>
    <mergeCell ref="D169:P169"/>
    <mergeCell ref="Q169:R169"/>
    <mergeCell ref="D170:P170"/>
    <mergeCell ref="Q170:R170"/>
    <mergeCell ref="D171:P171"/>
    <mergeCell ref="Q171:R171"/>
    <mergeCell ref="D174:I174"/>
    <mergeCell ref="J174:K174"/>
    <mergeCell ref="L174:M174"/>
    <mergeCell ref="N174:O174"/>
    <mergeCell ref="P174:Q174"/>
    <mergeCell ref="C176:U176"/>
    <mergeCell ref="C172:U172"/>
    <mergeCell ref="D173:I173"/>
    <mergeCell ref="J173:K173"/>
    <mergeCell ref="L173:M173"/>
    <mergeCell ref="N173:O173"/>
    <mergeCell ref="P173:Q173"/>
    <mergeCell ref="C177:U177"/>
    <mergeCell ref="C178:U178"/>
    <mergeCell ref="C185:C186"/>
    <mergeCell ref="D185:J185"/>
    <mergeCell ref="K185:O185"/>
    <mergeCell ref="P185:T185"/>
    <mergeCell ref="D186:J186"/>
    <mergeCell ref="K186:N186"/>
    <mergeCell ref="P186:S186"/>
    <mergeCell ref="K181:N181"/>
    <mergeCell ref="P181:S181"/>
    <mergeCell ref="D182:J182"/>
    <mergeCell ref="K182:N182"/>
    <mergeCell ref="P182:S182"/>
    <mergeCell ref="D183:J183"/>
    <mergeCell ref="K183:N183"/>
    <mergeCell ref="P183:S183"/>
    <mergeCell ref="C179:C183"/>
    <mergeCell ref="D179:J179"/>
    <mergeCell ref="K179:O179"/>
    <mergeCell ref="P179:T179"/>
    <mergeCell ref="D180:J180"/>
    <mergeCell ref="K180:N180"/>
    <mergeCell ref="P180:S180"/>
    <mergeCell ref="D181:J181"/>
    <mergeCell ref="C184:U184"/>
    <mergeCell ref="D190:P190"/>
    <mergeCell ref="Q190:R190"/>
    <mergeCell ref="S190:T190"/>
    <mergeCell ref="D191:P191"/>
    <mergeCell ref="Q191:S191"/>
    <mergeCell ref="C192:U192"/>
    <mergeCell ref="C187:U187"/>
    <mergeCell ref="D188:P188"/>
    <mergeCell ref="Q188:R188"/>
    <mergeCell ref="S188:T188"/>
    <mergeCell ref="D189:P189"/>
    <mergeCell ref="Q189:R189"/>
    <mergeCell ref="S189:T189"/>
    <mergeCell ref="P197:T197"/>
    <mergeCell ref="E198:G198"/>
    <mergeCell ref="H198:I198"/>
    <mergeCell ref="J198:L198"/>
    <mergeCell ref="M198:N198"/>
    <mergeCell ref="P198:S198"/>
    <mergeCell ref="C193:C197"/>
    <mergeCell ref="D193:S193"/>
    <mergeCell ref="E194:I194"/>
    <mergeCell ref="J194:N194"/>
    <mergeCell ref="E195:H195"/>
    <mergeCell ref="J195:M195"/>
    <mergeCell ref="E196:H196"/>
    <mergeCell ref="J196:M196"/>
    <mergeCell ref="E197:H197"/>
    <mergeCell ref="J197:M197"/>
    <mergeCell ref="C203:U203"/>
    <mergeCell ref="B204:U204"/>
    <mergeCell ref="C199:U199"/>
    <mergeCell ref="C200:U200"/>
    <mergeCell ref="C201:U201"/>
    <mergeCell ref="D202:I202"/>
    <mergeCell ref="J202:K202"/>
    <mergeCell ref="L202:M202"/>
    <mergeCell ref="N202:O202"/>
    <mergeCell ref="P202:Q202"/>
  </mergeCells>
  <phoneticPr fontId="1"/>
  <printOptions horizontalCentered="1"/>
  <pageMargins left="0.62992125984251968" right="0.62992125984251968" top="0.98425196850393704" bottom="0.98425196850393704" header="0.51181102362204722" footer="0.51181102362204722"/>
  <pageSetup paperSize="9" scale="57" fitToHeight="0" orientation="portrait" cellComments="asDisplayed" r:id="rId1"/>
  <headerFooter>
    <oddFooter>&amp;C&amp;P</oddFooter>
  </headerFooter>
  <rowBreaks count="3" manualBreakCount="3">
    <brk id="61" max="21" man="1"/>
    <brk id="113" max="21" man="1"/>
    <brk id="16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2</xdr:col>
                    <xdr:colOff>38100</xdr:colOff>
                    <xdr:row>29</xdr:row>
                    <xdr:rowOff>161925</xdr:rowOff>
                  </from>
                  <to>
                    <xdr:col>2</xdr:col>
                    <xdr:colOff>390525</xdr:colOff>
                    <xdr:row>31</xdr:row>
                    <xdr:rowOff>104775</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3</xdr:col>
                    <xdr:colOff>1057275</xdr:colOff>
                    <xdr:row>29</xdr:row>
                    <xdr:rowOff>161925</xdr:rowOff>
                  </from>
                  <to>
                    <xdr:col>4</xdr:col>
                    <xdr:colOff>333375</xdr:colOff>
                    <xdr:row>31</xdr:row>
                    <xdr:rowOff>104775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419100</xdr:colOff>
                    <xdr:row>29</xdr:row>
                    <xdr:rowOff>161925</xdr:rowOff>
                  </from>
                  <to>
                    <xdr:col>7</xdr:col>
                    <xdr:colOff>342900</xdr:colOff>
                    <xdr:row>31</xdr:row>
                    <xdr:rowOff>104775</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12</xdr:col>
                    <xdr:colOff>390525</xdr:colOff>
                    <xdr:row>29</xdr:row>
                    <xdr:rowOff>161925</xdr:rowOff>
                  </from>
                  <to>
                    <xdr:col>13</xdr:col>
                    <xdr:colOff>314325</xdr:colOff>
                    <xdr:row>31</xdr:row>
                    <xdr:rowOff>104775</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2</xdr:col>
                    <xdr:colOff>38100</xdr:colOff>
                    <xdr:row>30</xdr:row>
                    <xdr:rowOff>123825</xdr:rowOff>
                  </from>
                  <to>
                    <xdr:col>2</xdr:col>
                    <xdr:colOff>390525</xdr:colOff>
                    <xdr:row>32</xdr:row>
                    <xdr:rowOff>104775</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2</xdr:col>
                    <xdr:colOff>38100</xdr:colOff>
                    <xdr:row>31</xdr:row>
                    <xdr:rowOff>123825</xdr:rowOff>
                  </from>
                  <to>
                    <xdr:col>2</xdr:col>
                    <xdr:colOff>390525</xdr:colOff>
                    <xdr:row>33</xdr:row>
                    <xdr:rowOff>104775</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2</xdr:col>
                    <xdr:colOff>38100</xdr:colOff>
                    <xdr:row>32</xdr:row>
                    <xdr:rowOff>104775</xdr:rowOff>
                  </from>
                  <to>
                    <xdr:col>2</xdr:col>
                    <xdr:colOff>390525</xdr:colOff>
                    <xdr:row>34</xdr:row>
                    <xdr:rowOff>85725</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2</xdr:col>
                    <xdr:colOff>38100</xdr:colOff>
                    <xdr:row>33</xdr:row>
                    <xdr:rowOff>104775</xdr:rowOff>
                  </from>
                  <to>
                    <xdr:col>2</xdr:col>
                    <xdr:colOff>390525</xdr:colOff>
                    <xdr:row>36</xdr:row>
                    <xdr:rowOff>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6</xdr:col>
                    <xdr:colOff>419100</xdr:colOff>
                    <xdr:row>30</xdr:row>
                    <xdr:rowOff>123825</xdr:rowOff>
                  </from>
                  <to>
                    <xdr:col>7</xdr:col>
                    <xdr:colOff>342900</xdr:colOff>
                    <xdr:row>32</xdr:row>
                    <xdr:rowOff>104775</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7</xdr:col>
                    <xdr:colOff>0</xdr:colOff>
                    <xdr:row>31</xdr:row>
                    <xdr:rowOff>114300</xdr:rowOff>
                  </from>
                  <to>
                    <xdr:col>7</xdr:col>
                    <xdr:colOff>352425</xdr:colOff>
                    <xdr:row>33</xdr:row>
                    <xdr:rowOff>95250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12</xdr:col>
                    <xdr:colOff>390525</xdr:colOff>
                    <xdr:row>30</xdr:row>
                    <xdr:rowOff>114300</xdr:rowOff>
                  </from>
                  <to>
                    <xdr:col>13</xdr:col>
                    <xdr:colOff>314325</xdr:colOff>
                    <xdr:row>32</xdr:row>
                    <xdr:rowOff>95250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12</xdr:col>
                    <xdr:colOff>390525</xdr:colOff>
                    <xdr:row>31</xdr:row>
                    <xdr:rowOff>123825</xdr:rowOff>
                  </from>
                  <to>
                    <xdr:col>13</xdr:col>
                    <xdr:colOff>314325</xdr:colOff>
                    <xdr:row>33</xdr:row>
                    <xdr:rowOff>104775</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10</xdr:col>
                    <xdr:colOff>142875</xdr:colOff>
                    <xdr:row>47</xdr:row>
                    <xdr:rowOff>228600</xdr:rowOff>
                  </from>
                  <to>
                    <xdr:col>11</xdr:col>
                    <xdr:colOff>66675</xdr:colOff>
                    <xdr:row>49</xdr:row>
                    <xdr:rowOff>76200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12</xdr:col>
                    <xdr:colOff>142875</xdr:colOff>
                    <xdr:row>47</xdr:row>
                    <xdr:rowOff>190500</xdr:rowOff>
                  </from>
                  <to>
                    <xdr:col>13</xdr:col>
                    <xdr:colOff>66675</xdr:colOff>
                    <xdr:row>50</xdr:row>
                    <xdr:rowOff>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5</xdr:col>
                    <xdr:colOff>19050</xdr:colOff>
                    <xdr:row>62</xdr:row>
                    <xdr:rowOff>66675</xdr:rowOff>
                  </from>
                  <to>
                    <xdr:col>5</xdr:col>
                    <xdr:colOff>371475</xdr:colOff>
                    <xdr:row>64</xdr:row>
                    <xdr:rowOff>57150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7</xdr:col>
                    <xdr:colOff>0</xdr:colOff>
                    <xdr:row>62</xdr:row>
                    <xdr:rowOff>66675</xdr:rowOff>
                  </from>
                  <to>
                    <xdr:col>7</xdr:col>
                    <xdr:colOff>352425</xdr:colOff>
                    <xdr:row>64</xdr:row>
                    <xdr:rowOff>57150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5</xdr:col>
                    <xdr:colOff>123825</xdr:colOff>
                    <xdr:row>74</xdr:row>
                    <xdr:rowOff>57150</xdr:rowOff>
                  </from>
                  <to>
                    <xdr:col>6</xdr:col>
                    <xdr:colOff>47625</xdr:colOff>
                    <xdr:row>76</xdr:row>
                    <xdr:rowOff>66675</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7</xdr:col>
                    <xdr:colOff>85725</xdr:colOff>
                    <xdr:row>74</xdr:row>
                    <xdr:rowOff>57150</xdr:rowOff>
                  </from>
                  <to>
                    <xdr:col>8</xdr:col>
                    <xdr:colOff>9525</xdr:colOff>
                    <xdr:row>76</xdr:row>
                    <xdr:rowOff>66675</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9</xdr:col>
                    <xdr:colOff>104775</xdr:colOff>
                    <xdr:row>76</xdr:row>
                    <xdr:rowOff>228600</xdr:rowOff>
                  </from>
                  <to>
                    <xdr:col>10</xdr:col>
                    <xdr:colOff>28575</xdr:colOff>
                    <xdr:row>78</xdr:row>
                    <xdr:rowOff>76200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11</xdr:col>
                    <xdr:colOff>95250</xdr:colOff>
                    <xdr:row>76</xdr:row>
                    <xdr:rowOff>228600</xdr:rowOff>
                  </from>
                  <to>
                    <xdr:col>12</xdr:col>
                    <xdr:colOff>19050</xdr:colOff>
                    <xdr:row>78</xdr:row>
                    <xdr:rowOff>76200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9</xdr:col>
                    <xdr:colOff>104775</xdr:colOff>
                    <xdr:row>77</xdr:row>
                    <xdr:rowOff>238125</xdr:rowOff>
                  </from>
                  <to>
                    <xdr:col>10</xdr:col>
                    <xdr:colOff>28575</xdr:colOff>
                    <xdr:row>79</xdr:row>
                    <xdr:rowOff>85725</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11</xdr:col>
                    <xdr:colOff>95250</xdr:colOff>
                    <xdr:row>77</xdr:row>
                    <xdr:rowOff>238125</xdr:rowOff>
                  </from>
                  <to>
                    <xdr:col>12</xdr:col>
                    <xdr:colOff>19050</xdr:colOff>
                    <xdr:row>79</xdr:row>
                    <xdr:rowOff>85725</xdr:rowOff>
                  </to>
                </anchor>
              </controlPr>
            </control>
          </mc:Choice>
        </mc:AlternateContent>
        <mc:AlternateContent xmlns:mc="http://schemas.openxmlformats.org/markup-compatibility/2006">
          <mc:Choice Requires="x14">
            <control shapeId="92183" r:id="rId26" name="Check Box 23">
              <controlPr defaultSize="0" autoFill="0" autoLine="0" autoPict="0">
                <anchor moveWithCells="1">
                  <from>
                    <xdr:col>5</xdr:col>
                    <xdr:colOff>0</xdr:colOff>
                    <xdr:row>83</xdr:row>
                    <xdr:rowOff>57150</xdr:rowOff>
                  </from>
                  <to>
                    <xdr:col>5</xdr:col>
                    <xdr:colOff>352425</xdr:colOff>
                    <xdr:row>85</xdr:row>
                    <xdr:rowOff>47625</xdr:rowOff>
                  </to>
                </anchor>
              </controlPr>
            </control>
          </mc:Choice>
        </mc:AlternateContent>
        <mc:AlternateContent xmlns:mc="http://schemas.openxmlformats.org/markup-compatibility/2006">
          <mc:Choice Requires="x14">
            <control shapeId="92184" r:id="rId27" name="Check Box 24">
              <controlPr defaultSize="0" autoFill="0" autoLine="0" autoPict="0">
                <anchor moveWithCells="1">
                  <from>
                    <xdr:col>7</xdr:col>
                    <xdr:colOff>0</xdr:colOff>
                    <xdr:row>83</xdr:row>
                    <xdr:rowOff>66675</xdr:rowOff>
                  </from>
                  <to>
                    <xdr:col>7</xdr:col>
                    <xdr:colOff>352425</xdr:colOff>
                    <xdr:row>85</xdr:row>
                    <xdr:rowOff>57150</xdr:rowOff>
                  </to>
                </anchor>
              </controlPr>
            </control>
          </mc:Choice>
        </mc:AlternateContent>
        <mc:AlternateContent xmlns:mc="http://schemas.openxmlformats.org/markup-compatibility/2006">
          <mc:Choice Requires="x14">
            <control shapeId="92185" r:id="rId28" name="Check Box 25">
              <controlPr defaultSize="0" autoFill="0" autoLine="0" autoPict="0">
                <anchor moveWithCells="1">
                  <from>
                    <xdr:col>11</xdr:col>
                    <xdr:colOff>133350</xdr:colOff>
                    <xdr:row>95</xdr:row>
                    <xdr:rowOff>66675</xdr:rowOff>
                  </from>
                  <to>
                    <xdr:col>12</xdr:col>
                    <xdr:colOff>57150</xdr:colOff>
                    <xdr:row>97</xdr:row>
                    <xdr:rowOff>76200</xdr:rowOff>
                  </to>
                </anchor>
              </controlPr>
            </control>
          </mc:Choice>
        </mc:AlternateContent>
        <mc:AlternateContent xmlns:mc="http://schemas.openxmlformats.org/markup-compatibility/2006">
          <mc:Choice Requires="x14">
            <control shapeId="92186" r:id="rId29" name="Check Box 26">
              <controlPr defaultSize="0" autoFill="0" autoLine="0" autoPict="0">
                <anchor moveWithCells="1">
                  <from>
                    <xdr:col>13</xdr:col>
                    <xdr:colOff>95250</xdr:colOff>
                    <xdr:row>95</xdr:row>
                    <xdr:rowOff>57150</xdr:rowOff>
                  </from>
                  <to>
                    <xdr:col>14</xdr:col>
                    <xdr:colOff>19050</xdr:colOff>
                    <xdr:row>97</xdr:row>
                    <xdr:rowOff>66675</xdr:rowOff>
                  </to>
                </anchor>
              </controlPr>
            </control>
          </mc:Choice>
        </mc:AlternateContent>
        <mc:AlternateContent xmlns:mc="http://schemas.openxmlformats.org/markup-compatibility/2006">
          <mc:Choice Requires="x14">
            <control shapeId="92187" r:id="rId30" name="Check Box 27">
              <controlPr defaultSize="0" autoFill="0" autoLine="0" autoPict="0">
                <anchor moveWithCells="1">
                  <from>
                    <xdr:col>11</xdr:col>
                    <xdr:colOff>133350</xdr:colOff>
                    <xdr:row>96</xdr:row>
                    <xdr:rowOff>247650</xdr:rowOff>
                  </from>
                  <to>
                    <xdr:col>12</xdr:col>
                    <xdr:colOff>57150</xdr:colOff>
                    <xdr:row>98</xdr:row>
                    <xdr:rowOff>95250</xdr:rowOff>
                  </to>
                </anchor>
              </controlPr>
            </control>
          </mc:Choice>
        </mc:AlternateContent>
        <mc:AlternateContent xmlns:mc="http://schemas.openxmlformats.org/markup-compatibility/2006">
          <mc:Choice Requires="x14">
            <control shapeId="92188" r:id="rId31" name="Check Box 28">
              <controlPr defaultSize="0" autoFill="0" autoLine="0" autoPict="0">
                <anchor moveWithCells="1">
                  <from>
                    <xdr:col>13</xdr:col>
                    <xdr:colOff>95250</xdr:colOff>
                    <xdr:row>96</xdr:row>
                    <xdr:rowOff>238125</xdr:rowOff>
                  </from>
                  <to>
                    <xdr:col>14</xdr:col>
                    <xdr:colOff>19050</xdr:colOff>
                    <xdr:row>98</xdr:row>
                    <xdr:rowOff>85725</xdr:rowOff>
                  </to>
                </anchor>
              </controlPr>
            </control>
          </mc:Choice>
        </mc:AlternateContent>
        <mc:AlternateContent xmlns:mc="http://schemas.openxmlformats.org/markup-compatibility/2006">
          <mc:Choice Requires="x14">
            <control shapeId="92189" r:id="rId32" name="Check Box 29">
              <controlPr defaultSize="0" autoFill="0" autoLine="0" autoPict="0">
                <anchor moveWithCells="1">
                  <from>
                    <xdr:col>11</xdr:col>
                    <xdr:colOff>133350</xdr:colOff>
                    <xdr:row>135</xdr:row>
                    <xdr:rowOff>38100</xdr:rowOff>
                  </from>
                  <to>
                    <xdr:col>12</xdr:col>
                    <xdr:colOff>57150</xdr:colOff>
                    <xdr:row>135</xdr:row>
                    <xdr:rowOff>542925</xdr:rowOff>
                  </to>
                </anchor>
              </controlPr>
            </control>
          </mc:Choice>
        </mc:AlternateContent>
        <mc:AlternateContent xmlns:mc="http://schemas.openxmlformats.org/markup-compatibility/2006">
          <mc:Choice Requires="x14">
            <control shapeId="92190" r:id="rId33" name="Check Box 30">
              <controlPr defaultSize="0" autoFill="0" autoLine="0" autoPict="0">
                <anchor moveWithCells="1">
                  <from>
                    <xdr:col>13</xdr:col>
                    <xdr:colOff>152400</xdr:colOff>
                    <xdr:row>135</xdr:row>
                    <xdr:rowOff>38100</xdr:rowOff>
                  </from>
                  <to>
                    <xdr:col>14</xdr:col>
                    <xdr:colOff>76200</xdr:colOff>
                    <xdr:row>135</xdr:row>
                    <xdr:rowOff>571500</xdr:rowOff>
                  </to>
                </anchor>
              </controlPr>
            </control>
          </mc:Choice>
        </mc:AlternateContent>
        <mc:AlternateContent xmlns:mc="http://schemas.openxmlformats.org/markup-compatibility/2006">
          <mc:Choice Requires="x14">
            <control shapeId="92191" r:id="rId34" name="Check Box 31">
              <controlPr defaultSize="0" autoFill="0" autoLine="0" autoPict="0">
                <anchor moveWithCells="1">
                  <from>
                    <xdr:col>15</xdr:col>
                    <xdr:colOff>123825</xdr:colOff>
                    <xdr:row>135</xdr:row>
                    <xdr:rowOff>38100</xdr:rowOff>
                  </from>
                  <to>
                    <xdr:col>16</xdr:col>
                    <xdr:colOff>47625</xdr:colOff>
                    <xdr:row>135</xdr:row>
                    <xdr:rowOff>561975</xdr:rowOff>
                  </to>
                </anchor>
              </controlPr>
            </control>
          </mc:Choice>
        </mc:AlternateContent>
        <mc:AlternateContent xmlns:mc="http://schemas.openxmlformats.org/markup-compatibility/2006">
          <mc:Choice Requires="x14">
            <control shapeId="92192" r:id="rId35" name="Check Box 32">
              <controlPr defaultSize="0" autoFill="0" autoLine="0" autoPict="0">
                <anchor moveWithCells="1">
                  <from>
                    <xdr:col>17</xdr:col>
                    <xdr:colOff>104775</xdr:colOff>
                    <xdr:row>135</xdr:row>
                    <xdr:rowOff>38100</xdr:rowOff>
                  </from>
                  <to>
                    <xdr:col>18</xdr:col>
                    <xdr:colOff>28575</xdr:colOff>
                    <xdr:row>135</xdr:row>
                    <xdr:rowOff>561975</xdr:rowOff>
                  </to>
                </anchor>
              </controlPr>
            </control>
          </mc:Choice>
        </mc:AlternateContent>
        <mc:AlternateContent xmlns:mc="http://schemas.openxmlformats.org/markup-compatibility/2006">
          <mc:Choice Requires="x14">
            <control shapeId="92193" r:id="rId36" name="Check Box 33">
              <controlPr defaultSize="0" autoFill="0" autoLine="0" autoPict="0">
                <anchor moveWithCells="1">
                  <from>
                    <xdr:col>15</xdr:col>
                    <xdr:colOff>95250</xdr:colOff>
                    <xdr:row>139</xdr:row>
                    <xdr:rowOff>28575</xdr:rowOff>
                  </from>
                  <to>
                    <xdr:col>16</xdr:col>
                    <xdr:colOff>19050</xdr:colOff>
                    <xdr:row>139</xdr:row>
                    <xdr:rowOff>514350</xdr:rowOff>
                  </to>
                </anchor>
              </controlPr>
            </control>
          </mc:Choice>
        </mc:AlternateContent>
        <mc:AlternateContent xmlns:mc="http://schemas.openxmlformats.org/markup-compatibility/2006">
          <mc:Choice Requires="x14">
            <control shapeId="92194" r:id="rId37" name="Check Box 34">
              <controlPr defaultSize="0" autoFill="0" autoLine="0" autoPict="0">
                <anchor moveWithCells="1">
                  <from>
                    <xdr:col>17</xdr:col>
                    <xdr:colOff>123825</xdr:colOff>
                    <xdr:row>139</xdr:row>
                    <xdr:rowOff>28575</xdr:rowOff>
                  </from>
                  <to>
                    <xdr:col>18</xdr:col>
                    <xdr:colOff>47625</xdr:colOff>
                    <xdr:row>139</xdr:row>
                    <xdr:rowOff>514350</xdr:rowOff>
                  </to>
                </anchor>
              </controlPr>
            </control>
          </mc:Choice>
        </mc:AlternateContent>
        <mc:AlternateContent xmlns:mc="http://schemas.openxmlformats.org/markup-compatibility/2006">
          <mc:Choice Requires="x14">
            <control shapeId="92195" r:id="rId38" name="Check Box 35">
              <controlPr defaultSize="0" autoFill="0" autoLine="0" autoPict="0">
                <anchor moveWithCells="1">
                  <from>
                    <xdr:col>8</xdr:col>
                    <xdr:colOff>409575</xdr:colOff>
                    <xdr:row>32</xdr:row>
                    <xdr:rowOff>114300</xdr:rowOff>
                  </from>
                  <to>
                    <xdr:col>9</xdr:col>
                    <xdr:colOff>333375</xdr:colOff>
                    <xdr:row>34</xdr:row>
                    <xdr:rowOff>95250</xdr:rowOff>
                  </to>
                </anchor>
              </controlPr>
            </control>
          </mc:Choice>
        </mc:AlternateContent>
        <mc:AlternateContent xmlns:mc="http://schemas.openxmlformats.org/markup-compatibility/2006">
          <mc:Choice Requires="x14">
            <control shapeId="92196" r:id="rId39" name="Check Box 36">
              <controlPr defaultSize="0" autoFill="0" autoLine="0" autoPict="0">
                <anchor moveWithCells="1">
                  <from>
                    <xdr:col>6</xdr:col>
                    <xdr:colOff>104775</xdr:colOff>
                    <xdr:row>26</xdr:row>
                    <xdr:rowOff>104775</xdr:rowOff>
                  </from>
                  <to>
                    <xdr:col>6</xdr:col>
                    <xdr:colOff>390525</xdr:colOff>
                    <xdr:row>28</xdr:row>
                    <xdr:rowOff>28575</xdr:rowOff>
                  </to>
                </anchor>
              </controlPr>
            </control>
          </mc:Choice>
        </mc:AlternateContent>
        <mc:AlternateContent xmlns:mc="http://schemas.openxmlformats.org/markup-compatibility/2006">
          <mc:Choice Requires="x14">
            <control shapeId="92197" r:id="rId40" name="Check Box 37">
              <controlPr defaultSize="0" autoFill="0" autoLine="0" autoPict="0">
                <anchor moveWithCells="1">
                  <from>
                    <xdr:col>8</xdr:col>
                    <xdr:colOff>133350</xdr:colOff>
                    <xdr:row>26</xdr:row>
                    <xdr:rowOff>57150</xdr:rowOff>
                  </from>
                  <to>
                    <xdr:col>9</xdr:col>
                    <xdr:colOff>57150</xdr:colOff>
                    <xdr:row>28</xdr:row>
                    <xdr:rowOff>76200</xdr:rowOff>
                  </to>
                </anchor>
              </controlPr>
            </control>
          </mc:Choice>
        </mc:AlternateContent>
        <mc:AlternateContent xmlns:mc="http://schemas.openxmlformats.org/markup-compatibility/2006">
          <mc:Choice Requires="x14">
            <control shapeId="92198" r:id="rId41" name="Check Box 38">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92199" r:id="rId42" name="Check Box 39">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92200" r:id="rId43" name="Check Box 40">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92201" r:id="rId44" name="Check Box 41">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92202" r:id="rId45" name="Check Box 42">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92203" r:id="rId46" name="Check Box 43">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92204" r:id="rId47" name="Check Box 44">
              <controlPr defaultSize="0" autoFill="0" autoLine="0" autoPict="0">
                <anchor moveWithCells="1">
                  <from>
                    <xdr:col>3</xdr:col>
                    <xdr:colOff>104775</xdr:colOff>
                    <xdr:row>46</xdr:row>
                    <xdr:rowOff>200025</xdr:rowOff>
                  </from>
                  <to>
                    <xdr:col>3</xdr:col>
                    <xdr:colOff>457200</xdr:colOff>
                    <xdr:row>48</xdr:row>
                    <xdr:rowOff>38100</xdr:rowOff>
                  </to>
                </anchor>
              </controlPr>
            </control>
          </mc:Choice>
        </mc:AlternateContent>
        <mc:AlternateContent xmlns:mc="http://schemas.openxmlformats.org/markup-compatibility/2006">
          <mc:Choice Requires="x14">
            <control shapeId="92205" r:id="rId48" name="Check Box 45">
              <controlPr defaultSize="0" autoFill="0" autoLine="0" autoPict="0">
                <anchor moveWithCells="1">
                  <from>
                    <xdr:col>4</xdr:col>
                    <xdr:colOff>38100</xdr:colOff>
                    <xdr:row>46</xdr:row>
                    <xdr:rowOff>200025</xdr:rowOff>
                  </from>
                  <to>
                    <xdr:col>4</xdr:col>
                    <xdr:colOff>390525</xdr:colOff>
                    <xdr:row>48</xdr:row>
                    <xdr:rowOff>38100</xdr:rowOff>
                  </to>
                </anchor>
              </controlPr>
            </control>
          </mc:Choice>
        </mc:AlternateContent>
        <mc:AlternateContent xmlns:mc="http://schemas.openxmlformats.org/markup-compatibility/2006">
          <mc:Choice Requires="x14">
            <control shapeId="92206" r:id="rId49" name="Check Box 46">
              <controlPr defaultSize="0" autoFill="0" autoLine="0" autoPict="0">
                <anchor moveWithCells="1">
                  <from>
                    <xdr:col>6</xdr:col>
                    <xdr:colOff>0</xdr:colOff>
                    <xdr:row>46</xdr:row>
                    <xdr:rowOff>209550</xdr:rowOff>
                  </from>
                  <to>
                    <xdr:col>6</xdr:col>
                    <xdr:colOff>352425</xdr:colOff>
                    <xdr:row>48</xdr:row>
                    <xdr:rowOff>47625</xdr:rowOff>
                  </to>
                </anchor>
              </controlPr>
            </control>
          </mc:Choice>
        </mc:AlternateContent>
        <mc:AlternateContent xmlns:mc="http://schemas.openxmlformats.org/markup-compatibility/2006">
          <mc:Choice Requires="x14">
            <control shapeId="92207" r:id="rId50" name="Check Box 47">
              <controlPr defaultSize="0" autoFill="0" autoLine="0" autoPict="0">
                <anchor moveWithCells="1">
                  <from>
                    <xdr:col>8</xdr:col>
                    <xdr:colOff>19050</xdr:colOff>
                    <xdr:row>46</xdr:row>
                    <xdr:rowOff>200025</xdr:rowOff>
                  </from>
                  <to>
                    <xdr:col>8</xdr:col>
                    <xdr:colOff>371475</xdr:colOff>
                    <xdr:row>48</xdr:row>
                    <xdr:rowOff>38100</xdr:rowOff>
                  </to>
                </anchor>
              </controlPr>
            </control>
          </mc:Choice>
        </mc:AlternateContent>
        <mc:AlternateContent xmlns:mc="http://schemas.openxmlformats.org/markup-compatibility/2006">
          <mc:Choice Requires="x14">
            <control shapeId="92208" r:id="rId51" name="Check Box 48">
              <controlPr defaultSize="0" autoFill="0" autoLine="0" autoPict="0">
                <anchor moveWithCells="1">
                  <from>
                    <xdr:col>10</xdr:col>
                    <xdr:colOff>19050</xdr:colOff>
                    <xdr:row>46</xdr:row>
                    <xdr:rowOff>200025</xdr:rowOff>
                  </from>
                  <to>
                    <xdr:col>10</xdr:col>
                    <xdr:colOff>371475</xdr:colOff>
                    <xdr:row>48</xdr:row>
                    <xdr:rowOff>38100</xdr:rowOff>
                  </to>
                </anchor>
              </controlPr>
            </control>
          </mc:Choice>
        </mc:AlternateContent>
        <mc:AlternateContent xmlns:mc="http://schemas.openxmlformats.org/markup-compatibility/2006">
          <mc:Choice Requires="x14">
            <control shapeId="92209" r:id="rId52" name="Check Box 49">
              <controlPr defaultSize="0" autoFill="0" autoLine="0" autoPict="0">
                <anchor moveWithCells="1">
                  <from>
                    <xdr:col>12</xdr:col>
                    <xdr:colOff>9525</xdr:colOff>
                    <xdr:row>46</xdr:row>
                    <xdr:rowOff>219075</xdr:rowOff>
                  </from>
                  <to>
                    <xdr:col>12</xdr:col>
                    <xdr:colOff>361950</xdr:colOff>
                    <xdr:row>48</xdr:row>
                    <xdr:rowOff>57150</xdr:rowOff>
                  </to>
                </anchor>
              </controlPr>
            </control>
          </mc:Choice>
        </mc:AlternateContent>
        <mc:AlternateContent xmlns:mc="http://schemas.openxmlformats.org/markup-compatibility/2006">
          <mc:Choice Requires="x14">
            <control shapeId="92210" r:id="rId53" name="Check Box 50">
              <controlPr defaultSize="0" autoFill="0" autoLine="0" autoPict="0">
                <anchor moveWithCells="1">
                  <from>
                    <xdr:col>14</xdr:col>
                    <xdr:colOff>9525</xdr:colOff>
                    <xdr:row>46</xdr:row>
                    <xdr:rowOff>200025</xdr:rowOff>
                  </from>
                  <to>
                    <xdr:col>14</xdr:col>
                    <xdr:colOff>361950</xdr:colOff>
                    <xdr:row>48</xdr:row>
                    <xdr:rowOff>38100</xdr:rowOff>
                  </to>
                </anchor>
              </controlPr>
            </control>
          </mc:Choice>
        </mc:AlternateContent>
        <mc:AlternateContent xmlns:mc="http://schemas.openxmlformats.org/markup-compatibility/2006">
          <mc:Choice Requires="x14">
            <control shapeId="92211" r:id="rId54" name="Check Box 51">
              <controlPr defaultSize="0" autoFill="0" autoLine="0" autoPict="0">
                <anchor moveWithCells="1">
                  <from>
                    <xdr:col>9</xdr:col>
                    <xdr:colOff>95250</xdr:colOff>
                    <xdr:row>171</xdr:row>
                    <xdr:rowOff>352425</xdr:rowOff>
                  </from>
                  <to>
                    <xdr:col>10</xdr:col>
                    <xdr:colOff>19050</xdr:colOff>
                    <xdr:row>173</xdr:row>
                    <xdr:rowOff>47625</xdr:rowOff>
                  </to>
                </anchor>
              </controlPr>
            </control>
          </mc:Choice>
        </mc:AlternateContent>
        <mc:AlternateContent xmlns:mc="http://schemas.openxmlformats.org/markup-compatibility/2006">
          <mc:Choice Requires="x14">
            <control shapeId="92212" r:id="rId55" name="Check Box 52">
              <controlPr defaultSize="0" autoFill="0" autoLine="0" autoPict="0">
                <anchor moveWithCells="1">
                  <from>
                    <xdr:col>11</xdr:col>
                    <xdr:colOff>76200</xdr:colOff>
                    <xdr:row>171</xdr:row>
                    <xdr:rowOff>361950</xdr:rowOff>
                  </from>
                  <to>
                    <xdr:col>12</xdr:col>
                    <xdr:colOff>0</xdr:colOff>
                    <xdr:row>173</xdr:row>
                    <xdr:rowOff>47625</xdr:rowOff>
                  </to>
                </anchor>
              </controlPr>
            </control>
          </mc:Choice>
        </mc:AlternateContent>
        <mc:AlternateContent xmlns:mc="http://schemas.openxmlformats.org/markup-compatibility/2006">
          <mc:Choice Requires="x14">
            <control shapeId="92213" r:id="rId56" name="Check Box 53">
              <controlPr defaultSize="0" autoFill="0" autoLine="0" autoPict="0">
                <anchor moveWithCells="1">
                  <from>
                    <xdr:col>13</xdr:col>
                    <xdr:colOff>133350</xdr:colOff>
                    <xdr:row>88</xdr:row>
                    <xdr:rowOff>66675</xdr:rowOff>
                  </from>
                  <to>
                    <xdr:col>14</xdr:col>
                    <xdr:colOff>57150</xdr:colOff>
                    <xdr:row>90</xdr:row>
                    <xdr:rowOff>76200</xdr:rowOff>
                  </to>
                </anchor>
              </controlPr>
            </control>
          </mc:Choice>
        </mc:AlternateContent>
        <mc:AlternateContent xmlns:mc="http://schemas.openxmlformats.org/markup-compatibility/2006">
          <mc:Choice Requires="x14">
            <control shapeId="92214" r:id="rId57" name="Check Box 54">
              <controlPr defaultSize="0" autoFill="0" autoLine="0" autoPict="0">
                <anchor moveWithCells="1">
                  <from>
                    <xdr:col>15</xdr:col>
                    <xdr:colOff>95250</xdr:colOff>
                    <xdr:row>88</xdr:row>
                    <xdr:rowOff>57150</xdr:rowOff>
                  </from>
                  <to>
                    <xdr:col>16</xdr:col>
                    <xdr:colOff>19050</xdr:colOff>
                    <xdr:row>90</xdr:row>
                    <xdr:rowOff>66675</xdr:rowOff>
                  </to>
                </anchor>
              </controlPr>
            </control>
          </mc:Choice>
        </mc:AlternateContent>
        <mc:AlternateContent xmlns:mc="http://schemas.openxmlformats.org/markup-compatibility/2006">
          <mc:Choice Requires="x14">
            <control shapeId="92215" r:id="rId58" name="Check Box 55">
              <controlPr defaultSize="0" autoFill="0" autoLine="0" autoPict="0">
                <anchor moveWithCells="1">
                  <from>
                    <xdr:col>13</xdr:col>
                    <xdr:colOff>133350</xdr:colOff>
                    <xdr:row>89</xdr:row>
                    <xdr:rowOff>247650</xdr:rowOff>
                  </from>
                  <to>
                    <xdr:col>14</xdr:col>
                    <xdr:colOff>57150</xdr:colOff>
                    <xdr:row>91</xdr:row>
                    <xdr:rowOff>95250</xdr:rowOff>
                  </to>
                </anchor>
              </controlPr>
            </control>
          </mc:Choice>
        </mc:AlternateContent>
        <mc:AlternateContent xmlns:mc="http://schemas.openxmlformats.org/markup-compatibility/2006">
          <mc:Choice Requires="x14">
            <control shapeId="92216" r:id="rId59" name="Check Box 56">
              <controlPr defaultSize="0" autoFill="0" autoLine="0" autoPict="0">
                <anchor moveWithCells="1">
                  <from>
                    <xdr:col>15</xdr:col>
                    <xdr:colOff>95250</xdr:colOff>
                    <xdr:row>89</xdr:row>
                    <xdr:rowOff>238125</xdr:rowOff>
                  </from>
                  <to>
                    <xdr:col>16</xdr:col>
                    <xdr:colOff>19050</xdr:colOff>
                    <xdr:row>91</xdr:row>
                    <xdr:rowOff>85725</xdr:rowOff>
                  </to>
                </anchor>
              </controlPr>
            </control>
          </mc:Choice>
        </mc:AlternateContent>
        <mc:AlternateContent xmlns:mc="http://schemas.openxmlformats.org/markup-compatibility/2006">
          <mc:Choice Requires="x14">
            <control shapeId="92217" r:id="rId60" name="Check Box 57">
              <controlPr defaultSize="0" autoFill="0" autoLine="0" autoPict="0">
                <anchor moveWithCells="1">
                  <from>
                    <xdr:col>13</xdr:col>
                    <xdr:colOff>133350</xdr:colOff>
                    <xdr:row>90</xdr:row>
                    <xdr:rowOff>247650</xdr:rowOff>
                  </from>
                  <to>
                    <xdr:col>14</xdr:col>
                    <xdr:colOff>57150</xdr:colOff>
                    <xdr:row>92</xdr:row>
                    <xdr:rowOff>95250</xdr:rowOff>
                  </to>
                </anchor>
              </controlPr>
            </control>
          </mc:Choice>
        </mc:AlternateContent>
        <mc:AlternateContent xmlns:mc="http://schemas.openxmlformats.org/markup-compatibility/2006">
          <mc:Choice Requires="x14">
            <control shapeId="92218" r:id="rId61" name="Check Box 58">
              <controlPr defaultSize="0" autoFill="0" autoLine="0" autoPict="0">
                <anchor moveWithCells="1">
                  <from>
                    <xdr:col>15</xdr:col>
                    <xdr:colOff>95250</xdr:colOff>
                    <xdr:row>90</xdr:row>
                    <xdr:rowOff>238125</xdr:rowOff>
                  </from>
                  <to>
                    <xdr:col>16</xdr:col>
                    <xdr:colOff>19050</xdr:colOff>
                    <xdr:row>92</xdr:row>
                    <xdr:rowOff>85725</xdr:rowOff>
                  </to>
                </anchor>
              </controlPr>
            </control>
          </mc:Choice>
        </mc:AlternateContent>
        <mc:AlternateContent xmlns:mc="http://schemas.openxmlformats.org/markup-compatibility/2006">
          <mc:Choice Requires="x14">
            <control shapeId="92219" r:id="rId62" name="Check Box 59">
              <controlPr defaultSize="0" autoFill="0" autoLine="0" autoPict="0">
                <anchor moveWithCells="1">
                  <from>
                    <xdr:col>9</xdr:col>
                    <xdr:colOff>95250</xdr:colOff>
                    <xdr:row>172</xdr:row>
                    <xdr:rowOff>219075</xdr:rowOff>
                  </from>
                  <to>
                    <xdr:col>10</xdr:col>
                    <xdr:colOff>28575</xdr:colOff>
                    <xdr:row>174</xdr:row>
                    <xdr:rowOff>66675</xdr:rowOff>
                  </to>
                </anchor>
              </controlPr>
            </control>
          </mc:Choice>
        </mc:AlternateContent>
        <mc:AlternateContent xmlns:mc="http://schemas.openxmlformats.org/markup-compatibility/2006">
          <mc:Choice Requires="x14">
            <control shapeId="92220" r:id="rId63" name="Check Box 60">
              <controlPr defaultSize="0" autoFill="0" autoLine="0" autoPict="0">
                <anchor moveWithCells="1">
                  <from>
                    <xdr:col>11</xdr:col>
                    <xdr:colOff>76200</xdr:colOff>
                    <xdr:row>172</xdr:row>
                    <xdr:rowOff>219075</xdr:rowOff>
                  </from>
                  <to>
                    <xdr:col>12</xdr:col>
                    <xdr:colOff>9525</xdr:colOff>
                    <xdr:row>174</xdr:row>
                    <xdr:rowOff>66675</xdr:rowOff>
                  </to>
                </anchor>
              </controlPr>
            </control>
          </mc:Choice>
        </mc:AlternateContent>
        <mc:AlternateContent xmlns:mc="http://schemas.openxmlformats.org/markup-compatibility/2006">
          <mc:Choice Requires="x14">
            <control shapeId="92221" r:id="rId64" name="Check Box 61">
              <controlPr defaultSize="0" autoFill="0" autoLine="0" autoPict="0">
                <anchor moveWithCells="1">
                  <from>
                    <xdr:col>9</xdr:col>
                    <xdr:colOff>95250</xdr:colOff>
                    <xdr:row>201</xdr:row>
                    <xdr:rowOff>0</xdr:rowOff>
                  </from>
                  <to>
                    <xdr:col>10</xdr:col>
                    <xdr:colOff>19050</xdr:colOff>
                    <xdr:row>202</xdr:row>
                    <xdr:rowOff>0</xdr:rowOff>
                  </to>
                </anchor>
              </controlPr>
            </control>
          </mc:Choice>
        </mc:AlternateContent>
        <mc:AlternateContent xmlns:mc="http://schemas.openxmlformats.org/markup-compatibility/2006">
          <mc:Choice Requires="x14">
            <control shapeId="92222" r:id="rId65" name="Check Box 62">
              <controlPr defaultSize="0" autoFill="0" autoLine="0" autoPict="0">
                <anchor moveWithCells="1">
                  <from>
                    <xdr:col>11</xdr:col>
                    <xdr:colOff>76200</xdr:colOff>
                    <xdr:row>201</xdr:row>
                    <xdr:rowOff>9525</xdr:rowOff>
                  </from>
                  <to>
                    <xdr:col>12</xdr:col>
                    <xdr:colOff>0</xdr:colOff>
                    <xdr:row>202</xdr:row>
                    <xdr:rowOff>0</xdr:rowOff>
                  </to>
                </anchor>
              </controlPr>
            </control>
          </mc:Choice>
        </mc:AlternateContent>
        <mc:AlternateContent xmlns:mc="http://schemas.openxmlformats.org/markup-compatibility/2006">
          <mc:Choice Requires="x14">
            <control shapeId="92223" r:id="rId66" name="Check Box 63">
              <controlPr defaultSize="0" autoFill="0" autoLine="0" autoPict="0">
                <anchor moveWithCells="1">
                  <from>
                    <xdr:col>9</xdr:col>
                    <xdr:colOff>104775</xdr:colOff>
                    <xdr:row>78</xdr:row>
                    <xdr:rowOff>238125</xdr:rowOff>
                  </from>
                  <to>
                    <xdr:col>10</xdr:col>
                    <xdr:colOff>28575</xdr:colOff>
                    <xdr:row>80</xdr:row>
                    <xdr:rowOff>85725</xdr:rowOff>
                  </to>
                </anchor>
              </controlPr>
            </control>
          </mc:Choice>
        </mc:AlternateContent>
        <mc:AlternateContent xmlns:mc="http://schemas.openxmlformats.org/markup-compatibility/2006">
          <mc:Choice Requires="x14">
            <control shapeId="92224" r:id="rId67" name="Check Box 64">
              <controlPr defaultSize="0" autoFill="0" autoLine="0" autoPict="0">
                <anchor moveWithCells="1">
                  <from>
                    <xdr:col>11</xdr:col>
                    <xdr:colOff>95250</xdr:colOff>
                    <xdr:row>78</xdr:row>
                    <xdr:rowOff>238125</xdr:rowOff>
                  </from>
                  <to>
                    <xdr:col>12</xdr:col>
                    <xdr:colOff>19050</xdr:colOff>
                    <xdr:row>80</xdr:row>
                    <xdr:rowOff>85725</xdr:rowOff>
                  </to>
                </anchor>
              </controlPr>
            </control>
          </mc:Choice>
        </mc:AlternateContent>
        <mc:AlternateContent xmlns:mc="http://schemas.openxmlformats.org/markup-compatibility/2006">
          <mc:Choice Requires="x14">
            <control shapeId="92225" r:id="rId68" name="Check Box 65">
              <controlPr defaultSize="0" autoFill="0" autoLine="0" autoPict="0">
                <anchor moveWithCells="1">
                  <from>
                    <xdr:col>13</xdr:col>
                    <xdr:colOff>133350</xdr:colOff>
                    <xdr:row>101</xdr:row>
                    <xdr:rowOff>66675</xdr:rowOff>
                  </from>
                  <to>
                    <xdr:col>14</xdr:col>
                    <xdr:colOff>57150</xdr:colOff>
                    <xdr:row>103</xdr:row>
                    <xdr:rowOff>85725</xdr:rowOff>
                  </to>
                </anchor>
              </controlPr>
            </control>
          </mc:Choice>
        </mc:AlternateContent>
        <mc:AlternateContent xmlns:mc="http://schemas.openxmlformats.org/markup-compatibility/2006">
          <mc:Choice Requires="x14">
            <control shapeId="92226" r:id="rId69" name="Check Box 66">
              <controlPr defaultSize="0" autoFill="0" autoLine="0" autoPict="0">
                <anchor moveWithCells="1">
                  <from>
                    <xdr:col>15</xdr:col>
                    <xdr:colOff>95250</xdr:colOff>
                    <xdr:row>101</xdr:row>
                    <xdr:rowOff>57150</xdr:rowOff>
                  </from>
                  <to>
                    <xdr:col>16</xdr:col>
                    <xdr:colOff>19050</xdr:colOff>
                    <xdr:row>103</xdr:row>
                    <xdr:rowOff>76200</xdr:rowOff>
                  </to>
                </anchor>
              </controlPr>
            </control>
          </mc:Choice>
        </mc:AlternateContent>
        <mc:AlternateContent xmlns:mc="http://schemas.openxmlformats.org/markup-compatibility/2006">
          <mc:Choice Requires="x14">
            <control shapeId="92227" r:id="rId70" name="Check Box 67">
              <controlPr defaultSize="0" autoFill="0" autoLine="0" autoPict="0">
                <anchor moveWithCells="1">
                  <from>
                    <xdr:col>13</xdr:col>
                    <xdr:colOff>133350</xdr:colOff>
                    <xdr:row>102</xdr:row>
                    <xdr:rowOff>247650</xdr:rowOff>
                  </from>
                  <to>
                    <xdr:col>14</xdr:col>
                    <xdr:colOff>57150</xdr:colOff>
                    <xdr:row>104</xdr:row>
                    <xdr:rowOff>57150</xdr:rowOff>
                  </to>
                </anchor>
              </controlPr>
            </control>
          </mc:Choice>
        </mc:AlternateContent>
        <mc:AlternateContent xmlns:mc="http://schemas.openxmlformats.org/markup-compatibility/2006">
          <mc:Choice Requires="x14">
            <control shapeId="92228" r:id="rId71" name="Check Box 68">
              <controlPr defaultSize="0" autoFill="0" autoLine="0" autoPict="0">
                <anchor moveWithCells="1">
                  <from>
                    <xdr:col>15</xdr:col>
                    <xdr:colOff>95250</xdr:colOff>
                    <xdr:row>102</xdr:row>
                    <xdr:rowOff>238125</xdr:rowOff>
                  </from>
                  <to>
                    <xdr:col>16</xdr:col>
                    <xdr:colOff>19050</xdr:colOff>
                    <xdr:row>104</xdr:row>
                    <xdr:rowOff>47625</xdr:rowOff>
                  </to>
                </anchor>
              </controlPr>
            </control>
          </mc:Choice>
        </mc:AlternateContent>
        <mc:AlternateContent xmlns:mc="http://schemas.openxmlformats.org/markup-compatibility/2006">
          <mc:Choice Requires="x14">
            <control shapeId="92229" r:id="rId72" name="Check Box 69">
              <controlPr defaultSize="0" autoFill="0" autoLine="0" autoPict="0">
                <anchor moveWithCells="1">
                  <from>
                    <xdr:col>13</xdr:col>
                    <xdr:colOff>133350</xdr:colOff>
                    <xdr:row>103</xdr:row>
                    <xdr:rowOff>247650</xdr:rowOff>
                  </from>
                  <to>
                    <xdr:col>14</xdr:col>
                    <xdr:colOff>57150</xdr:colOff>
                    <xdr:row>105</xdr:row>
                    <xdr:rowOff>57150</xdr:rowOff>
                  </to>
                </anchor>
              </controlPr>
            </control>
          </mc:Choice>
        </mc:AlternateContent>
        <mc:AlternateContent xmlns:mc="http://schemas.openxmlformats.org/markup-compatibility/2006">
          <mc:Choice Requires="x14">
            <control shapeId="92230" r:id="rId73" name="Check Box 70">
              <controlPr defaultSize="0" autoFill="0" autoLine="0" autoPict="0">
                <anchor moveWithCells="1">
                  <from>
                    <xdr:col>15</xdr:col>
                    <xdr:colOff>95250</xdr:colOff>
                    <xdr:row>103</xdr:row>
                    <xdr:rowOff>238125</xdr:rowOff>
                  </from>
                  <to>
                    <xdr:col>16</xdr:col>
                    <xdr:colOff>19050</xdr:colOff>
                    <xdr:row>105</xdr:row>
                    <xdr:rowOff>47625</xdr:rowOff>
                  </to>
                </anchor>
              </controlPr>
            </control>
          </mc:Choice>
        </mc:AlternateContent>
        <mc:AlternateContent xmlns:mc="http://schemas.openxmlformats.org/markup-compatibility/2006">
          <mc:Choice Requires="x14">
            <control shapeId="92231" r:id="rId74" name="Check Box 71">
              <controlPr defaultSize="0" autoFill="0" autoLine="0" autoPict="0">
                <anchor moveWithCells="1">
                  <from>
                    <xdr:col>13</xdr:col>
                    <xdr:colOff>133350</xdr:colOff>
                    <xdr:row>104</xdr:row>
                    <xdr:rowOff>247650</xdr:rowOff>
                  </from>
                  <to>
                    <xdr:col>14</xdr:col>
                    <xdr:colOff>57150</xdr:colOff>
                    <xdr:row>106</xdr:row>
                    <xdr:rowOff>57150</xdr:rowOff>
                  </to>
                </anchor>
              </controlPr>
            </control>
          </mc:Choice>
        </mc:AlternateContent>
        <mc:AlternateContent xmlns:mc="http://schemas.openxmlformats.org/markup-compatibility/2006">
          <mc:Choice Requires="x14">
            <control shapeId="92232" r:id="rId75" name="Check Box 72">
              <controlPr defaultSize="0" autoFill="0" autoLine="0" autoPict="0">
                <anchor moveWithCells="1">
                  <from>
                    <xdr:col>15</xdr:col>
                    <xdr:colOff>95250</xdr:colOff>
                    <xdr:row>104</xdr:row>
                    <xdr:rowOff>238125</xdr:rowOff>
                  </from>
                  <to>
                    <xdr:col>16</xdr:col>
                    <xdr:colOff>19050</xdr:colOff>
                    <xdr:row>106</xdr:row>
                    <xdr:rowOff>47625</xdr:rowOff>
                  </to>
                </anchor>
              </controlPr>
            </control>
          </mc:Choice>
        </mc:AlternateContent>
        <mc:AlternateContent xmlns:mc="http://schemas.openxmlformats.org/markup-compatibility/2006">
          <mc:Choice Requires="x14">
            <control shapeId="92233" r:id="rId76" name="Check Box 73">
              <controlPr defaultSize="0" autoFill="0" autoLine="0" autoPict="0">
                <anchor moveWithCells="1">
                  <from>
                    <xdr:col>5</xdr:col>
                    <xdr:colOff>0</xdr:colOff>
                    <xdr:row>109</xdr:row>
                    <xdr:rowOff>57150</xdr:rowOff>
                  </from>
                  <to>
                    <xdr:col>5</xdr:col>
                    <xdr:colOff>352425</xdr:colOff>
                    <xdr:row>111</xdr:row>
                    <xdr:rowOff>47625</xdr:rowOff>
                  </to>
                </anchor>
              </controlPr>
            </control>
          </mc:Choice>
        </mc:AlternateContent>
        <mc:AlternateContent xmlns:mc="http://schemas.openxmlformats.org/markup-compatibility/2006">
          <mc:Choice Requires="x14">
            <control shapeId="92234" r:id="rId77" name="Check Box 74">
              <controlPr defaultSize="0" autoFill="0" autoLine="0" autoPict="0">
                <anchor moveWithCells="1">
                  <from>
                    <xdr:col>7</xdr:col>
                    <xdr:colOff>0</xdr:colOff>
                    <xdr:row>109</xdr:row>
                    <xdr:rowOff>66675</xdr:rowOff>
                  </from>
                  <to>
                    <xdr:col>7</xdr:col>
                    <xdr:colOff>352425</xdr:colOff>
                    <xdr:row>111</xdr:row>
                    <xdr:rowOff>57150</xdr:rowOff>
                  </to>
                </anchor>
              </controlPr>
            </control>
          </mc:Choice>
        </mc:AlternateContent>
        <mc:AlternateContent xmlns:mc="http://schemas.openxmlformats.org/markup-compatibility/2006">
          <mc:Choice Requires="x14">
            <control shapeId="92235" r:id="rId78" name="Check Box 75">
              <controlPr defaultSize="0" autoFill="0" autoLine="0" autoPict="0">
                <anchor moveWithCells="1">
                  <from>
                    <xdr:col>16</xdr:col>
                    <xdr:colOff>9525</xdr:colOff>
                    <xdr:row>46</xdr:row>
                    <xdr:rowOff>200025</xdr:rowOff>
                  </from>
                  <to>
                    <xdr:col>16</xdr:col>
                    <xdr:colOff>361950</xdr:colOff>
                    <xdr:row>48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1CBB-CB9C-4567-B8AA-181DB9C894D8}">
  <sheetPr>
    <tabColor rgb="FF92D050"/>
  </sheetPr>
  <dimension ref="A1:Y63"/>
  <sheetViews>
    <sheetView showGridLines="0" zoomScaleNormal="100" workbookViewId="0">
      <selection activeCell="J21" sqref="J21"/>
    </sheetView>
  </sheetViews>
  <sheetFormatPr defaultRowHeight="18.75"/>
  <cols>
    <col min="1" max="8" width="9.625" customWidth="1"/>
    <col min="9" max="9" width="8.875" customWidth="1"/>
  </cols>
  <sheetData>
    <row r="1" spans="1:25" s="95" customFormat="1" ht="15" customHeight="1">
      <c r="A1" s="363" t="s">
        <v>198</v>
      </c>
      <c r="B1" s="363"/>
      <c r="C1" s="363"/>
      <c r="D1" s="363"/>
      <c r="E1" s="363"/>
      <c r="F1" s="363"/>
      <c r="G1" s="363"/>
      <c r="H1" s="363"/>
      <c r="I1" s="94"/>
      <c r="J1" s="94"/>
      <c r="K1" s="94"/>
      <c r="L1" s="94"/>
      <c r="M1" s="94"/>
      <c r="N1" s="94"/>
      <c r="O1" s="94"/>
      <c r="P1" s="94"/>
      <c r="Q1" s="94"/>
      <c r="R1" s="94"/>
      <c r="S1" s="94"/>
      <c r="T1" s="94"/>
      <c r="U1" s="94"/>
      <c r="V1" s="94"/>
      <c r="W1" s="94"/>
      <c r="X1" s="94"/>
      <c r="Y1" s="94"/>
    </row>
    <row r="2" spans="1:25" s="95" customFormat="1" ht="15" customHeight="1">
      <c r="A2" s="364"/>
      <c r="B2" s="364"/>
      <c r="C2" s="364"/>
      <c r="D2" s="364"/>
      <c r="E2" s="364"/>
      <c r="F2" s="364"/>
      <c r="G2" s="364"/>
      <c r="H2" s="364"/>
    </row>
    <row r="3" spans="1:25" s="95" customFormat="1" ht="15" customHeight="1">
      <c r="A3" s="362" t="s">
        <v>269</v>
      </c>
      <c r="B3" s="362"/>
      <c r="C3" s="362"/>
      <c r="D3" s="362"/>
      <c r="E3" s="362"/>
      <c r="F3" s="362"/>
      <c r="G3" s="362"/>
      <c r="H3" s="362"/>
    </row>
    <row r="4" spans="1:25" s="95" customFormat="1" ht="15" customHeight="1">
      <c r="A4" s="96"/>
      <c r="B4" s="94"/>
      <c r="C4" s="94"/>
      <c r="D4" s="94"/>
      <c r="E4" s="94"/>
      <c r="F4" s="94"/>
      <c r="G4" s="94"/>
      <c r="H4" s="94"/>
    </row>
    <row r="5" spans="1:25" s="95" customFormat="1" ht="27" customHeight="1">
      <c r="A5" s="362" t="s">
        <v>270</v>
      </c>
      <c r="B5" s="362"/>
      <c r="C5" s="362"/>
      <c r="D5" s="362"/>
      <c r="E5" s="362"/>
      <c r="F5" s="362"/>
      <c r="G5" s="362"/>
      <c r="H5" s="362"/>
    </row>
    <row r="6" spans="1:25" s="95" customFormat="1" ht="15" customHeight="1">
      <c r="A6" s="96"/>
      <c r="B6" s="94"/>
      <c r="C6" s="94"/>
      <c r="D6" s="94"/>
      <c r="E6" s="94"/>
      <c r="F6" s="94"/>
      <c r="G6" s="94"/>
      <c r="H6" s="94"/>
      <c r="L6" s="140"/>
      <c r="M6" s="141"/>
      <c r="N6" s="140"/>
      <c r="O6" s="141"/>
      <c r="P6" s="140"/>
      <c r="Q6" s="141"/>
      <c r="R6" s="140"/>
      <c r="S6" s="141"/>
    </row>
    <row r="7" spans="1:25" s="95" customFormat="1" ht="15" customHeight="1">
      <c r="A7" s="362" t="s">
        <v>199</v>
      </c>
      <c r="B7" s="362"/>
      <c r="C7" s="362"/>
      <c r="D7" s="362"/>
      <c r="E7" s="362"/>
      <c r="F7" s="362"/>
      <c r="G7" s="362"/>
      <c r="H7" s="362"/>
      <c r="L7" s="142"/>
      <c r="M7" s="143"/>
      <c r="N7" s="142"/>
      <c r="O7" s="143"/>
      <c r="P7" s="142"/>
      <c r="Q7" s="143"/>
      <c r="R7" s="142"/>
      <c r="S7" s="143"/>
    </row>
    <row r="8" spans="1:25" s="95" customFormat="1" ht="15" customHeight="1">
      <c r="A8" s="364"/>
      <c r="B8" s="364"/>
      <c r="C8" s="364"/>
      <c r="D8" s="364"/>
      <c r="E8" s="364"/>
      <c r="F8" s="364"/>
      <c r="G8" s="364"/>
      <c r="H8" s="364"/>
      <c r="L8" s="142"/>
      <c r="M8" s="143"/>
      <c r="N8" s="142"/>
      <c r="O8" s="143"/>
      <c r="P8" s="142"/>
      <c r="Q8" s="143"/>
      <c r="R8" s="142"/>
      <c r="S8" s="143"/>
    </row>
    <row r="9" spans="1:25" s="95" customFormat="1" ht="15" customHeight="1">
      <c r="A9" s="362" t="s">
        <v>271</v>
      </c>
      <c r="B9" s="362"/>
      <c r="C9" s="362"/>
      <c r="D9" s="362"/>
      <c r="E9" s="362"/>
      <c r="F9" s="362"/>
      <c r="G9" s="362"/>
      <c r="H9" s="362"/>
      <c r="L9" s="142"/>
      <c r="M9" s="143"/>
      <c r="N9" s="142"/>
      <c r="O9" s="143"/>
      <c r="P9" s="142"/>
      <c r="Q9" s="143"/>
      <c r="R9" s="142"/>
      <c r="S9" s="143"/>
    </row>
    <row r="10" spans="1:25" s="95" customFormat="1" ht="15" customHeight="1">
      <c r="A10" s="362"/>
      <c r="B10" s="362"/>
      <c r="C10" s="362"/>
      <c r="D10" s="362"/>
      <c r="E10" s="362"/>
      <c r="F10" s="362"/>
      <c r="G10" s="362"/>
      <c r="H10" s="362"/>
      <c r="L10" s="142"/>
      <c r="M10" s="143"/>
      <c r="N10" s="142"/>
      <c r="O10" s="143"/>
      <c r="P10" s="142"/>
      <c r="Q10" s="143"/>
      <c r="R10" s="142"/>
      <c r="S10" s="143"/>
    </row>
    <row r="11" spans="1:25" s="95" customFormat="1" ht="27.95" customHeight="1">
      <c r="A11" s="362" t="s">
        <v>272</v>
      </c>
      <c r="B11" s="362"/>
      <c r="C11" s="362"/>
      <c r="D11" s="362"/>
      <c r="E11" s="362"/>
      <c r="F11" s="362"/>
      <c r="G11" s="362"/>
      <c r="H11" s="362"/>
      <c r="L11" s="142"/>
      <c r="M11" s="143"/>
      <c r="N11" s="142"/>
      <c r="O11" s="143"/>
      <c r="P11" s="142"/>
      <c r="Q11" s="143"/>
      <c r="R11" s="142"/>
      <c r="S11" s="143"/>
    </row>
    <row r="12" spans="1:25" s="95" customFormat="1" ht="15" customHeight="1">
      <c r="A12" s="127"/>
      <c r="B12" s="127"/>
      <c r="C12" s="127"/>
      <c r="D12" s="127"/>
      <c r="E12" s="127"/>
      <c r="F12" s="127"/>
      <c r="G12" s="127"/>
      <c r="H12" s="127"/>
      <c r="L12" s="142"/>
      <c r="M12" s="143"/>
      <c r="N12" s="142"/>
      <c r="O12" s="143"/>
      <c r="P12" s="142"/>
      <c r="Q12" s="143"/>
      <c r="R12" s="142"/>
      <c r="S12" s="143"/>
    </row>
    <row r="13" spans="1:25" s="95" customFormat="1" ht="27.95" customHeight="1">
      <c r="A13" s="362" t="s">
        <v>273</v>
      </c>
      <c r="B13" s="362"/>
      <c r="C13" s="362"/>
      <c r="D13" s="362"/>
      <c r="E13" s="362"/>
      <c r="F13" s="362"/>
      <c r="G13" s="362"/>
      <c r="H13" s="362"/>
      <c r="L13" s="142"/>
      <c r="M13" s="143"/>
      <c r="N13" s="142"/>
      <c r="O13" s="143"/>
      <c r="P13" s="142"/>
      <c r="Q13" s="143"/>
      <c r="R13" s="142"/>
      <c r="S13" s="143"/>
    </row>
    <row r="14" spans="1:25" s="95" customFormat="1" ht="15" customHeight="1">
      <c r="A14" s="362"/>
      <c r="B14" s="362"/>
      <c r="C14" s="362"/>
      <c r="D14" s="362"/>
      <c r="E14" s="362"/>
      <c r="F14" s="362"/>
      <c r="G14" s="362"/>
      <c r="H14" s="362"/>
      <c r="L14" s="142"/>
      <c r="M14" s="143"/>
      <c r="N14" s="142"/>
      <c r="O14" s="143"/>
      <c r="P14" s="142"/>
      <c r="Q14" s="143"/>
      <c r="R14" s="142"/>
      <c r="S14" s="143"/>
    </row>
    <row r="15" spans="1:25" s="95" customFormat="1" ht="27.75" customHeight="1">
      <c r="A15" s="362" t="s">
        <v>306</v>
      </c>
      <c r="B15" s="362"/>
      <c r="C15" s="362"/>
      <c r="D15" s="362"/>
      <c r="E15" s="362"/>
      <c r="F15" s="362"/>
      <c r="G15" s="362"/>
      <c r="H15" s="362"/>
      <c r="L15" s="142"/>
      <c r="M15" s="143"/>
      <c r="N15" s="142"/>
      <c r="O15" s="143"/>
      <c r="P15" s="142"/>
      <c r="Q15" s="143"/>
      <c r="R15" s="142"/>
      <c r="S15" s="143"/>
    </row>
    <row r="16" spans="1:25" s="95" customFormat="1" ht="15" customHeight="1">
      <c r="A16" s="362"/>
      <c r="B16" s="362"/>
      <c r="C16" s="362"/>
      <c r="D16" s="362"/>
      <c r="E16" s="362"/>
      <c r="F16" s="362"/>
      <c r="G16" s="362"/>
      <c r="H16" s="362"/>
      <c r="L16" s="142"/>
      <c r="M16" s="143"/>
      <c r="N16" s="142"/>
      <c r="O16" s="143"/>
      <c r="P16" s="142"/>
      <c r="Q16" s="143"/>
      <c r="R16" s="142"/>
      <c r="S16" s="143"/>
    </row>
    <row r="17" spans="1:19" s="95" customFormat="1" ht="27" customHeight="1">
      <c r="A17" s="362" t="s">
        <v>307</v>
      </c>
      <c r="B17" s="362"/>
      <c r="C17" s="362"/>
      <c r="D17" s="362"/>
      <c r="E17" s="362"/>
      <c r="F17" s="362"/>
      <c r="G17" s="362"/>
      <c r="H17" s="362"/>
      <c r="L17" s="142"/>
      <c r="M17" s="143"/>
      <c r="N17" s="142"/>
      <c r="O17" s="143"/>
      <c r="P17" s="142"/>
      <c r="Q17" s="143"/>
      <c r="R17" s="142"/>
      <c r="S17" s="143"/>
    </row>
    <row r="18" spans="1:19" s="95" customFormat="1" ht="15" customHeight="1" thickBot="1">
      <c r="A18" s="127"/>
      <c r="B18" s="127"/>
      <c r="C18" s="127"/>
      <c r="D18" s="127"/>
      <c r="E18" s="127"/>
      <c r="F18" s="127"/>
      <c r="G18" s="127"/>
      <c r="H18" s="127"/>
      <c r="L18" s="142"/>
      <c r="M18" s="143"/>
      <c r="N18" s="142"/>
      <c r="O18" s="143"/>
      <c r="P18" s="142"/>
      <c r="Q18" s="143"/>
      <c r="R18" s="142"/>
      <c r="S18" s="143"/>
    </row>
    <row r="19" spans="1:19" s="95" customFormat="1" ht="18.75" customHeight="1" thickBot="1">
      <c r="A19" s="144" t="s">
        <v>308</v>
      </c>
      <c r="B19" s="145" t="s">
        <v>309</v>
      </c>
      <c r="C19" s="144" t="s">
        <v>308</v>
      </c>
      <c r="D19" s="145" t="s">
        <v>309</v>
      </c>
      <c r="E19" s="144" t="s">
        <v>308</v>
      </c>
      <c r="F19" s="145" t="s">
        <v>309</v>
      </c>
      <c r="G19" s="144" t="s">
        <v>308</v>
      </c>
      <c r="H19" s="145" t="s">
        <v>309</v>
      </c>
      <c r="L19" s="142"/>
      <c r="M19" s="143"/>
      <c r="N19" s="142"/>
      <c r="O19" s="143"/>
      <c r="P19" s="142"/>
      <c r="Q19" s="143"/>
      <c r="R19" s="142"/>
      <c r="S19" s="143"/>
    </row>
    <row r="20" spans="1:19" s="95" customFormat="1" ht="18.75" customHeight="1" thickTop="1">
      <c r="A20" s="146" t="s">
        <v>310</v>
      </c>
      <c r="B20" s="147" t="s">
        <v>311</v>
      </c>
      <c r="C20" s="148" t="s">
        <v>312</v>
      </c>
      <c r="D20" s="149" t="s">
        <v>313</v>
      </c>
      <c r="E20" s="148" t="s">
        <v>314</v>
      </c>
      <c r="F20" s="149" t="s">
        <v>315</v>
      </c>
      <c r="G20" s="148" t="s">
        <v>316</v>
      </c>
      <c r="H20" s="149" t="s">
        <v>317</v>
      </c>
      <c r="L20" s="142"/>
      <c r="M20" s="143"/>
      <c r="N20" s="142"/>
      <c r="O20" s="143"/>
      <c r="P20" s="142"/>
      <c r="Q20" s="143"/>
      <c r="R20" s="142"/>
      <c r="S20" s="143"/>
    </row>
    <row r="21" spans="1:19" s="95" customFormat="1" ht="18.75" customHeight="1">
      <c r="A21" s="148" t="s">
        <v>318</v>
      </c>
      <c r="B21" s="149" t="s">
        <v>319</v>
      </c>
      <c r="C21" s="148" t="s">
        <v>320</v>
      </c>
      <c r="D21" s="149" t="s">
        <v>321</v>
      </c>
      <c r="E21" s="148" t="s">
        <v>322</v>
      </c>
      <c r="F21" s="149" t="s">
        <v>323</v>
      </c>
      <c r="G21" s="148" t="s">
        <v>324</v>
      </c>
      <c r="H21" s="149" t="s">
        <v>325</v>
      </c>
      <c r="L21" s="142"/>
      <c r="M21" s="143"/>
      <c r="N21" s="142"/>
      <c r="O21" s="143"/>
      <c r="P21" s="142"/>
      <c r="Q21" s="143"/>
      <c r="R21" s="142"/>
      <c r="S21" s="143"/>
    </row>
    <row r="22" spans="1:19" s="95" customFormat="1" ht="18.75" customHeight="1">
      <c r="A22" s="148" t="s">
        <v>326</v>
      </c>
      <c r="B22" s="149" t="s">
        <v>327</v>
      </c>
      <c r="C22" s="148" t="s">
        <v>328</v>
      </c>
      <c r="D22" s="149" t="s">
        <v>329</v>
      </c>
      <c r="E22" s="148" t="s">
        <v>330</v>
      </c>
      <c r="F22" s="149" t="s">
        <v>331</v>
      </c>
      <c r="G22" s="148" t="s">
        <v>332</v>
      </c>
      <c r="H22" s="149" t="s">
        <v>333</v>
      </c>
      <c r="L22" s="142"/>
      <c r="M22" s="143"/>
      <c r="N22" s="142"/>
      <c r="O22" s="143"/>
      <c r="P22" s="142"/>
      <c r="Q22" s="143"/>
      <c r="R22" s="142"/>
      <c r="S22" s="143"/>
    </row>
    <row r="23" spans="1:19" s="95" customFormat="1" ht="18.75" customHeight="1">
      <c r="A23" s="148" t="s">
        <v>334</v>
      </c>
      <c r="B23" s="149" t="s">
        <v>335</v>
      </c>
      <c r="C23" s="148" t="s">
        <v>336</v>
      </c>
      <c r="D23" s="149" t="s">
        <v>337</v>
      </c>
      <c r="E23" s="148" t="s">
        <v>338</v>
      </c>
      <c r="F23" s="149" t="s">
        <v>339</v>
      </c>
      <c r="G23" s="148" t="s">
        <v>340</v>
      </c>
      <c r="H23" s="149" t="s">
        <v>341</v>
      </c>
      <c r="L23" s="142"/>
      <c r="M23" s="143"/>
      <c r="N23" s="142"/>
      <c r="O23" s="143"/>
      <c r="P23" s="142"/>
      <c r="Q23" s="143"/>
      <c r="R23" s="142"/>
      <c r="S23" s="143"/>
    </row>
    <row r="24" spans="1:19" s="95" customFormat="1" ht="18.75" customHeight="1">
      <c r="A24" s="148" t="s">
        <v>342</v>
      </c>
      <c r="B24" s="149" t="s">
        <v>343</v>
      </c>
      <c r="C24" s="148" t="s">
        <v>344</v>
      </c>
      <c r="D24" s="149" t="s">
        <v>345</v>
      </c>
      <c r="E24" s="148" t="s">
        <v>346</v>
      </c>
      <c r="F24" s="149" t="s">
        <v>347</v>
      </c>
      <c r="G24" s="148" t="s">
        <v>348</v>
      </c>
      <c r="H24" s="149" t="s">
        <v>349</v>
      </c>
      <c r="L24" s="142"/>
      <c r="M24" s="143"/>
      <c r="N24" s="142"/>
      <c r="O24" s="143"/>
      <c r="P24" s="142"/>
      <c r="Q24" s="143"/>
      <c r="R24" s="142"/>
      <c r="S24" s="143"/>
    </row>
    <row r="25" spans="1:19" s="95" customFormat="1" ht="18.75" customHeight="1">
      <c r="A25" s="148" t="s">
        <v>350</v>
      </c>
      <c r="B25" s="149" t="s">
        <v>351</v>
      </c>
      <c r="C25" s="148" t="s">
        <v>352</v>
      </c>
      <c r="D25" s="149" t="s">
        <v>353</v>
      </c>
      <c r="E25" s="148" t="s">
        <v>354</v>
      </c>
      <c r="F25" s="149" t="s">
        <v>355</v>
      </c>
      <c r="G25" s="148" t="s">
        <v>356</v>
      </c>
      <c r="H25" s="149" t="s">
        <v>357</v>
      </c>
      <c r="L25" s="142"/>
      <c r="M25" s="143"/>
      <c r="N25" s="142"/>
      <c r="O25" s="143"/>
      <c r="P25" s="142"/>
      <c r="Q25" s="143"/>
      <c r="R25" s="142"/>
      <c r="S25" s="143"/>
    </row>
    <row r="26" spans="1:19" s="95" customFormat="1" ht="18.75" customHeight="1">
      <c r="A26" s="148" t="s">
        <v>358</v>
      </c>
      <c r="B26" s="149" t="s">
        <v>359</v>
      </c>
      <c r="C26" s="148" t="s">
        <v>360</v>
      </c>
      <c r="D26" s="149" t="s">
        <v>361</v>
      </c>
      <c r="E26" s="148" t="s">
        <v>362</v>
      </c>
      <c r="F26" s="149" t="s">
        <v>363</v>
      </c>
      <c r="G26" s="148" t="s">
        <v>364</v>
      </c>
      <c r="H26" s="149" t="s">
        <v>365</v>
      </c>
      <c r="L26" s="142"/>
      <c r="M26" s="143"/>
      <c r="N26" s="142"/>
      <c r="O26" s="143"/>
      <c r="P26" s="142"/>
      <c r="Q26" s="143"/>
      <c r="R26" s="142"/>
      <c r="S26" s="143"/>
    </row>
    <row r="27" spans="1:19" s="95" customFormat="1" ht="18.75" customHeight="1">
      <c r="A27" s="148" t="s">
        <v>366</v>
      </c>
      <c r="B27" s="149" t="s">
        <v>367</v>
      </c>
      <c r="C27" s="148" t="s">
        <v>368</v>
      </c>
      <c r="D27" s="149" t="s">
        <v>369</v>
      </c>
      <c r="E27" s="148" t="s">
        <v>370</v>
      </c>
      <c r="F27" s="149" t="s">
        <v>371</v>
      </c>
      <c r="G27" s="148" t="s">
        <v>372</v>
      </c>
      <c r="H27" s="149" t="s">
        <v>373</v>
      </c>
      <c r="L27" s="142"/>
      <c r="M27" s="143"/>
      <c r="N27" s="142"/>
      <c r="O27" s="143"/>
      <c r="P27" s="142"/>
      <c r="Q27" s="143"/>
      <c r="R27" s="142"/>
      <c r="S27" s="143"/>
    </row>
    <row r="28" spans="1:19" s="95" customFormat="1" ht="18.75" customHeight="1">
      <c r="A28" s="148" t="s">
        <v>374</v>
      </c>
      <c r="B28" s="149" t="s">
        <v>375</v>
      </c>
      <c r="C28" s="148" t="s">
        <v>376</v>
      </c>
      <c r="D28" s="149" t="s">
        <v>377</v>
      </c>
      <c r="E28" s="148" t="s">
        <v>378</v>
      </c>
      <c r="F28" s="149" t="s">
        <v>379</v>
      </c>
      <c r="G28" s="148" t="s">
        <v>380</v>
      </c>
      <c r="H28" s="149" t="s">
        <v>381</v>
      </c>
      <c r="L28" s="142"/>
      <c r="M28" s="143"/>
      <c r="N28" s="142"/>
      <c r="O28" s="143"/>
      <c r="P28" s="142"/>
      <c r="Q28" s="143"/>
      <c r="R28" s="142"/>
      <c r="S28" s="143"/>
    </row>
    <row r="29" spans="1:19" s="95" customFormat="1" ht="18.75" customHeight="1">
      <c r="A29" s="148" t="s">
        <v>382</v>
      </c>
      <c r="B29" s="149" t="s">
        <v>383</v>
      </c>
      <c r="C29" s="148" t="s">
        <v>384</v>
      </c>
      <c r="D29" s="149" t="s">
        <v>385</v>
      </c>
      <c r="E29" s="148" t="s">
        <v>386</v>
      </c>
      <c r="F29" s="149" t="s">
        <v>387</v>
      </c>
      <c r="G29" s="148" t="s">
        <v>388</v>
      </c>
      <c r="H29" s="149" t="s">
        <v>389</v>
      </c>
      <c r="L29" s="142"/>
      <c r="M29" s="143"/>
      <c r="N29" s="142"/>
      <c r="O29" s="143"/>
      <c r="P29" s="142"/>
      <c r="Q29" s="143"/>
      <c r="R29" s="142"/>
      <c r="S29" s="143"/>
    </row>
    <row r="30" spans="1:19" s="95" customFormat="1" ht="18.75" customHeight="1" thickBot="1">
      <c r="A30" s="148" t="s">
        <v>390</v>
      </c>
      <c r="B30" s="149" t="s">
        <v>391</v>
      </c>
      <c r="C30" s="148" t="s">
        <v>392</v>
      </c>
      <c r="D30" s="149" t="s">
        <v>393</v>
      </c>
      <c r="E30" s="148" t="s">
        <v>394</v>
      </c>
      <c r="F30" s="149" t="s">
        <v>395</v>
      </c>
      <c r="G30" s="150" t="s">
        <v>396</v>
      </c>
      <c r="H30" s="151" t="s">
        <v>397</v>
      </c>
      <c r="L30" s="142"/>
      <c r="M30" s="143"/>
      <c r="N30" s="142"/>
      <c r="O30" s="143"/>
      <c r="P30" s="142"/>
      <c r="Q30" s="143"/>
      <c r="R30" s="142"/>
      <c r="S30" s="143"/>
    </row>
    <row r="31" spans="1:19" s="95" customFormat="1" ht="18.75" customHeight="1" thickBot="1">
      <c r="A31" s="150" t="s">
        <v>398</v>
      </c>
      <c r="B31" s="151" t="s">
        <v>399</v>
      </c>
      <c r="C31" s="150" t="s">
        <v>400</v>
      </c>
      <c r="D31" s="151" t="s">
        <v>401</v>
      </c>
      <c r="E31" s="150" t="s">
        <v>402</v>
      </c>
      <c r="F31" s="151" t="s">
        <v>403</v>
      </c>
      <c r="G31" s="152"/>
      <c r="H31" s="152"/>
      <c r="L31" s="142"/>
      <c r="M31" s="143"/>
      <c r="N31" s="142"/>
      <c r="O31" s="143"/>
      <c r="P31" s="142"/>
      <c r="Q31" s="143"/>
      <c r="R31" s="142"/>
      <c r="S31" s="143"/>
    </row>
    <row r="32" spans="1:19" s="95" customFormat="1" ht="12" customHeight="1">
      <c r="A32" s="153"/>
      <c r="B32" s="153"/>
      <c r="C32" s="153"/>
      <c r="D32" s="153"/>
      <c r="E32" s="153"/>
      <c r="F32" s="153"/>
      <c r="G32" s="153"/>
      <c r="H32" s="153"/>
      <c r="L32" s="142"/>
      <c r="M32" s="143"/>
      <c r="N32" s="142"/>
      <c r="O32" s="143"/>
      <c r="P32" s="142"/>
      <c r="Q32" s="143"/>
      <c r="R32" s="142"/>
      <c r="S32" s="143"/>
    </row>
    <row r="33" spans="1:8" s="95" customFormat="1" ht="41.1" customHeight="1">
      <c r="A33" s="362" t="s">
        <v>404</v>
      </c>
      <c r="B33" s="362"/>
      <c r="C33" s="362"/>
      <c r="D33" s="362"/>
      <c r="E33" s="362"/>
      <c r="F33" s="362"/>
      <c r="G33" s="362"/>
      <c r="H33" s="362"/>
    </row>
    <row r="34" spans="1:8" s="95" customFormat="1" ht="15" customHeight="1">
      <c r="A34" s="362"/>
      <c r="B34" s="362"/>
      <c r="C34" s="362"/>
      <c r="D34" s="362"/>
      <c r="E34" s="362"/>
      <c r="F34" s="362"/>
      <c r="G34" s="362"/>
      <c r="H34" s="362"/>
    </row>
    <row r="35" spans="1:8" s="95" customFormat="1" ht="17.25" customHeight="1">
      <c r="A35" s="362" t="s">
        <v>405</v>
      </c>
      <c r="B35" s="362"/>
      <c r="C35" s="362"/>
      <c r="D35" s="362"/>
      <c r="E35" s="362"/>
      <c r="F35" s="362"/>
      <c r="G35" s="362"/>
      <c r="H35" s="362"/>
    </row>
    <row r="36" spans="1:8" s="95" customFormat="1" ht="15" customHeight="1">
      <c r="A36" s="362"/>
      <c r="B36" s="362"/>
      <c r="C36" s="362"/>
      <c r="D36" s="362"/>
      <c r="E36" s="362"/>
      <c r="F36" s="362"/>
      <c r="G36" s="362"/>
      <c r="H36" s="362"/>
    </row>
    <row r="37" spans="1:8" s="95" customFormat="1" ht="27" customHeight="1">
      <c r="A37" s="362" t="s">
        <v>406</v>
      </c>
      <c r="B37" s="362"/>
      <c r="C37" s="362"/>
      <c r="D37" s="362"/>
      <c r="E37" s="362"/>
      <c r="F37" s="362"/>
      <c r="G37" s="362"/>
      <c r="H37" s="362"/>
    </row>
    <row r="38" spans="1:8" s="95" customFormat="1" ht="15" customHeight="1">
      <c r="A38" s="362"/>
      <c r="B38" s="362"/>
      <c r="C38" s="362"/>
      <c r="D38" s="362"/>
      <c r="E38" s="362"/>
      <c r="F38" s="362"/>
      <c r="G38" s="362"/>
      <c r="H38" s="362"/>
    </row>
    <row r="39" spans="1:8" s="95" customFormat="1" ht="51" customHeight="1">
      <c r="A39" s="362" t="s">
        <v>407</v>
      </c>
      <c r="B39" s="362"/>
      <c r="C39" s="362"/>
      <c r="D39" s="362"/>
      <c r="E39" s="362"/>
      <c r="F39" s="362"/>
      <c r="G39" s="362"/>
      <c r="H39" s="362"/>
    </row>
    <row r="40" spans="1:8" s="95" customFormat="1" ht="13.5" customHeight="1">
      <c r="A40" s="362"/>
      <c r="B40" s="362"/>
      <c r="C40" s="362"/>
      <c r="D40" s="362"/>
      <c r="E40" s="362"/>
      <c r="F40" s="362"/>
      <c r="G40" s="362"/>
      <c r="H40" s="362"/>
    </row>
    <row r="41" spans="1:8" s="95" customFormat="1" ht="205.5" customHeight="1">
      <c r="A41" s="362" t="s">
        <v>408</v>
      </c>
      <c r="B41" s="362"/>
      <c r="C41" s="362"/>
      <c r="D41" s="362"/>
      <c r="E41" s="362"/>
      <c r="F41" s="362"/>
      <c r="G41" s="362"/>
      <c r="H41" s="362"/>
    </row>
    <row r="42" spans="1:8" s="95" customFormat="1" ht="15" customHeight="1">
      <c r="A42" s="362"/>
      <c r="B42" s="362"/>
      <c r="C42" s="362"/>
      <c r="D42" s="362"/>
      <c r="E42" s="362"/>
      <c r="F42" s="362"/>
      <c r="G42" s="362"/>
      <c r="H42" s="362"/>
    </row>
    <row r="43" spans="1:8" s="95" customFormat="1" ht="27" customHeight="1">
      <c r="A43" s="362" t="s">
        <v>409</v>
      </c>
      <c r="B43" s="362"/>
      <c r="C43" s="362"/>
      <c r="D43" s="362"/>
      <c r="E43" s="362"/>
      <c r="F43" s="362"/>
      <c r="G43" s="362"/>
      <c r="H43" s="362"/>
    </row>
    <row r="44" spans="1:8" s="95" customFormat="1" ht="15" customHeight="1">
      <c r="A44" s="362"/>
      <c r="B44" s="362"/>
      <c r="C44" s="362"/>
      <c r="D44" s="362"/>
      <c r="E44" s="362"/>
      <c r="F44" s="362"/>
      <c r="G44" s="362"/>
      <c r="H44" s="362"/>
    </row>
    <row r="45" spans="1:8" s="95" customFormat="1" ht="24.75" customHeight="1">
      <c r="A45" s="362" t="s">
        <v>410</v>
      </c>
      <c r="B45" s="362"/>
      <c r="C45" s="362"/>
      <c r="D45" s="362"/>
      <c r="E45" s="362"/>
      <c r="F45" s="362"/>
      <c r="G45" s="362"/>
      <c r="H45" s="362"/>
    </row>
    <row r="46" spans="1:8" s="95" customFormat="1" ht="15" customHeight="1">
      <c r="A46" s="362"/>
      <c r="B46" s="362"/>
      <c r="C46" s="362"/>
      <c r="D46" s="362"/>
      <c r="E46" s="362"/>
      <c r="F46" s="362"/>
      <c r="G46" s="362"/>
      <c r="H46" s="362"/>
    </row>
    <row r="47" spans="1:8" s="95" customFormat="1" ht="108" customHeight="1">
      <c r="A47" s="362" t="s">
        <v>411</v>
      </c>
      <c r="B47" s="362"/>
      <c r="C47" s="362"/>
      <c r="D47" s="362"/>
      <c r="E47" s="362"/>
      <c r="F47" s="362"/>
      <c r="G47" s="362"/>
      <c r="H47" s="362"/>
    </row>
    <row r="48" spans="1:8" s="95" customFormat="1" ht="15" customHeight="1">
      <c r="A48" s="362"/>
      <c r="B48" s="362"/>
      <c r="C48" s="362"/>
      <c r="D48" s="362"/>
      <c r="E48" s="362"/>
      <c r="F48" s="362"/>
      <c r="G48" s="362"/>
      <c r="H48" s="362"/>
    </row>
    <row r="49" spans="1:17" s="95" customFormat="1" ht="41.1" customHeight="1">
      <c r="A49" s="362" t="s">
        <v>412</v>
      </c>
      <c r="B49" s="362"/>
      <c r="C49" s="362"/>
      <c r="D49" s="362"/>
      <c r="E49" s="362"/>
      <c r="F49" s="362"/>
      <c r="G49" s="362"/>
      <c r="H49" s="362"/>
    </row>
    <row r="50" spans="1:17" s="95" customFormat="1" ht="15" customHeight="1">
      <c r="A50" s="362"/>
      <c r="B50" s="362"/>
      <c r="C50" s="362"/>
      <c r="D50" s="362"/>
      <c r="E50" s="362"/>
      <c r="F50" s="362"/>
      <c r="G50" s="362"/>
      <c r="H50" s="362"/>
    </row>
    <row r="51" spans="1:17" s="95" customFormat="1" ht="27" customHeight="1">
      <c r="A51" s="362" t="s">
        <v>413</v>
      </c>
      <c r="B51" s="362"/>
      <c r="C51" s="362"/>
      <c r="D51" s="362"/>
      <c r="E51" s="362"/>
      <c r="F51" s="362"/>
      <c r="G51" s="362"/>
      <c r="H51" s="362"/>
    </row>
    <row r="52" spans="1:17" s="95" customFormat="1" ht="15" customHeight="1">
      <c r="A52" s="362"/>
      <c r="B52" s="362"/>
      <c r="C52" s="362"/>
      <c r="D52" s="362"/>
      <c r="E52" s="362"/>
      <c r="F52" s="362"/>
      <c r="G52" s="362"/>
      <c r="H52" s="362"/>
    </row>
    <row r="53" spans="1:17" s="95" customFormat="1" ht="27" customHeight="1">
      <c r="A53" s="362" t="s">
        <v>414</v>
      </c>
      <c r="B53" s="362"/>
      <c r="C53" s="362"/>
      <c r="D53" s="362"/>
      <c r="E53" s="362"/>
      <c r="F53" s="362"/>
      <c r="G53" s="362"/>
      <c r="H53" s="362"/>
    </row>
    <row r="54" spans="1:17" s="95" customFormat="1" ht="15" customHeight="1">
      <c r="A54" s="362"/>
      <c r="B54" s="362"/>
      <c r="C54" s="362"/>
      <c r="D54" s="362"/>
      <c r="E54" s="362"/>
      <c r="F54" s="362"/>
      <c r="G54" s="362"/>
      <c r="H54" s="362"/>
    </row>
    <row r="55" spans="1:17" s="95" customFormat="1" ht="39" customHeight="1">
      <c r="A55" s="362" t="s">
        <v>274</v>
      </c>
      <c r="B55" s="362"/>
      <c r="C55" s="362"/>
      <c r="D55" s="362"/>
      <c r="E55" s="362"/>
      <c r="F55" s="362"/>
      <c r="G55" s="362"/>
      <c r="H55" s="362"/>
    </row>
    <row r="56" spans="1:17" s="95" customFormat="1" ht="55.5" customHeight="1">
      <c r="A56" s="362" t="s">
        <v>275</v>
      </c>
      <c r="B56" s="362"/>
      <c r="C56" s="362"/>
      <c r="D56" s="362"/>
      <c r="E56" s="362"/>
      <c r="F56" s="362"/>
      <c r="G56" s="362"/>
      <c r="H56" s="362"/>
    </row>
    <row r="57" spans="1:17" s="95" customFormat="1" ht="57" customHeight="1">
      <c r="A57" s="362" t="s">
        <v>200</v>
      </c>
      <c r="B57" s="362"/>
      <c r="C57" s="362"/>
      <c r="D57" s="362"/>
      <c r="E57" s="362"/>
      <c r="F57" s="362"/>
      <c r="G57" s="362"/>
      <c r="H57" s="362"/>
    </row>
    <row r="58" spans="1:17" s="95" customFormat="1" ht="44.1" customHeight="1">
      <c r="A58" s="362" t="s">
        <v>201</v>
      </c>
      <c r="B58" s="362"/>
      <c r="C58" s="362"/>
      <c r="D58" s="362"/>
      <c r="E58" s="362"/>
      <c r="F58" s="362"/>
      <c r="G58" s="362"/>
      <c r="H58" s="362"/>
    </row>
    <row r="59" spans="1:17" s="95" customFormat="1" ht="44.1" customHeight="1">
      <c r="A59" s="362" t="s">
        <v>202</v>
      </c>
      <c r="B59" s="362"/>
      <c r="C59" s="362"/>
      <c r="D59" s="362"/>
      <c r="E59" s="362"/>
      <c r="F59" s="362"/>
      <c r="G59" s="362"/>
      <c r="H59" s="362"/>
    </row>
    <row r="60" spans="1:17" s="95" customFormat="1" ht="27" customHeight="1">
      <c r="A60" s="362" t="s">
        <v>203</v>
      </c>
      <c r="B60" s="362"/>
      <c r="C60" s="362"/>
      <c r="D60" s="362"/>
      <c r="E60" s="362"/>
      <c r="F60" s="362"/>
      <c r="G60" s="362"/>
      <c r="H60" s="362"/>
    </row>
    <row r="61" spans="1:17" s="95" customFormat="1" ht="41.1" customHeight="1">
      <c r="A61" s="362" t="s">
        <v>276</v>
      </c>
      <c r="B61" s="362"/>
      <c r="C61" s="362"/>
      <c r="D61" s="362"/>
      <c r="E61" s="362"/>
      <c r="F61" s="362"/>
      <c r="G61" s="362"/>
      <c r="H61" s="362"/>
      <c r="L61"/>
      <c r="M61"/>
      <c r="N61"/>
      <c r="O61"/>
      <c r="P61"/>
      <c r="Q61"/>
    </row>
    <row r="62" spans="1:17" ht="15" customHeight="1">
      <c r="L62" s="95"/>
      <c r="M62" s="95"/>
      <c r="N62" s="95"/>
      <c r="O62" s="95"/>
      <c r="P62" s="95"/>
      <c r="Q62" s="95"/>
    </row>
    <row r="63" spans="1:17" s="95" customFormat="1" ht="54" customHeight="1">
      <c r="A63" s="362" t="s">
        <v>415</v>
      </c>
      <c r="B63" s="362"/>
      <c r="C63" s="362"/>
      <c r="D63" s="362"/>
      <c r="E63" s="362"/>
      <c r="F63" s="362"/>
      <c r="G63" s="362"/>
      <c r="H63" s="362"/>
      <c r="L63"/>
      <c r="M63"/>
      <c r="N63"/>
      <c r="O63"/>
      <c r="P63"/>
      <c r="Q63"/>
    </row>
  </sheetData>
  <mergeCells count="44">
    <mergeCell ref="A15:H15"/>
    <mergeCell ref="A1:H1"/>
    <mergeCell ref="A2:H2"/>
    <mergeCell ref="A3:H3"/>
    <mergeCell ref="A5:H5"/>
    <mergeCell ref="A7:H7"/>
    <mergeCell ref="A8:H8"/>
    <mergeCell ref="A9:H9"/>
    <mergeCell ref="A10:H10"/>
    <mergeCell ref="A11:H11"/>
    <mergeCell ref="A13:H13"/>
    <mergeCell ref="A14:H14"/>
    <mergeCell ref="A42:H42"/>
    <mergeCell ref="A16:H16"/>
    <mergeCell ref="A17:H17"/>
    <mergeCell ref="A33:H33"/>
    <mergeCell ref="A34:H34"/>
    <mergeCell ref="A35:H35"/>
    <mergeCell ref="A36:H36"/>
    <mergeCell ref="A37:H37"/>
    <mergeCell ref="A38:H38"/>
    <mergeCell ref="A39:H39"/>
    <mergeCell ref="A40:H40"/>
    <mergeCell ref="A41:H41"/>
    <mergeCell ref="A54:H54"/>
    <mergeCell ref="A43:H43"/>
    <mergeCell ref="A44:H44"/>
    <mergeCell ref="A45:H45"/>
    <mergeCell ref="A46:H46"/>
    <mergeCell ref="A47:H47"/>
    <mergeCell ref="A48:H48"/>
    <mergeCell ref="A49:H49"/>
    <mergeCell ref="A50:H50"/>
    <mergeCell ref="A51:H51"/>
    <mergeCell ref="A52:H52"/>
    <mergeCell ref="A53:H53"/>
    <mergeCell ref="A61:H61"/>
    <mergeCell ref="A63:H63"/>
    <mergeCell ref="A55:H55"/>
    <mergeCell ref="A56:H56"/>
    <mergeCell ref="A57:H57"/>
    <mergeCell ref="A58:H58"/>
    <mergeCell ref="A59:H59"/>
    <mergeCell ref="A60:H60"/>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D9DE"/>
  </sheetPr>
  <dimension ref="A1:G36"/>
  <sheetViews>
    <sheetView showGridLines="0" showWhiteSpace="0" zoomScaleNormal="100" zoomScaleSheetLayoutView="70" workbookViewId="0">
      <selection activeCell="D11" sqref="D11"/>
    </sheetView>
  </sheetViews>
  <sheetFormatPr defaultColWidth="9" defaultRowHeight="13.5"/>
  <cols>
    <col min="1" max="1" width="45" style="367" bestFit="1" customWidth="1"/>
    <col min="2" max="2" width="19.75" style="368" customWidth="1"/>
    <col min="3" max="3" width="44.25" style="368" customWidth="1"/>
    <col min="4" max="4" width="14" style="367" bestFit="1" customWidth="1"/>
    <col min="5" max="5" width="15.125" style="367" bestFit="1" customWidth="1"/>
    <col min="6" max="16384" width="9" style="367"/>
  </cols>
  <sheetData>
    <row r="1" spans="1:7" ht="25.5" customHeight="1">
      <c r="A1" s="365" t="s">
        <v>4</v>
      </c>
      <c r="B1" s="365"/>
      <c r="C1" s="365"/>
      <c r="D1" s="366"/>
      <c r="E1" s="366"/>
      <c r="F1" s="366"/>
      <c r="G1" s="366"/>
    </row>
    <row r="2" spans="1:7" ht="14.25">
      <c r="C2" s="369" t="s">
        <v>27</v>
      </c>
    </row>
    <row r="3" spans="1:7" ht="14.25" thickBot="1">
      <c r="B3" s="370"/>
      <c r="C3" s="370"/>
      <c r="E3" s="368"/>
    </row>
    <row r="4" spans="1:7" ht="14.25" thickTop="1">
      <c r="B4" s="371" t="s">
        <v>39</v>
      </c>
      <c r="C4" s="372" t="s">
        <v>40</v>
      </c>
    </row>
    <row r="5" spans="1:7" ht="27.75" customHeight="1" thickBot="1">
      <c r="A5" s="368"/>
      <c r="B5" s="19"/>
      <c r="C5" s="373" t="str">
        <f>IFERROR(VLOOKUP(B5,訪問看護ステーション一覧!A1:C500,3,),"左欄に訪問看護ステーションコードを入力してください")</f>
        <v>左欄に訪問看護ステーションコードを入力してください</v>
      </c>
      <c r="E5" s="374"/>
    </row>
    <row r="6" spans="1:7" ht="14.25" thickTop="1">
      <c r="A6" s="368"/>
      <c r="B6" s="375"/>
      <c r="C6" s="376"/>
    </row>
    <row r="7" spans="1:7">
      <c r="A7" s="367" t="s">
        <v>11</v>
      </c>
    </row>
    <row r="8" spans="1:7">
      <c r="A8" s="367" t="s">
        <v>418</v>
      </c>
    </row>
    <row r="11" spans="1:7" ht="18.75" customHeight="1">
      <c r="A11" s="377"/>
      <c r="B11" s="378" t="s">
        <v>0</v>
      </c>
      <c r="C11" s="379" t="s">
        <v>1</v>
      </c>
      <c r="D11" s="380"/>
      <c r="F11" s="381"/>
    </row>
    <row r="12" spans="1:7" ht="18.75" customHeight="1">
      <c r="A12" s="382" t="s">
        <v>12</v>
      </c>
      <c r="B12" s="383" t="s">
        <v>38</v>
      </c>
      <c r="C12" s="32" t="s">
        <v>206</v>
      </c>
      <c r="D12" s="380"/>
      <c r="E12" s="381"/>
      <c r="F12" s="381"/>
    </row>
    <row r="13" spans="1:7" ht="18.75" customHeight="1">
      <c r="A13" s="384"/>
      <c r="B13" s="385"/>
      <c r="C13" s="386"/>
      <c r="D13" s="380"/>
      <c r="F13" s="381"/>
    </row>
    <row r="14" spans="1:7" ht="18.75" customHeight="1">
      <c r="A14" s="387"/>
      <c r="B14" s="385"/>
      <c r="C14" s="385"/>
      <c r="D14" s="381"/>
      <c r="F14" s="381"/>
    </row>
    <row r="15" spans="1:7" ht="19.5" customHeight="1">
      <c r="A15" s="388" t="s">
        <v>28</v>
      </c>
      <c r="B15" s="385"/>
      <c r="C15" s="386"/>
    </row>
    <row r="16" spans="1:7" ht="19.5" customHeight="1">
      <c r="A16" s="389" t="s">
        <v>29</v>
      </c>
      <c r="B16" s="390" t="str">
        <f>IFERROR(VLOOKUP(B5,精神科訪問看護基本療養費データ!A:D,4,FALSE),"×")</f>
        <v>×</v>
      </c>
      <c r="C16" s="391" t="s">
        <v>277</v>
      </c>
    </row>
    <row r="17" spans="1:7" ht="19.5" customHeight="1">
      <c r="A17" s="392" t="s">
        <v>30</v>
      </c>
      <c r="B17" s="393" t="str">
        <f>IFERROR(VLOOKUP(B5,'24時間対応体制加算データ'!A:D,4,FALSE),"×")</f>
        <v>×</v>
      </c>
      <c r="C17" s="394"/>
    </row>
    <row r="18" spans="1:7" ht="19.5" customHeight="1">
      <c r="A18" s="395" t="s">
        <v>31</v>
      </c>
      <c r="B18" s="393" t="str">
        <f>IFERROR(VLOOKUP(B5,特別管理加算データ!A:D,4,FALSE),"×")</f>
        <v>×</v>
      </c>
      <c r="C18" s="394"/>
    </row>
    <row r="19" spans="1:7" ht="27">
      <c r="A19" s="396" t="s">
        <v>32</v>
      </c>
      <c r="B19" s="393" t="str">
        <f>IFERROR(VLOOKUP(B5,訪問看護基本療養費注２注４データ!A:D,4,FALSE),"×")</f>
        <v>×</v>
      </c>
      <c r="C19" s="394"/>
    </row>
    <row r="20" spans="1:7" ht="27">
      <c r="A20" s="397" t="s">
        <v>33</v>
      </c>
      <c r="B20" s="398"/>
      <c r="C20" s="394"/>
    </row>
    <row r="21" spans="1:7" ht="19.5" customHeight="1">
      <c r="A21" s="396" t="s">
        <v>416</v>
      </c>
      <c r="B21" s="393" t="str">
        <f>IFERROR(VLOOKUP(B5,精神科複数回訪問加算データ!A:D,4,FALSE),"×")</f>
        <v>×</v>
      </c>
      <c r="C21" s="394"/>
    </row>
    <row r="22" spans="1:7" ht="19.5" customHeight="1">
      <c r="A22" s="399" t="s">
        <v>417</v>
      </c>
      <c r="B22" s="400" t="str">
        <f>IFERROR(VLOOKUP(B5,精神科重症患者支援管理加算データ!A:D,4,FALSE),"×")</f>
        <v>×</v>
      </c>
      <c r="C22" s="394"/>
    </row>
    <row r="23" spans="1:7" ht="19.5" customHeight="1">
      <c r="A23" s="401" t="s">
        <v>34</v>
      </c>
      <c r="B23" s="400" t="str">
        <f>IFERROR(VLOOKUP(B5,機能強化型訪問看護管理療養費データ!A:D,4,FALSE),"×")</f>
        <v>×</v>
      </c>
      <c r="C23" s="402" t="s">
        <v>278</v>
      </c>
    </row>
    <row r="24" spans="1:7" ht="27" customHeight="1">
      <c r="A24" s="403"/>
      <c r="B24" s="404" t="str">
        <f>IFERROR(VLOOKUP(B5,機能強化型訪問看護管理療養費データ!A:D,3,FALSE),"×")</f>
        <v>×</v>
      </c>
      <c r="C24" s="405"/>
    </row>
    <row r="25" spans="1:7" ht="19.5" customHeight="1">
      <c r="A25" s="392" t="s">
        <v>35</v>
      </c>
      <c r="B25" s="400" t="str">
        <f>IFERROR(VLOOKUP(B5,専門管理加算データ!A:D,4,FALSE),"×")</f>
        <v>×</v>
      </c>
      <c r="C25" s="405"/>
    </row>
    <row r="26" spans="1:7" ht="19.5" customHeight="1">
      <c r="A26" s="401" t="s">
        <v>36</v>
      </c>
      <c r="B26" s="406" t="str">
        <f>IFERROR(VLOOKUP(B5,遠隔死亡診断補助加算データ!A:D,4,FALSE),"×")</f>
        <v>×</v>
      </c>
      <c r="C26" s="405"/>
    </row>
    <row r="27" spans="1:7" ht="19.5" customHeight="1">
      <c r="A27" s="407" t="s">
        <v>37</v>
      </c>
      <c r="B27" s="383" t="s">
        <v>38</v>
      </c>
      <c r="C27" s="408"/>
    </row>
    <row r="28" spans="1:7" ht="14.25" thickBot="1">
      <c r="B28" s="409"/>
    </row>
    <row r="29" spans="1:7" ht="16.5" customHeight="1" thickBot="1">
      <c r="A29" s="367" t="s">
        <v>204</v>
      </c>
      <c r="C29" s="410" t="s">
        <v>26</v>
      </c>
    </row>
    <row r="30" spans="1:7" s="368" customFormat="1" ht="16.5" customHeight="1">
      <c r="A30" s="367" t="s">
        <v>2</v>
      </c>
      <c r="C30" s="166"/>
      <c r="D30" s="367"/>
      <c r="E30" s="367"/>
      <c r="F30" s="367"/>
      <c r="G30" s="367"/>
    </row>
    <row r="31" spans="1:7" s="368" customFormat="1" ht="16.5" customHeight="1">
      <c r="A31" s="367" t="s">
        <v>3</v>
      </c>
      <c r="C31" s="167"/>
      <c r="D31" s="367"/>
      <c r="E31" s="367"/>
      <c r="F31" s="367"/>
      <c r="G31" s="367"/>
    </row>
    <row r="32" spans="1:7" s="368" customFormat="1" ht="18.75" customHeight="1">
      <c r="A32" s="367"/>
      <c r="C32" s="167"/>
      <c r="D32" s="367"/>
      <c r="E32" s="367"/>
      <c r="F32" s="367"/>
      <c r="G32" s="367"/>
    </row>
    <row r="33" spans="1:4" ht="19.5" customHeight="1" thickBot="1">
      <c r="C33" s="168"/>
    </row>
    <row r="34" spans="1:4" ht="19.5" customHeight="1" thickBot="1">
      <c r="D34" s="368"/>
    </row>
    <row r="35" spans="1:4" ht="24" customHeight="1" thickBot="1">
      <c r="A35" s="411" t="s">
        <v>419</v>
      </c>
      <c r="B35" s="412"/>
      <c r="C35" s="413"/>
      <c r="D35" s="413"/>
    </row>
    <row r="36" spans="1:4" ht="27.75" thickBot="1">
      <c r="A36" s="414" t="s">
        <v>420</v>
      </c>
      <c r="B36" s="410" t="s">
        <v>421</v>
      </c>
      <c r="C36" s="415"/>
      <c r="D36" s="368"/>
    </row>
  </sheetData>
  <sheetProtection algorithmName="SHA-512" hashValue="PDdUmpgZjRN8YNMePUZP5H0SDwmacjfSelfyh6uJpW9qlXdE1RpQhz92Dmv+2aqYxDe/smAttUUELPaTU4A7lg==" saltValue="xOr2QTdhgPtW3s19/VJekw==" spinCount="100000" sheet="1" objects="1" scenarios="1"/>
  <mergeCells count="5">
    <mergeCell ref="A1:C1"/>
    <mergeCell ref="B6:C6"/>
    <mergeCell ref="C30:C33"/>
    <mergeCell ref="C16:C22"/>
    <mergeCell ref="C23:C27"/>
  </mergeCells>
  <phoneticPr fontId="1"/>
  <conditionalFormatting sqref="B11:B29">
    <cfRule type="cellIs" dxfId="0" priority="2" operator="equal">
      <formula>"○"</formula>
    </cfRule>
  </conditionalFormatting>
  <hyperlinks>
    <hyperlink ref="C16:C22" location="別紙様式１３!A1" display="別紙様式１３" xr:uid="{00000000-0004-0000-0000-000000000000}"/>
    <hyperlink ref="C23:C27" location="別紙様式13記載上の注意!A1" display="記載上の注意" xr:uid="{00000000-0004-0000-0000-000001000000}"/>
    <hyperlink ref="C12" location="'表紙 '!A1" display="表紙 " xr:uid="{00000000-0004-0000-0000-000002000000}"/>
  </hyperlinks>
  <pageMargins left="0.70866141732283472" right="0.70866141732283472" top="0.74803149606299213" bottom="0.74803149606299213" header="0.31496062992125984" footer="0.31496062992125984"/>
  <pageSetup paperSize="9" scale="73"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dimension ref="A1:E86"/>
  <sheetViews>
    <sheetView topLeftCell="A15" workbookViewId="0">
      <selection activeCell="E5" sqref="E5"/>
    </sheetView>
  </sheetViews>
  <sheetFormatPr defaultColWidth="8.75" defaultRowHeight="18.75"/>
  <cols>
    <col min="1" max="1" width="12.625" style="157" bestFit="1" customWidth="1"/>
    <col min="2" max="2" width="4.5" style="157" customWidth="1"/>
    <col min="3" max="3" width="79.625" style="157" bestFit="1" customWidth="1"/>
    <col min="4" max="4" width="11.75" style="157" bestFit="1" customWidth="1"/>
    <col min="5" max="5" width="75.5" style="157" bestFit="1" customWidth="1"/>
    <col min="6" max="16384" width="8.75" style="157"/>
  </cols>
  <sheetData>
    <row r="1" spans="1:5">
      <c r="A1" s="157">
        <v>190050</v>
      </c>
      <c r="B1" s="157">
        <v>1</v>
      </c>
      <c r="C1" s="157" t="s">
        <v>510</v>
      </c>
      <c r="D1" s="157" t="s">
        <v>511</v>
      </c>
      <c r="E1" s="157" t="s">
        <v>512</v>
      </c>
    </row>
    <row r="2" spans="1:5">
      <c r="A2" s="157">
        <v>190092</v>
      </c>
      <c r="B2" s="157">
        <v>2</v>
      </c>
      <c r="C2" s="157" t="s">
        <v>513</v>
      </c>
      <c r="D2" s="157" t="s">
        <v>514</v>
      </c>
      <c r="E2" s="157" t="s">
        <v>515</v>
      </c>
    </row>
    <row r="3" spans="1:5">
      <c r="A3" s="157">
        <v>190100</v>
      </c>
      <c r="B3" s="157">
        <v>3</v>
      </c>
      <c r="C3" s="157" t="s">
        <v>516</v>
      </c>
      <c r="D3" s="157" t="s">
        <v>517</v>
      </c>
      <c r="E3" s="157" t="s">
        <v>518</v>
      </c>
    </row>
    <row r="4" spans="1:5">
      <c r="A4" s="157">
        <v>190118</v>
      </c>
      <c r="B4" s="157">
        <v>4</v>
      </c>
      <c r="C4" s="157" t="s">
        <v>519</v>
      </c>
      <c r="D4" s="157" t="s">
        <v>520</v>
      </c>
      <c r="E4" s="157" t="s">
        <v>521</v>
      </c>
    </row>
    <row r="5" spans="1:5">
      <c r="A5" s="157">
        <v>190209</v>
      </c>
      <c r="B5" s="157">
        <v>5</v>
      </c>
      <c r="C5" s="157" t="s">
        <v>522</v>
      </c>
      <c r="D5" s="157" t="s">
        <v>523</v>
      </c>
      <c r="E5" s="157" t="s">
        <v>524</v>
      </c>
    </row>
    <row r="6" spans="1:5">
      <c r="A6" s="157">
        <v>190217</v>
      </c>
      <c r="B6" s="157">
        <v>6</v>
      </c>
      <c r="C6" s="157" t="s">
        <v>525</v>
      </c>
      <c r="D6" s="157" t="s">
        <v>526</v>
      </c>
      <c r="E6" s="157" t="s">
        <v>527</v>
      </c>
    </row>
    <row r="7" spans="1:5">
      <c r="A7" s="157">
        <v>190225</v>
      </c>
      <c r="B7" s="157">
        <v>7</v>
      </c>
      <c r="C7" s="157" t="s">
        <v>528</v>
      </c>
      <c r="D7" s="157" t="s">
        <v>529</v>
      </c>
      <c r="E7" s="157" t="s">
        <v>530</v>
      </c>
    </row>
    <row r="8" spans="1:5">
      <c r="A8" s="157">
        <v>190241</v>
      </c>
      <c r="B8" s="157">
        <v>8</v>
      </c>
      <c r="C8" s="157" t="s">
        <v>531</v>
      </c>
      <c r="D8" s="157" t="s">
        <v>520</v>
      </c>
      <c r="E8" s="157" t="s">
        <v>532</v>
      </c>
    </row>
    <row r="9" spans="1:5">
      <c r="A9" s="157">
        <v>190258</v>
      </c>
      <c r="B9" s="157">
        <v>9</v>
      </c>
      <c r="C9" s="157" t="s">
        <v>533</v>
      </c>
      <c r="D9" s="157" t="s">
        <v>534</v>
      </c>
      <c r="E9" s="157" t="s">
        <v>535</v>
      </c>
    </row>
    <row r="10" spans="1:5">
      <c r="A10" s="157">
        <v>190266</v>
      </c>
      <c r="B10" s="157">
        <v>10</v>
      </c>
      <c r="C10" s="157" t="s">
        <v>536</v>
      </c>
      <c r="D10" s="157" t="s">
        <v>537</v>
      </c>
      <c r="E10" s="157" t="s">
        <v>538</v>
      </c>
    </row>
    <row r="11" spans="1:5">
      <c r="A11" s="157">
        <v>190316</v>
      </c>
      <c r="B11" s="157">
        <v>11</v>
      </c>
      <c r="C11" s="157" t="s">
        <v>539</v>
      </c>
      <c r="D11" s="157" t="s">
        <v>511</v>
      </c>
      <c r="E11" s="157" t="s">
        <v>540</v>
      </c>
    </row>
    <row r="12" spans="1:5">
      <c r="A12" s="157">
        <v>190340</v>
      </c>
      <c r="B12" s="157">
        <v>12</v>
      </c>
      <c r="C12" s="157" t="s">
        <v>541</v>
      </c>
      <c r="D12" s="157" t="s">
        <v>542</v>
      </c>
      <c r="E12" s="157" t="s">
        <v>543</v>
      </c>
    </row>
    <row r="13" spans="1:5">
      <c r="A13" s="157">
        <v>190365</v>
      </c>
      <c r="B13" s="157">
        <v>13</v>
      </c>
      <c r="C13" s="157" t="s">
        <v>544</v>
      </c>
      <c r="D13" s="157" t="s">
        <v>511</v>
      </c>
      <c r="E13" s="157" t="s">
        <v>545</v>
      </c>
    </row>
    <row r="14" spans="1:5">
      <c r="A14" s="157">
        <v>190373</v>
      </c>
      <c r="B14" s="157">
        <v>14</v>
      </c>
      <c r="C14" s="157" t="s">
        <v>546</v>
      </c>
      <c r="D14" s="157" t="s">
        <v>529</v>
      </c>
      <c r="E14" s="157" t="s">
        <v>547</v>
      </c>
    </row>
    <row r="15" spans="1:5">
      <c r="A15" s="157">
        <v>190399</v>
      </c>
      <c r="B15" s="157">
        <v>15</v>
      </c>
      <c r="C15" s="157" t="s">
        <v>548</v>
      </c>
      <c r="D15" s="157" t="s">
        <v>523</v>
      </c>
      <c r="E15" s="157" t="s">
        <v>549</v>
      </c>
    </row>
    <row r="16" spans="1:5">
      <c r="A16" s="157">
        <v>190415</v>
      </c>
      <c r="B16" s="157">
        <v>16</v>
      </c>
      <c r="C16" s="157" t="s">
        <v>550</v>
      </c>
      <c r="D16" s="157" t="s">
        <v>551</v>
      </c>
      <c r="E16" s="157" t="s">
        <v>552</v>
      </c>
    </row>
    <row r="17" spans="1:5">
      <c r="A17" s="157">
        <v>190431</v>
      </c>
      <c r="B17" s="157">
        <v>17</v>
      </c>
      <c r="C17" s="157" t="s">
        <v>553</v>
      </c>
      <c r="D17" s="157" t="s">
        <v>517</v>
      </c>
      <c r="E17" s="157" t="s">
        <v>554</v>
      </c>
    </row>
    <row r="18" spans="1:5">
      <c r="A18" s="157">
        <v>190449</v>
      </c>
      <c r="B18" s="157">
        <v>18</v>
      </c>
      <c r="C18" s="157" t="s">
        <v>555</v>
      </c>
      <c r="D18" s="157" t="s">
        <v>537</v>
      </c>
      <c r="E18" s="157" t="s">
        <v>556</v>
      </c>
    </row>
    <row r="19" spans="1:5">
      <c r="A19" s="157">
        <v>190456</v>
      </c>
      <c r="B19" s="157">
        <v>19</v>
      </c>
      <c r="C19" s="157" t="s">
        <v>557</v>
      </c>
      <c r="D19" s="157" t="s">
        <v>558</v>
      </c>
      <c r="E19" s="157" t="s">
        <v>559</v>
      </c>
    </row>
    <row r="20" spans="1:5">
      <c r="A20" s="157">
        <v>190472</v>
      </c>
      <c r="B20" s="157">
        <v>20</v>
      </c>
      <c r="C20" s="157" t="s">
        <v>560</v>
      </c>
      <c r="D20" s="157" t="s">
        <v>561</v>
      </c>
      <c r="E20" s="157" t="s">
        <v>562</v>
      </c>
    </row>
    <row r="21" spans="1:5">
      <c r="A21" s="157">
        <v>190480</v>
      </c>
      <c r="B21" s="157">
        <v>21</v>
      </c>
      <c r="C21" s="157" t="s">
        <v>563</v>
      </c>
      <c r="D21" s="157" t="s">
        <v>564</v>
      </c>
      <c r="E21" s="157" t="s">
        <v>565</v>
      </c>
    </row>
    <row r="22" spans="1:5">
      <c r="A22" s="157">
        <v>190522</v>
      </c>
      <c r="B22" s="157">
        <v>22</v>
      </c>
      <c r="C22" s="157" t="s">
        <v>566</v>
      </c>
      <c r="D22" s="157" t="s">
        <v>561</v>
      </c>
      <c r="E22" s="157" t="s">
        <v>567</v>
      </c>
    </row>
    <row r="23" spans="1:5">
      <c r="A23" s="157">
        <v>190530</v>
      </c>
      <c r="B23" s="157">
        <v>23</v>
      </c>
      <c r="C23" s="157" t="s">
        <v>568</v>
      </c>
      <c r="D23" s="157" t="s">
        <v>569</v>
      </c>
      <c r="E23" s="157" t="s">
        <v>570</v>
      </c>
    </row>
    <row r="24" spans="1:5">
      <c r="A24" s="157">
        <v>190548</v>
      </c>
      <c r="B24" s="157">
        <v>24</v>
      </c>
      <c r="C24" s="157" t="s">
        <v>571</v>
      </c>
      <c r="D24" s="157" t="s">
        <v>572</v>
      </c>
      <c r="E24" s="157" t="s">
        <v>573</v>
      </c>
    </row>
    <row r="25" spans="1:5">
      <c r="A25" s="157">
        <v>190555</v>
      </c>
      <c r="B25" s="157">
        <v>25</v>
      </c>
      <c r="C25" s="157" t="s">
        <v>574</v>
      </c>
      <c r="D25" s="157" t="s">
        <v>575</v>
      </c>
      <c r="E25" s="157" t="s">
        <v>576</v>
      </c>
    </row>
    <row r="26" spans="1:5">
      <c r="A26" s="157">
        <v>190563</v>
      </c>
      <c r="B26" s="157">
        <v>26</v>
      </c>
      <c r="C26" s="157" t="s">
        <v>577</v>
      </c>
      <c r="D26" s="157" t="s">
        <v>578</v>
      </c>
      <c r="E26" s="157" t="s">
        <v>579</v>
      </c>
    </row>
    <row r="27" spans="1:5">
      <c r="A27" s="157">
        <v>190571</v>
      </c>
      <c r="B27" s="157">
        <v>27</v>
      </c>
      <c r="C27" s="157" t="s">
        <v>580</v>
      </c>
      <c r="D27" s="157" t="s">
        <v>561</v>
      </c>
      <c r="E27" s="157" t="s">
        <v>581</v>
      </c>
    </row>
    <row r="28" spans="1:5">
      <c r="A28" s="157">
        <v>190589</v>
      </c>
      <c r="B28" s="157">
        <v>28</v>
      </c>
      <c r="C28" s="157" t="s">
        <v>582</v>
      </c>
      <c r="D28" s="157" t="s">
        <v>583</v>
      </c>
      <c r="E28" s="157" t="s">
        <v>584</v>
      </c>
    </row>
    <row r="29" spans="1:5">
      <c r="A29" s="157">
        <v>190597</v>
      </c>
      <c r="B29" s="157">
        <v>29</v>
      </c>
      <c r="C29" s="157" t="s">
        <v>585</v>
      </c>
      <c r="D29" s="157" t="s">
        <v>586</v>
      </c>
      <c r="E29" s="157" t="s">
        <v>587</v>
      </c>
    </row>
    <row r="30" spans="1:5">
      <c r="A30" s="157">
        <v>190605</v>
      </c>
      <c r="B30" s="157">
        <v>30</v>
      </c>
      <c r="C30" s="157" t="s">
        <v>588</v>
      </c>
      <c r="D30" s="157" t="s">
        <v>589</v>
      </c>
      <c r="E30" s="157" t="s">
        <v>590</v>
      </c>
    </row>
    <row r="31" spans="1:5">
      <c r="A31" s="157">
        <v>190613</v>
      </c>
      <c r="B31" s="157">
        <v>31</v>
      </c>
      <c r="C31" s="157" t="s">
        <v>591</v>
      </c>
      <c r="D31" s="157" t="s">
        <v>592</v>
      </c>
      <c r="E31" s="157" t="s">
        <v>593</v>
      </c>
    </row>
    <row r="32" spans="1:5">
      <c r="A32" s="157">
        <v>190621</v>
      </c>
      <c r="B32" s="157">
        <v>32</v>
      </c>
      <c r="C32" s="157" t="s">
        <v>594</v>
      </c>
      <c r="D32" s="157" t="s">
        <v>595</v>
      </c>
      <c r="E32" s="157" t="s">
        <v>596</v>
      </c>
    </row>
    <row r="33" spans="1:5">
      <c r="A33" s="157">
        <v>190639</v>
      </c>
      <c r="B33" s="157">
        <v>33</v>
      </c>
      <c r="C33" s="157" t="s">
        <v>597</v>
      </c>
      <c r="D33" s="157" t="s">
        <v>598</v>
      </c>
      <c r="E33" s="157" t="s">
        <v>599</v>
      </c>
    </row>
    <row r="34" spans="1:5">
      <c r="A34" s="157">
        <v>190647</v>
      </c>
      <c r="B34" s="157">
        <v>34</v>
      </c>
      <c r="C34" s="157" t="s">
        <v>600</v>
      </c>
      <c r="D34" s="157" t="s">
        <v>601</v>
      </c>
      <c r="E34" s="157" t="s">
        <v>602</v>
      </c>
    </row>
    <row r="35" spans="1:5">
      <c r="A35" s="157">
        <v>190654</v>
      </c>
      <c r="B35" s="157">
        <v>35</v>
      </c>
      <c r="C35" s="157" t="s">
        <v>603</v>
      </c>
      <c r="D35" s="157" t="s">
        <v>604</v>
      </c>
      <c r="E35" s="157" t="s">
        <v>605</v>
      </c>
    </row>
    <row r="36" spans="1:5">
      <c r="A36" s="157">
        <v>190662</v>
      </c>
      <c r="B36" s="157">
        <v>36</v>
      </c>
      <c r="C36" s="157" t="s">
        <v>606</v>
      </c>
      <c r="D36" s="157" t="s">
        <v>607</v>
      </c>
      <c r="E36" s="157" t="s">
        <v>608</v>
      </c>
    </row>
    <row r="37" spans="1:5">
      <c r="A37" s="157">
        <v>190670</v>
      </c>
      <c r="B37" s="157">
        <v>37</v>
      </c>
      <c r="C37" s="157" t="s">
        <v>609</v>
      </c>
      <c r="D37" s="157" t="s">
        <v>529</v>
      </c>
      <c r="E37" s="157" t="s">
        <v>610</v>
      </c>
    </row>
    <row r="38" spans="1:5">
      <c r="A38" s="157">
        <v>191025</v>
      </c>
      <c r="B38" s="157">
        <v>38</v>
      </c>
      <c r="C38" s="157" t="s">
        <v>611</v>
      </c>
      <c r="D38" s="157" t="s">
        <v>612</v>
      </c>
      <c r="E38" s="157" t="s">
        <v>613</v>
      </c>
    </row>
    <row r="39" spans="1:5">
      <c r="A39" s="157">
        <v>290025</v>
      </c>
      <c r="B39" s="157">
        <v>39</v>
      </c>
      <c r="C39" s="158" t="s">
        <v>614</v>
      </c>
      <c r="D39" s="157" t="s">
        <v>615</v>
      </c>
      <c r="E39" s="157" t="s">
        <v>616</v>
      </c>
    </row>
    <row r="40" spans="1:5">
      <c r="A40" s="157">
        <v>290173</v>
      </c>
      <c r="B40" s="157">
        <v>40</v>
      </c>
      <c r="C40" s="157" t="s">
        <v>617</v>
      </c>
      <c r="D40" s="157" t="s">
        <v>618</v>
      </c>
      <c r="E40" s="157" t="s">
        <v>619</v>
      </c>
    </row>
    <row r="41" spans="1:5">
      <c r="A41" s="157">
        <v>290181</v>
      </c>
      <c r="B41" s="157">
        <v>41</v>
      </c>
      <c r="C41" s="158" t="s">
        <v>620</v>
      </c>
      <c r="D41" s="157" t="s">
        <v>615</v>
      </c>
      <c r="E41" s="157" t="s">
        <v>621</v>
      </c>
    </row>
    <row r="42" spans="1:5">
      <c r="A42" s="157">
        <v>290207</v>
      </c>
      <c r="B42" s="157">
        <v>42</v>
      </c>
      <c r="C42" s="157" t="s">
        <v>622</v>
      </c>
      <c r="D42" s="157" t="s">
        <v>623</v>
      </c>
      <c r="E42" s="157" t="s">
        <v>624</v>
      </c>
    </row>
    <row r="43" spans="1:5">
      <c r="A43" s="157">
        <v>290215</v>
      </c>
      <c r="B43" s="157">
        <v>43</v>
      </c>
      <c r="C43" s="157" t="s">
        <v>625</v>
      </c>
      <c r="D43" s="157" t="s">
        <v>626</v>
      </c>
      <c r="E43" s="157" t="s">
        <v>627</v>
      </c>
    </row>
    <row r="44" spans="1:5">
      <c r="A44" s="157">
        <v>290512</v>
      </c>
      <c r="B44" s="157">
        <v>44</v>
      </c>
      <c r="C44" s="157" t="s">
        <v>628</v>
      </c>
      <c r="D44" s="157" t="s">
        <v>629</v>
      </c>
      <c r="E44" s="157" t="s">
        <v>630</v>
      </c>
    </row>
    <row r="45" spans="1:5">
      <c r="A45" s="157">
        <v>290611</v>
      </c>
      <c r="B45" s="157">
        <v>45</v>
      </c>
      <c r="C45" s="157" t="s">
        <v>631</v>
      </c>
      <c r="D45" s="157" t="s">
        <v>623</v>
      </c>
      <c r="E45" s="157" t="s">
        <v>632</v>
      </c>
    </row>
    <row r="46" spans="1:5">
      <c r="A46" s="157">
        <v>390155</v>
      </c>
      <c r="B46" s="157">
        <v>46</v>
      </c>
      <c r="C46" s="157" t="s">
        <v>633</v>
      </c>
      <c r="D46" s="157" t="s">
        <v>634</v>
      </c>
      <c r="E46" s="157" t="s">
        <v>635</v>
      </c>
    </row>
    <row r="47" spans="1:5">
      <c r="A47" s="157">
        <v>390197</v>
      </c>
      <c r="B47" s="157">
        <v>47</v>
      </c>
      <c r="C47" s="157" t="s">
        <v>636</v>
      </c>
      <c r="D47" s="157" t="s">
        <v>637</v>
      </c>
      <c r="E47" s="157" t="s">
        <v>638</v>
      </c>
    </row>
    <row r="48" spans="1:5">
      <c r="A48" s="157">
        <v>390213</v>
      </c>
      <c r="B48" s="157">
        <v>48</v>
      </c>
      <c r="C48" s="157" t="s">
        <v>639</v>
      </c>
      <c r="D48" s="157" t="s">
        <v>640</v>
      </c>
      <c r="E48" s="157" t="s">
        <v>641</v>
      </c>
    </row>
    <row r="49" spans="1:5">
      <c r="A49" s="157">
        <v>390247</v>
      </c>
      <c r="B49" s="157">
        <v>49</v>
      </c>
      <c r="C49" s="157" t="s">
        <v>642</v>
      </c>
      <c r="D49" s="157" t="s">
        <v>643</v>
      </c>
      <c r="E49" s="157" t="s">
        <v>644</v>
      </c>
    </row>
    <row r="50" spans="1:5">
      <c r="A50" s="157">
        <v>390262</v>
      </c>
      <c r="B50" s="157">
        <v>50</v>
      </c>
      <c r="C50" s="157" t="s">
        <v>645</v>
      </c>
      <c r="D50" s="157" t="s">
        <v>646</v>
      </c>
      <c r="E50" s="157" t="s">
        <v>647</v>
      </c>
    </row>
    <row r="51" spans="1:5">
      <c r="A51" s="157">
        <v>390320</v>
      </c>
      <c r="B51" s="157">
        <v>51</v>
      </c>
      <c r="C51" s="157" t="s">
        <v>648</v>
      </c>
      <c r="D51" s="157" t="s">
        <v>649</v>
      </c>
      <c r="E51" s="157" t="s">
        <v>650</v>
      </c>
    </row>
    <row r="52" spans="1:5">
      <c r="A52" s="157">
        <v>390528</v>
      </c>
      <c r="B52" s="157">
        <v>52</v>
      </c>
      <c r="C52" s="157" t="s">
        <v>651</v>
      </c>
      <c r="D52" s="157" t="s">
        <v>652</v>
      </c>
      <c r="E52" s="157" t="s">
        <v>653</v>
      </c>
    </row>
    <row r="53" spans="1:5">
      <c r="A53" s="157">
        <v>490047</v>
      </c>
      <c r="B53" s="157">
        <v>53</v>
      </c>
      <c r="C53" s="157" t="s">
        <v>654</v>
      </c>
      <c r="D53" s="157" t="s">
        <v>655</v>
      </c>
      <c r="E53" s="157" t="s">
        <v>656</v>
      </c>
    </row>
    <row r="54" spans="1:5">
      <c r="A54" s="157">
        <v>490054</v>
      </c>
      <c r="B54" s="157">
        <v>54</v>
      </c>
      <c r="C54" s="157" t="s">
        <v>657</v>
      </c>
      <c r="D54" s="157" t="s">
        <v>655</v>
      </c>
      <c r="E54" s="157" t="s">
        <v>658</v>
      </c>
    </row>
    <row r="55" spans="1:5">
      <c r="A55" s="157">
        <v>490112</v>
      </c>
      <c r="B55" s="157">
        <v>55</v>
      </c>
      <c r="C55" s="157" t="s">
        <v>659</v>
      </c>
      <c r="D55" s="157" t="s">
        <v>660</v>
      </c>
      <c r="E55" s="157" t="s">
        <v>661</v>
      </c>
    </row>
    <row r="56" spans="1:5">
      <c r="A56" s="157">
        <v>490120</v>
      </c>
      <c r="B56" s="157">
        <v>56</v>
      </c>
      <c r="C56" s="157" t="s">
        <v>662</v>
      </c>
      <c r="D56" s="157" t="s">
        <v>663</v>
      </c>
      <c r="E56" s="157" t="s">
        <v>664</v>
      </c>
    </row>
    <row r="57" spans="1:5">
      <c r="A57" s="157">
        <v>490500</v>
      </c>
      <c r="B57" s="157">
        <v>57</v>
      </c>
      <c r="C57" s="157" t="s">
        <v>665</v>
      </c>
      <c r="D57" s="157" t="s">
        <v>666</v>
      </c>
      <c r="E57" s="157" t="s">
        <v>667</v>
      </c>
    </row>
    <row r="58" spans="1:5">
      <c r="A58" s="157">
        <v>490534</v>
      </c>
      <c r="B58" s="157">
        <v>58</v>
      </c>
      <c r="C58" s="157" t="s">
        <v>668</v>
      </c>
      <c r="D58" s="157" t="s">
        <v>669</v>
      </c>
      <c r="E58" s="157" t="s">
        <v>670</v>
      </c>
    </row>
    <row r="59" spans="1:5">
      <c r="A59" s="157">
        <v>490575</v>
      </c>
      <c r="B59" s="157">
        <v>59</v>
      </c>
      <c r="C59" s="157" t="s">
        <v>671</v>
      </c>
      <c r="D59" s="157" t="s">
        <v>672</v>
      </c>
      <c r="E59" s="157" t="s">
        <v>673</v>
      </c>
    </row>
    <row r="60" spans="1:5">
      <c r="A60" s="157">
        <v>490609</v>
      </c>
      <c r="B60" s="157">
        <v>60</v>
      </c>
      <c r="C60" s="157" t="s">
        <v>674</v>
      </c>
      <c r="D60" s="157" t="s">
        <v>675</v>
      </c>
      <c r="E60" s="157" t="s">
        <v>676</v>
      </c>
    </row>
    <row r="61" spans="1:5">
      <c r="A61" s="157">
        <v>590028</v>
      </c>
      <c r="B61" s="157">
        <v>61</v>
      </c>
      <c r="C61" s="157" t="s">
        <v>677</v>
      </c>
      <c r="D61" s="157" t="s">
        <v>678</v>
      </c>
      <c r="E61" s="157" t="s">
        <v>679</v>
      </c>
    </row>
    <row r="62" spans="1:5">
      <c r="A62" s="157">
        <v>590218</v>
      </c>
      <c r="B62" s="157">
        <v>62</v>
      </c>
      <c r="C62" s="157" t="s">
        <v>680</v>
      </c>
      <c r="D62" s="157" t="s">
        <v>681</v>
      </c>
      <c r="E62" s="157" t="s">
        <v>682</v>
      </c>
    </row>
    <row r="63" spans="1:5">
      <c r="A63" s="157">
        <v>590226</v>
      </c>
      <c r="B63" s="157">
        <v>63</v>
      </c>
      <c r="C63" s="157" t="s">
        <v>683</v>
      </c>
      <c r="D63" s="157" t="s">
        <v>684</v>
      </c>
      <c r="E63" s="157" t="s">
        <v>685</v>
      </c>
    </row>
    <row r="64" spans="1:5">
      <c r="A64" s="157">
        <v>590499</v>
      </c>
      <c r="B64" s="157">
        <v>64</v>
      </c>
      <c r="C64" s="157" t="s">
        <v>686</v>
      </c>
      <c r="D64" s="157" t="s">
        <v>687</v>
      </c>
      <c r="E64" s="157" t="s">
        <v>688</v>
      </c>
    </row>
    <row r="65" spans="1:5">
      <c r="A65" s="157">
        <v>590580</v>
      </c>
      <c r="B65" s="157">
        <v>65</v>
      </c>
      <c r="C65" s="157" t="s">
        <v>689</v>
      </c>
      <c r="D65" s="157" t="s">
        <v>690</v>
      </c>
      <c r="E65" s="157" t="s">
        <v>691</v>
      </c>
    </row>
    <row r="66" spans="1:5">
      <c r="A66" s="157">
        <v>790016</v>
      </c>
      <c r="B66" s="157">
        <v>66</v>
      </c>
      <c r="C66" s="157" t="s">
        <v>692</v>
      </c>
      <c r="D66" s="157" t="s">
        <v>693</v>
      </c>
      <c r="E66" s="157" t="s">
        <v>694</v>
      </c>
    </row>
    <row r="67" spans="1:5">
      <c r="A67" s="157">
        <v>790024</v>
      </c>
      <c r="B67" s="157">
        <v>67</v>
      </c>
      <c r="C67" s="157" t="s">
        <v>695</v>
      </c>
      <c r="D67" s="157" t="s">
        <v>696</v>
      </c>
      <c r="E67" s="157" t="s">
        <v>697</v>
      </c>
    </row>
    <row r="68" spans="1:5">
      <c r="A68" s="157">
        <v>890089</v>
      </c>
      <c r="B68" s="157">
        <v>68</v>
      </c>
      <c r="C68" s="157" t="s">
        <v>698</v>
      </c>
      <c r="D68" s="157" t="s">
        <v>699</v>
      </c>
      <c r="E68" s="157" t="s">
        <v>700</v>
      </c>
    </row>
    <row r="69" spans="1:5">
      <c r="A69" s="157">
        <v>890113</v>
      </c>
      <c r="B69" s="157">
        <v>69</v>
      </c>
      <c r="C69" s="157" t="s">
        <v>701</v>
      </c>
      <c r="D69" s="157" t="s">
        <v>702</v>
      </c>
      <c r="E69" s="157" t="s">
        <v>703</v>
      </c>
    </row>
    <row r="70" spans="1:5">
      <c r="A70" s="157">
        <v>890410</v>
      </c>
      <c r="B70" s="157">
        <v>70</v>
      </c>
      <c r="C70" s="157" t="s">
        <v>704</v>
      </c>
      <c r="D70" s="157" t="s">
        <v>705</v>
      </c>
      <c r="E70" s="157" t="s">
        <v>706</v>
      </c>
    </row>
    <row r="71" spans="1:5">
      <c r="A71" s="157">
        <v>890543</v>
      </c>
      <c r="B71" s="157">
        <v>71</v>
      </c>
      <c r="C71" s="157" t="s">
        <v>707</v>
      </c>
      <c r="D71" s="157" t="s">
        <v>705</v>
      </c>
      <c r="E71" s="157" t="s">
        <v>706</v>
      </c>
    </row>
    <row r="72" spans="1:5">
      <c r="A72" s="157">
        <v>890550</v>
      </c>
      <c r="B72" s="157">
        <v>72</v>
      </c>
      <c r="C72" s="157" t="s">
        <v>708</v>
      </c>
      <c r="D72" s="157" t="s">
        <v>709</v>
      </c>
      <c r="E72" s="157" t="s">
        <v>710</v>
      </c>
    </row>
    <row r="73" spans="1:5">
      <c r="A73" s="157">
        <v>990186</v>
      </c>
      <c r="B73" s="157">
        <v>73</v>
      </c>
      <c r="C73" s="157" t="s">
        <v>711</v>
      </c>
      <c r="D73" s="157" t="s">
        <v>712</v>
      </c>
      <c r="E73" s="157" t="s">
        <v>713</v>
      </c>
    </row>
    <row r="74" spans="1:5">
      <c r="A74" s="157">
        <v>1190034</v>
      </c>
      <c r="B74" s="157">
        <v>74</v>
      </c>
      <c r="C74" s="157" t="s">
        <v>714</v>
      </c>
      <c r="D74" s="157" t="s">
        <v>715</v>
      </c>
      <c r="E74" s="157" t="s">
        <v>716</v>
      </c>
    </row>
    <row r="75" spans="1:5">
      <c r="A75" s="157">
        <v>1190059</v>
      </c>
      <c r="B75" s="157">
        <v>75</v>
      </c>
      <c r="C75" s="157" t="s">
        <v>717</v>
      </c>
      <c r="D75" s="157" t="s">
        <v>718</v>
      </c>
      <c r="E75" s="157" t="s">
        <v>719</v>
      </c>
    </row>
    <row r="76" spans="1:5">
      <c r="A76" s="157">
        <v>1190067</v>
      </c>
      <c r="B76" s="157">
        <v>76</v>
      </c>
      <c r="C76" s="157" t="s">
        <v>720</v>
      </c>
      <c r="D76" s="157" t="s">
        <v>721</v>
      </c>
      <c r="E76" s="157" t="s">
        <v>722</v>
      </c>
    </row>
    <row r="77" spans="1:5">
      <c r="A77" s="157">
        <v>1290016</v>
      </c>
      <c r="B77" s="157">
        <v>77</v>
      </c>
      <c r="C77" s="157" t="s">
        <v>723</v>
      </c>
      <c r="D77" s="157" t="s">
        <v>724</v>
      </c>
      <c r="E77" s="157" t="s">
        <v>725</v>
      </c>
    </row>
    <row r="78" spans="1:5">
      <c r="A78" s="157">
        <v>1390014</v>
      </c>
      <c r="B78" s="157">
        <v>78</v>
      </c>
      <c r="C78" s="157" t="s">
        <v>726</v>
      </c>
      <c r="D78" s="157" t="s">
        <v>727</v>
      </c>
      <c r="E78" s="157" t="s">
        <v>728</v>
      </c>
    </row>
    <row r="79" spans="1:5">
      <c r="A79" s="157">
        <v>1390568</v>
      </c>
      <c r="B79" s="157">
        <v>79</v>
      </c>
      <c r="C79" s="157" t="s">
        <v>729</v>
      </c>
      <c r="D79" s="157" t="s">
        <v>730</v>
      </c>
      <c r="E79" s="157" t="s">
        <v>731</v>
      </c>
    </row>
    <row r="80" spans="1:5">
      <c r="A80" s="157">
        <v>2190140</v>
      </c>
      <c r="B80" s="157">
        <v>80</v>
      </c>
      <c r="C80" s="157" t="s">
        <v>732</v>
      </c>
      <c r="D80" s="157" t="s">
        <v>721</v>
      </c>
      <c r="E80" s="157" t="s">
        <v>733</v>
      </c>
    </row>
    <row r="81" spans="1:5">
      <c r="A81" s="157">
        <v>2390039</v>
      </c>
      <c r="B81" s="157">
        <v>81</v>
      </c>
      <c r="C81" s="157" t="s">
        <v>734</v>
      </c>
      <c r="D81" s="157" t="s">
        <v>735</v>
      </c>
      <c r="E81" s="157" t="s">
        <v>736</v>
      </c>
    </row>
    <row r="82" spans="1:5">
      <c r="A82" s="157">
        <v>2390047</v>
      </c>
      <c r="B82" s="157">
        <v>82</v>
      </c>
      <c r="C82" s="157" t="s">
        <v>737</v>
      </c>
      <c r="D82" s="157" t="s">
        <v>738</v>
      </c>
      <c r="E82" s="157" t="s">
        <v>739</v>
      </c>
    </row>
    <row r="83" spans="1:5">
      <c r="A83" s="157">
        <v>2390062</v>
      </c>
      <c r="B83" s="157">
        <v>83</v>
      </c>
      <c r="C83" s="157" t="s">
        <v>740</v>
      </c>
      <c r="D83" s="157" t="s">
        <v>741</v>
      </c>
      <c r="E83" s="157" t="s">
        <v>742</v>
      </c>
    </row>
    <row r="84" spans="1:5">
      <c r="A84" s="157">
        <v>2390070</v>
      </c>
      <c r="B84" s="157">
        <v>84</v>
      </c>
      <c r="C84" s="157" t="s">
        <v>743</v>
      </c>
      <c r="D84" s="157" t="s">
        <v>744</v>
      </c>
      <c r="E84" s="157" t="s">
        <v>745</v>
      </c>
    </row>
    <row r="85" spans="1:5">
      <c r="A85" s="157">
        <v>2690057</v>
      </c>
      <c r="B85" s="157">
        <v>85</v>
      </c>
      <c r="C85" s="157" t="s">
        <v>746</v>
      </c>
      <c r="D85" s="157" t="s">
        <v>747</v>
      </c>
      <c r="E85" s="157" t="s">
        <v>748</v>
      </c>
    </row>
    <row r="86" spans="1:5">
      <c r="A86" s="157">
        <v>3990597</v>
      </c>
      <c r="B86" s="157">
        <v>86</v>
      </c>
      <c r="C86" s="157" t="s">
        <v>749</v>
      </c>
      <c r="D86" s="157" t="s">
        <v>750</v>
      </c>
      <c r="E86" s="157" t="s">
        <v>751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D47"/>
  <sheetViews>
    <sheetView workbookViewId="0">
      <selection activeCell="E5" sqref="E5"/>
    </sheetView>
  </sheetViews>
  <sheetFormatPr defaultColWidth="5.125" defaultRowHeight="18.75"/>
  <cols>
    <col min="1" max="1" width="9.5" customWidth="1"/>
    <col min="3" max="3" width="10.5" customWidth="1"/>
  </cols>
  <sheetData>
    <row r="1" spans="1:4" ht="46.15" customHeight="1" thickBot="1">
      <c r="A1" s="154">
        <v>190092</v>
      </c>
      <c r="B1" s="155">
        <v>1</v>
      </c>
      <c r="C1" s="156" t="s">
        <v>422</v>
      </c>
      <c r="D1" t="s">
        <v>423</v>
      </c>
    </row>
    <row r="2" spans="1:4" ht="46.15" customHeight="1" thickBot="1">
      <c r="A2" s="154">
        <v>190100</v>
      </c>
      <c r="B2" s="155">
        <v>2</v>
      </c>
      <c r="C2" s="156" t="s">
        <v>424</v>
      </c>
      <c r="D2" t="s">
        <v>423</v>
      </c>
    </row>
    <row r="3" spans="1:4" ht="46.15" customHeight="1" thickBot="1">
      <c r="A3" s="154">
        <v>190118</v>
      </c>
      <c r="B3" s="155">
        <v>3</v>
      </c>
      <c r="C3" s="156" t="s">
        <v>425</v>
      </c>
      <c r="D3" t="s">
        <v>423</v>
      </c>
    </row>
    <row r="4" spans="1:4" ht="46.15" customHeight="1" thickBot="1">
      <c r="A4" s="154">
        <v>190209</v>
      </c>
      <c r="B4" s="155">
        <v>4</v>
      </c>
      <c r="C4" s="156" t="s">
        <v>426</v>
      </c>
      <c r="D4" t="s">
        <v>423</v>
      </c>
    </row>
    <row r="5" spans="1:4" ht="46.15" customHeight="1" thickBot="1">
      <c r="A5" s="154">
        <v>190241</v>
      </c>
      <c r="B5" s="155">
        <v>5</v>
      </c>
      <c r="C5" s="156" t="s">
        <v>427</v>
      </c>
      <c r="D5" t="s">
        <v>423</v>
      </c>
    </row>
    <row r="6" spans="1:4" ht="46.15" customHeight="1" thickBot="1">
      <c r="A6" s="154">
        <v>190258</v>
      </c>
      <c r="B6" s="155">
        <v>6</v>
      </c>
      <c r="C6" s="156" t="s">
        <v>428</v>
      </c>
      <c r="D6" t="s">
        <v>423</v>
      </c>
    </row>
    <row r="7" spans="1:4" ht="46.15" customHeight="1" thickBot="1">
      <c r="A7" s="154">
        <v>190316</v>
      </c>
      <c r="B7" s="155">
        <v>7</v>
      </c>
      <c r="C7" s="156" t="s">
        <v>429</v>
      </c>
      <c r="D7" t="s">
        <v>423</v>
      </c>
    </row>
    <row r="8" spans="1:4" ht="46.15" customHeight="1" thickBot="1">
      <c r="A8" s="154">
        <v>190340</v>
      </c>
      <c r="B8" s="155">
        <v>8</v>
      </c>
      <c r="C8" s="156" t="s">
        <v>430</v>
      </c>
      <c r="D8" t="s">
        <v>423</v>
      </c>
    </row>
    <row r="9" spans="1:4" ht="46.15" customHeight="1" thickBot="1">
      <c r="A9" s="154">
        <v>190365</v>
      </c>
      <c r="B9" s="155">
        <v>9</v>
      </c>
      <c r="C9" s="156" t="s">
        <v>431</v>
      </c>
      <c r="D9" t="s">
        <v>423</v>
      </c>
    </row>
    <row r="10" spans="1:4" ht="46.15" customHeight="1" thickBot="1">
      <c r="A10" s="154">
        <v>190399</v>
      </c>
      <c r="B10" s="155">
        <v>10</v>
      </c>
      <c r="C10" s="156" t="s">
        <v>432</v>
      </c>
      <c r="D10" t="s">
        <v>423</v>
      </c>
    </row>
    <row r="11" spans="1:4" ht="46.15" customHeight="1" thickBot="1">
      <c r="A11" s="154">
        <v>190415</v>
      </c>
      <c r="B11" s="155">
        <v>11</v>
      </c>
      <c r="C11" s="156" t="s">
        <v>433</v>
      </c>
      <c r="D11" t="s">
        <v>423</v>
      </c>
    </row>
    <row r="12" spans="1:4" ht="46.15" customHeight="1" thickBot="1">
      <c r="A12" s="154">
        <v>190449</v>
      </c>
      <c r="B12" s="155">
        <v>12</v>
      </c>
      <c r="C12" s="156" t="s">
        <v>434</v>
      </c>
      <c r="D12" t="s">
        <v>423</v>
      </c>
    </row>
    <row r="13" spans="1:4" ht="46.15" customHeight="1" thickBot="1">
      <c r="A13" s="154">
        <v>190456</v>
      </c>
      <c r="B13" s="155">
        <v>13</v>
      </c>
      <c r="C13" s="156" t="s">
        <v>435</v>
      </c>
      <c r="D13" t="s">
        <v>423</v>
      </c>
    </row>
    <row r="14" spans="1:4" ht="46.15" customHeight="1" thickBot="1">
      <c r="A14" s="154">
        <v>190480</v>
      </c>
      <c r="B14" s="155">
        <v>14</v>
      </c>
      <c r="C14" s="156" t="s">
        <v>436</v>
      </c>
      <c r="D14" t="s">
        <v>423</v>
      </c>
    </row>
    <row r="15" spans="1:4" ht="46.15" customHeight="1" thickBot="1">
      <c r="A15" s="154">
        <v>190522</v>
      </c>
      <c r="B15" s="155">
        <v>15</v>
      </c>
      <c r="C15" s="156" t="s">
        <v>437</v>
      </c>
      <c r="D15" t="s">
        <v>423</v>
      </c>
    </row>
    <row r="16" spans="1:4" ht="46.15" customHeight="1" thickBot="1">
      <c r="A16" s="154">
        <v>190563</v>
      </c>
      <c r="B16" s="155">
        <v>16</v>
      </c>
      <c r="C16" s="156" t="s">
        <v>438</v>
      </c>
      <c r="D16" t="s">
        <v>423</v>
      </c>
    </row>
    <row r="17" spans="1:4" ht="46.15" customHeight="1" thickBot="1">
      <c r="A17" s="154">
        <v>190597</v>
      </c>
      <c r="B17" s="155">
        <v>17</v>
      </c>
      <c r="C17" s="156" t="s">
        <v>439</v>
      </c>
      <c r="D17" t="s">
        <v>423</v>
      </c>
    </row>
    <row r="18" spans="1:4" ht="46.15" customHeight="1" thickBot="1">
      <c r="A18" s="154">
        <v>190605</v>
      </c>
      <c r="B18" s="155">
        <v>18</v>
      </c>
      <c r="C18" s="156" t="s">
        <v>440</v>
      </c>
      <c r="D18" t="s">
        <v>423</v>
      </c>
    </row>
    <row r="19" spans="1:4" ht="46.15" customHeight="1" thickBot="1">
      <c r="A19" s="154">
        <v>190621</v>
      </c>
      <c r="B19" s="155">
        <v>19</v>
      </c>
      <c r="C19" s="156" t="s">
        <v>441</v>
      </c>
      <c r="D19" t="s">
        <v>423</v>
      </c>
    </row>
    <row r="20" spans="1:4" ht="46.15" customHeight="1" thickBot="1">
      <c r="A20" s="154">
        <v>190639</v>
      </c>
      <c r="B20" s="155">
        <v>20</v>
      </c>
      <c r="C20" s="156" t="s">
        <v>442</v>
      </c>
      <c r="D20" t="s">
        <v>423</v>
      </c>
    </row>
    <row r="21" spans="1:4" ht="46.15" customHeight="1" thickBot="1">
      <c r="A21" s="154">
        <v>190647</v>
      </c>
      <c r="B21" s="155">
        <v>21</v>
      </c>
      <c r="C21" s="156" t="s">
        <v>443</v>
      </c>
      <c r="D21" t="s">
        <v>423</v>
      </c>
    </row>
    <row r="22" spans="1:4" ht="46.15" customHeight="1" thickBot="1">
      <c r="A22" s="154">
        <v>190654</v>
      </c>
      <c r="B22" s="155">
        <v>22</v>
      </c>
      <c r="C22" s="156" t="s">
        <v>444</v>
      </c>
      <c r="D22" t="s">
        <v>423</v>
      </c>
    </row>
    <row r="23" spans="1:4" ht="46.15" customHeight="1" thickBot="1">
      <c r="A23" s="154">
        <v>190662</v>
      </c>
      <c r="B23" s="155">
        <v>23</v>
      </c>
      <c r="C23" s="156" t="s">
        <v>445</v>
      </c>
      <c r="D23" t="s">
        <v>423</v>
      </c>
    </row>
    <row r="24" spans="1:4" ht="46.15" customHeight="1" thickBot="1">
      <c r="A24" s="154">
        <v>290025</v>
      </c>
      <c r="B24" s="155">
        <v>24</v>
      </c>
      <c r="C24" s="156" t="s">
        <v>446</v>
      </c>
      <c r="D24" t="s">
        <v>423</v>
      </c>
    </row>
    <row r="25" spans="1:4" ht="46.15" customHeight="1" thickBot="1">
      <c r="A25" s="154">
        <v>290173</v>
      </c>
      <c r="B25" s="155">
        <v>25</v>
      </c>
      <c r="C25" s="156" t="s">
        <v>447</v>
      </c>
      <c r="D25" t="s">
        <v>423</v>
      </c>
    </row>
    <row r="26" spans="1:4" ht="46.15" customHeight="1" thickBot="1">
      <c r="A26" s="154">
        <v>290207</v>
      </c>
      <c r="B26" s="155">
        <v>26</v>
      </c>
      <c r="C26" s="156" t="s">
        <v>448</v>
      </c>
      <c r="D26" t="s">
        <v>423</v>
      </c>
    </row>
    <row r="27" spans="1:4" ht="46.15" customHeight="1" thickBot="1">
      <c r="A27" s="154">
        <v>290512</v>
      </c>
      <c r="B27" s="155">
        <v>27</v>
      </c>
      <c r="C27" s="156" t="s">
        <v>449</v>
      </c>
      <c r="D27" t="s">
        <v>423</v>
      </c>
    </row>
    <row r="28" spans="1:4" ht="46.15" customHeight="1" thickBot="1">
      <c r="A28" s="154">
        <v>390247</v>
      </c>
      <c r="B28" s="155">
        <v>28</v>
      </c>
      <c r="C28" s="156" t="s">
        <v>450</v>
      </c>
      <c r="D28" t="s">
        <v>423</v>
      </c>
    </row>
    <row r="29" spans="1:4" ht="46.15" customHeight="1" thickBot="1">
      <c r="A29" s="154">
        <v>490047</v>
      </c>
      <c r="B29" s="155">
        <v>29</v>
      </c>
      <c r="C29" s="156" t="s">
        <v>451</v>
      </c>
      <c r="D29" t="s">
        <v>423</v>
      </c>
    </row>
    <row r="30" spans="1:4" ht="46.15" customHeight="1" thickBot="1">
      <c r="A30" s="154">
        <v>490054</v>
      </c>
      <c r="B30" s="155">
        <v>30</v>
      </c>
      <c r="C30" s="156" t="s">
        <v>452</v>
      </c>
      <c r="D30" t="s">
        <v>423</v>
      </c>
    </row>
    <row r="31" spans="1:4" ht="46.15" customHeight="1" thickBot="1">
      <c r="A31" s="154">
        <v>490112</v>
      </c>
      <c r="B31" s="155">
        <v>31</v>
      </c>
      <c r="C31" s="156" t="s">
        <v>453</v>
      </c>
      <c r="D31" t="s">
        <v>423</v>
      </c>
    </row>
    <row r="32" spans="1:4" ht="46.15" customHeight="1" thickBot="1">
      <c r="A32" s="154">
        <v>490500</v>
      </c>
      <c r="B32" s="155">
        <v>32</v>
      </c>
      <c r="C32" s="156" t="s">
        <v>454</v>
      </c>
      <c r="D32" t="s">
        <v>423</v>
      </c>
    </row>
    <row r="33" spans="1:4" ht="46.15" customHeight="1" thickBot="1">
      <c r="A33" s="154">
        <v>490534</v>
      </c>
      <c r="B33" s="155">
        <v>33</v>
      </c>
      <c r="C33" s="156" t="s">
        <v>455</v>
      </c>
      <c r="D33" t="s">
        <v>423</v>
      </c>
    </row>
    <row r="34" spans="1:4" ht="46.15" customHeight="1" thickBot="1">
      <c r="A34" s="154">
        <v>490575</v>
      </c>
      <c r="B34" s="155">
        <v>34</v>
      </c>
      <c r="C34" s="156" t="s">
        <v>456</v>
      </c>
      <c r="D34" t="s">
        <v>423</v>
      </c>
    </row>
    <row r="35" spans="1:4" ht="46.15" customHeight="1" thickBot="1">
      <c r="A35" s="154">
        <v>490609</v>
      </c>
      <c r="B35" s="155">
        <v>35</v>
      </c>
      <c r="C35" s="156" t="s">
        <v>457</v>
      </c>
      <c r="D35" t="s">
        <v>423</v>
      </c>
    </row>
    <row r="36" spans="1:4" ht="46.15" customHeight="1" thickBot="1">
      <c r="A36" s="154">
        <v>590226</v>
      </c>
      <c r="B36" s="155">
        <v>36</v>
      </c>
      <c r="C36" s="156" t="s">
        <v>458</v>
      </c>
      <c r="D36" t="s">
        <v>423</v>
      </c>
    </row>
    <row r="37" spans="1:4" ht="46.15" customHeight="1" thickBot="1">
      <c r="A37" s="154">
        <v>590499</v>
      </c>
      <c r="B37" s="155">
        <v>37</v>
      </c>
      <c r="C37" s="156" t="s">
        <v>459</v>
      </c>
      <c r="D37" t="s">
        <v>423</v>
      </c>
    </row>
    <row r="38" spans="1:4" ht="46.15" customHeight="1" thickBot="1">
      <c r="A38" s="154">
        <v>890188</v>
      </c>
      <c r="B38" s="155">
        <v>38</v>
      </c>
      <c r="C38" s="156" t="s">
        <v>460</v>
      </c>
      <c r="D38" t="s">
        <v>423</v>
      </c>
    </row>
    <row r="39" spans="1:4" ht="46.15" customHeight="1" thickBot="1">
      <c r="A39" s="154">
        <v>890550</v>
      </c>
      <c r="B39" s="155">
        <v>39</v>
      </c>
      <c r="C39" s="156" t="s">
        <v>461</v>
      </c>
      <c r="D39" t="s">
        <v>423</v>
      </c>
    </row>
    <row r="40" spans="1:4" ht="46.15" customHeight="1" thickBot="1">
      <c r="A40" s="154">
        <v>990186</v>
      </c>
      <c r="B40" s="155">
        <v>40</v>
      </c>
      <c r="C40" s="156" t="s">
        <v>462</v>
      </c>
      <c r="D40" t="s">
        <v>423</v>
      </c>
    </row>
    <row r="41" spans="1:4" ht="46.15" customHeight="1" thickBot="1">
      <c r="A41" s="154">
        <v>1190059</v>
      </c>
      <c r="B41" s="155">
        <v>41</v>
      </c>
      <c r="C41" s="156" t="s">
        <v>463</v>
      </c>
      <c r="D41" t="s">
        <v>423</v>
      </c>
    </row>
    <row r="42" spans="1:4" ht="46.15" customHeight="1" thickBot="1">
      <c r="A42" s="154">
        <v>1390014</v>
      </c>
      <c r="B42" s="155">
        <v>42</v>
      </c>
      <c r="C42" s="156" t="s">
        <v>464</v>
      </c>
      <c r="D42" t="s">
        <v>423</v>
      </c>
    </row>
    <row r="43" spans="1:4" ht="46.15" customHeight="1" thickBot="1">
      <c r="A43" s="154">
        <v>1390568</v>
      </c>
      <c r="B43" s="155">
        <v>43</v>
      </c>
      <c r="C43" s="156" t="s">
        <v>465</v>
      </c>
      <c r="D43" t="s">
        <v>423</v>
      </c>
    </row>
    <row r="44" spans="1:4" ht="46.15" customHeight="1" thickBot="1">
      <c r="A44" s="154">
        <v>2390047</v>
      </c>
      <c r="B44" s="155">
        <v>44</v>
      </c>
      <c r="C44" s="156" t="s">
        <v>466</v>
      </c>
      <c r="D44" t="s">
        <v>423</v>
      </c>
    </row>
    <row r="45" spans="1:4" ht="46.15" customHeight="1" thickBot="1">
      <c r="A45" s="154">
        <v>2390070</v>
      </c>
      <c r="B45" s="155">
        <v>45</v>
      </c>
      <c r="C45" s="156" t="s">
        <v>467</v>
      </c>
      <c r="D45" t="s">
        <v>423</v>
      </c>
    </row>
    <row r="46" spans="1:4" ht="46.15" customHeight="1" thickBot="1">
      <c r="A46" s="154">
        <v>2690057</v>
      </c>
      <c r="B46" s="155">
        <v>46</v>
      </c>
      <c r="C46" s="156" t="s">
        <v>468</v>
      </c>
      <c r="D46" t="s">
        <v>423</v>
      </c>
    </row>
    <row r="47" spans="1:4" ht="46.15" customHeight="1" thickBot="1">
      <c r="A47" s="154">
        <v>3990597</v>
      </c>
      <c r="B47" s="155">
        <v>47</v>
      </c>
      <c r="C47" s="156" t="s">
        <v>469</v>
      </c>
      <c r="D47" t="s">
        <v>423</v>
      </c>
    </row>
  </sheetData>
  <phoneticPr fontId="1"/>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81"/>
  <sheetViews>
    <sheetView workbookViewId="0">
      <selection activeCell="E5" sqref="E5"/>
    </sheetView>
  </sheetViews>
  <sheetFormatPr defaultColWidth="5.375" defaultRowHeight="18.75"/>
  <cols>
    <col min="1" max="1" width="7.75" customWidth="1"/>
    <col min="3" max="3" width="10.375" customWidth="1"/>
  </cols>
  <sheetData>
    <row r="1" spans="1:4" ht="46.15" customHeight="1" thickBot="1">
      <c r="A1" s="154">
        <v>190050</v>
      </c>
      <c r="B1" s="155">
        <v>1</v>
      </c>
      <c r="C1" s="156" t="s">
        <v>470</v>
      </c>
      <c r="D1" t="s">
        <v>423</v>
      </c>
    </row>
    <row r="2" spans="1:4" ht="46.15" customHeight="1" thickBot="1">
      <c r="A2" s="154">
        <v>190118</v>
      </c>
      <c r="B2" s="155">
        <v>2</v>
      </c>
      <c r="C2" s="156" t="s">
        <v>425</v>
      </c>
      <c r="D2" t="s">
        <v>423</v>
      </c>
    </row>
    <row r="3" spans="1:4" ht="46.15" customHeight="1" thickBot="1">
      <c r="A3" s="154">
        <v>190209</v>
      </c>
      <c r="B3" s="155">
        <v>3</v>
      </c>
      <c r="C3" s="156" t="s">
        <v>426</v>
      </c>
      <c r="D3" t="s">
        <v>423</v>
      </c>
    </row>
    <row r="4" spans="1:4" ht="46.15" customHeight="1" thickBot="1">
      <c r="A4" s="154">
        <v>190217</v>
      </c>
      <c r="B4" s="155">
        <v>4</v>
      </c>
      <c r="C4" s="156" t="s">
        <v>471</v>
      </c>
      <c r="D4" t="s">
        <v>423</v>
      </c>
    </row>
    <row r="5" spans="1:4" ht="46.15" customHeight="1" thickBot="1">
      <c r="A5" s="154">
        <v>190225</v>
      </c>
      <c r="B5" s="155">
        <v>5</v>
      </c>
      <c r="C5" s="156" t="s">
        <v>472</v>
      </c>
      <c r="D5" t="s">
        <v>423</v>
      </c>
    </row>
    <row r="6" spans="1:4" ht="46.15" customHeight="1" thickBot="1">
      <c r="A6" s="154">
        <v>190241</v>
      </c>
      <c r="B6" s="155">
        <v>6</v>
      </c>
      <c r="C6" s="156" t="s">
        <v>427</v>
      </c>
      <c r="D6" t="s">
        <v>423</v>
      </c>
    </row>
    <row r="7" spans="1:4" ht="46.15" customHeight="1" thickBot="1">
      <c r="A7" s="154">
        <v>190258</v>
      </c>
      <c r="B7" s="155">
        <v>7</v>
      </c>
      <c r="C7" s="156" t="s">
        <v>428</v>
      </c>
      <c r="D7" t="s">
        <v>423</v>
      </c>
    </row>
    <row r="8" spans="1:4" ht="46.15" customHeight="1" thickBot="1">
      <c r="A8" s="154">
        <v>190266</v>
      </c>
      <c r="B8" s="155">
        <v>8</v>
      </c>
      <c r="C8" s="156" t="s">
        <v>473</v>
      </c>
      <c r="D8" t="s">
        <v>423</v>
      </c>
    </row>
    <row r="9" spans="1:4" ht="46.15" customHeight="1" thickBot="1">
      <c r="A9" s="154">
        <v>190316</v>
      </c>
      <c r="B9" s="155">
        <v>9</v>
      </c>
      <c r="C9" s="156" t="s">
        <v>429</v>
      </c>
      <c r="D9" t="s">
        <v>423</v>
      </c>
    </row>
    <row r="10" spans="1:4" ht="46.15" customHeight="1" thickBot="1">
      <c r="A10" s="154">
        <v>190340</v>
      </c>
      <c r="B10" s="155">
        <v>10</v>
      </c>
      <c r="C10" s="156" t="s">
        <v>430</v>
      </c>
      <c r="D10" t="s">
        <v>423</v>
      </c>
    </row>
    <row r="11" spans="1:4" ht="46.15" customHeight="1" thickBot="1">
      <c r="A11" s="154">
        <v>190399</v>
      </c>
      <c r="B11" s="155">
        <v>11</v>
      </c>
      <c r="C11" s="156" t="s">
        <v>432</v>
      </c>
      <c r="D11" t="s">
        <v>423</v>
      </c>
    </row>
    <row r="12" spans="1:4" ht="46.15" customHeight="1" thickBot="1">
      <c r="A12" s="154">
        <v>190415</v>
      </c>
      <c r="B12" s="155">
        <v>12</v>
      </c>
      <c r="C12" s="156" t="s">
        <v>433</v>
      </c>
      <c r="D12" t="s">
        <v>423</v>
      </c>
    </row>
    <row r="13" spans="1:4" ht="46.15" customHeight="1" thickBot="1">
      <c r="A13" s="154">
        <v>190431</v>
      </c>
      <c r="B13" s="155">
        <v>13</v>
      </c>
      <c r="C13" s="156" t="s">
        <v>474</v>
      </c>
      <c r="D13" t="s">
        <v>423</v>
      </c>
    </row>
    <row r="14" spans="1:4" ht="46.15" customHeight="1" thickBot="1">
      <c r="A14" s="154">
        <v>190456</v>
      </c>
      <c r="B14" s="155">
        <v>14</v>
      </c>
      <c r="C14" s="156" t="s">
        <v>435</v>
      </c>
      <c r="D14" t="s">
        <v>423</v>
      </c>
    </row>
    <row r="15" spans="1:4" ht="46.15" customHeight="1" thickBot="1">
      <c r="A15" s="154">
        <v>190472</v>
      </c>
      <c r="B15" s="155">
        <v>15</v>
      </c>
      <c r="C15" s="156" t="s">
        <v>475</v>
      </c>
      <c r="D15" t="s">
        <v>423</v>
      </c>
    </row>
    <row r="16" spans="1:4" ht="46.15" customHeight="1" thickBot="1">
      <c r="A16" s="154">
        <v>190480</v>
      </c>
      <c r="B16" s="155">
        <v>16</v>
      </c>
      <c r="C16" s="156" t="s">
        <v>436</v>
      </c>
      <c r="D16" t="s">
        <v>423</v>
      </c>
    </row>
    <row r="17" spans="1:4" ht="46.15" customHeight="1" thickBot="1">
      <c r="A17" s="154">
        <v>190522</v>
      </c>
      <c r="B17" s="155">
        <v>17</v>
      </c>
      <c r="C17" s="156" t="s">
        <v>437</v>
      </c>
      <c r="D17" t="s">
        <v>423</v>
      </c>
    </row>
    <row r="18" spans="1:4" ht="46.15" customHeight="1" thickBot="1">
      <c r="A18" s="154">
        <v>190530</v>
      </c>
      <c r="B18" s="155">
        <v>18</v>
      </c>
      <c r="C18" s="156" t="s">
        <v>476</v>
      </c>
      <c r="D18" t="s">
        <v>423</v>
      </c>
    </row>
    <row r="19" spans="1:4" ht="46.15" customHeight="1" thickBot="1">
      <c r="A19" s="154">
        <v>190548</v>
      </c>
      <c r="B19" s="155">
        <v>19</v>
      </c>
      <c r="C19" s="156" t="s">
        <v>477</v>
      </c>
      <c r="D19" t="s">
        <v>423</v>
      </c>
    </row>
    <row r="20" spans="1:4" ht="46.15" customHeight="1" thickBot="1">
      <c r="A20" s="154">
        <v>190555</v>
      </c>
      <c r="B20" s="155">
        <v>20</v>
      </c>
      <c r="C20" s="156" t="s">
        <v>478</v>
      </c>
      <c r="D20" t="s">
        <v>423</v>
      </c>
    </row>
    <row r="21" spans="1:4" ht="46.15" customHeight="1" thickBot="1">
      <c r="A21" s="154">
        <v>190563</v>
      </c>
      <c r="B21" s="155">
        <v>21</v>
      </c>
      <c r="C21" s="156" t="s">
        <v>438</v>
      </c>
      <c r="D21" t="s">
        <v>423</v>
      </c>
    </row>
    <row r="22" spans="1:4" ht="46.15" customHeight="1" thickBot="1">
      <c r="A22" s="154">
        <v>190571</v>
      </c>
      <c r="B22" s="155">
        <v>22</v>
      </c>
      <c r="C22" s="156" t="s">
        <v>479</v>
      </c>
      <c r="D22" t="s">
        <v>423</v>
      </c>
    </row>
    <row r="23" spans="1:4" ht="46.15" customHeight="1" thickBot="1">
      <c r="A23" s="154">
        <v>190589</v>
      </c>
      <c r="B23" s="155">
        <v>23</v>
      </c>
      <c r="C23" s="156" t="s">
        <v>480</v>
      </c>
      <c r="D23" t="s">
        <v>423</v>
      </c>
    </row>
    <row r="24" spans="1:4" ht="46.15" customHeight="1" thickBot="1">
      <c r="A24" s="154">
        <v>190597</v>
      </c>
      <c r="B24" s="155">
        <v>24</v>
      </c>
      <c r="C24" s="156" t="s">
        <v>439</v>
      </c>
      <c r="D24" t="s">
        <v>423</v>
      </c>
    </row>
    <row r="25" spans="1:4" ht="46.15" customHeight="1" thickBot="1">
      <c r="A25" s="154">
        <v>190605</v>
      </c>
      <c r="B25" s="155">
        <v>25</v>
      </c>
      <c r="C25" s="156" t="s">
        <v>440</v>
      </c>
      <c r="D25" t="s">
        <v>423</v>
      </c>
    </row>
    <row r="26" spans="1:4" ht="46.15" customHeight="1" thickBot="1">
      <c r="A26" s="154">
        <v>190613</v>
      </c>
      <c r="B26" s="155">
        <v>26</v>
      </c>
      <c r="C26" s="156" t="s">
        <v>481</v>
      </c>
      <c r="D26" t="s">
        <v>423</v>
      </c>
    </row>
    <row r="27" spans="1:4" ht="46.15" customHeight="1" thickBot="1">
      <c r="A27" s="154">
        <v>190621</v>
      </c>
      <c r="B27" s="155">
        <v>27</v>
      </c>
      <c r="C27" s="156" t="s">
        <v>441</v>
      </c>
      <c r="D27" t="s">
        <v>423</v>
      </c>
    </row>
    <row r="28" spans="1:4" ht="46.15" customHeight="1" thickBot="1">
      <c r="A28" s="154">
        <v>190639</v>
      </c>
      <c r="B28" s="155">
        <v>28</v>
      </c>
      <c r="C28" s="156" t="s">
        <v>442</v>
      </c>
      <c r="D28" t="s">
        <v>423</v>
      </c>
    </row>
    <row r="29" spans="1:4" ht="46.15" customHeight="1" thickBot="1">
      <c r="A29" s="154">
        <v>190647</v>
      </c>
      <c r="B29" s="155">
        <v>29</v>
      </c>
      <c r="C29" s="156" t="s">
        <v>443</v>
      </c>
      <c r="D29" t="s">
        <v>423</v>
      </c>
    </row>
    <row r="30" spans="1:4" ht="46.15" customHeight="1" thickBot="1">
      <c r="A30" s="154">
        <v>190654</v>
      </c>
      <c r="B30" s="155">
        <v>30</v>
      </c>
      <c r="C30" s="156" t="s">
        <v>444</v>
      </c>
      <c r="D30" t="s">
        <v>423</v>
      </c>
    </row>
    <row r="31" spans="1:4" ht="46.15" customHeight="1" thickBot="1">
      <c r="A31" s="154">
        <v>190662</v>
      </c>
      <c r="B31" s="155">
        <v>31</v>
      </c>
      <c r="C31" s="156" t="s">
        <v>445</v>
      </c>
      <c r="D31" t="s">
        <v>423</v>
      </c>
    </row>
    <row r="32" spans="1:4" ht="46.15" customHeight="1" thickBot="1">
      <c r="A32" s="154">
        <v>190670</v>
      </c>
      <c r="B32" s="155">
        <v>32</v>
      </c>
      <c r="C32" s="156" t="s">
        <v>482</v>
      </c>
      <c r="D32" t="s">
        <v>423</v>
      </c>
    </row>
    <row r="33" spans="1:4" ht="46.15" customHeight="1" thickBot="1">
      <c r="A33" s="154">
        <v>191025</v>
      </c>
      <c r="B33" s="155">
        <v>33</v>
      </c>
      <c r="C33" s="156" t="s">
        <v>483</v>
      </c>
      <c r="D33" t="s">
        <v>423</v>
      </c>
    </row>
    <row r="34" spans="1:4" ht="46.15" customHeight="1" thickBot="1">
      <c r="A34" s="154">
        <v>290025</v>
      </c>
      <c r="B34" s="155">
        <v>34</v>
      </c>
      <c r="C34" s="156" t="s">
        <v>446</v>
      </c>
      <c r="D34" t="s">
        <v>423</v>
      </c>
    </row>
    <row r="35" spans="1:4" ht="46.15" customHeight="1" thickBot="1">
      <c r="A35" s="154">
        <v>290173</v>
      </c>
      <c r="B35" s="155">
        <v>35</v>
      </c>
      <c r="C35" s="156" t="s">
        <v>447</v>
      </c>
      <c r="D35" t="s">
        <v>423</v>
      </c>
    </row>
    <row r="36" spans="1:4" ht="46.15" customHeight="1" thickBot="1">
      <c r="A36" s="154">
        <v>290181</v>
      </c>
      <c r="B36" s="155">
        <v>36</v>
      </c>
      <c r="C36" s="156" t="s">
        <v>484</v>
      </c>
      <c r="D36" t="s">
        <v>423</v>
      </c>
    </row>
    <row r="37" spans="1:4" ht="46.15" customHeight="1" thickBot="1">
      <c r="A37" s="154">
        <v>290199</v>
      </c>
      <c r="B37" s="155">
        <v>37</v>
      </c>
      <c r="C37" s="156" t="s">
        <v>485</v>
      </c>
      <c r="D37" t="s">
        <v>423</v>
      </c>
    </row>
    <row r="38" spans="1:4" ht="46.15" customHeight="1" thickBot="1">
      <c r="A38" s="154">
        <v>290207</v>
      </c>
      <c r="B38" s="155">
        <v>38</v>
      </c>
      <c r="C38" s="156" t="s">
        <v>448</v>
      </c>
      <c r="D38" t="s">
        <v>423</v>
      </c>
    </row>
    <row r="39" spans="1:4" ht="46.15" customHeight="1" thickBot="1">
      <c r="A39" s="154">
        <v>290215</v>
      </c>
      <c r="B39" s="155">
        <v>39</v>
      </c>
      <c r="C39" s="156" t="s">
        <v>486</v>
      </c>
      <c r="D39" t="s">
        <v>423</v>
      </c>
    </row>
    <row r="40" spans="1:4" ht="46.15" customHeight="1" thickBot="1">
      <c r="A40" s="154">
        <v>290512</v>
      </c>
      <c r="B40" s="155">
        <v>40</v>
      </c>
      <c r="C40" s="156" t="s">
        <v>449</v>
      </c>
      <c r="D40" t="s">
        <v>423</v>
      </c>
    </row>
    <row r="41" spans="1:4" ht="46.15" customHeight="1" thickBot="1">
      <c r="A41" s="154">
        <v>290611</v>
      </c>
      <c r="B41" s="155">
        <v>41</v>
      </c>
      <c r="C41" s="156" t="s">
        <v>487</v>
      </c>
      <c r="D41" t="s">
        <v>423</v>
      </c>
    </row>
    <row r="42" spans="1:4" ht="46.15" customHeight="1" thickBot="1">
      <c r="A42" s="154">
        <v>390155</v>
      </c>
      <c r="B42" s="155">
        <v>42</v>
      </c>
      <c r="C42" s="156" t="s">
        <v>488</v>
      </c>
      <c r="D42" t="s">
        <v>423</v>
      </c>
    </row>
    <row r="43" spans="1:4" ht="46.15" customHeight="1" thickBot="1">
      <c r="A43" s="154">
        <v>390213</v>
      </c>
      <c r="B43" s="155">
        <v>43</v>
      </c>
      <c r="C43" s="156" t="s">
        <v>489</v>
      </c>
      <c r="D43" t="s">
        <v>423</v>
      </c>
    </row>
    <row r="44" spans="1:4" ht="46.15" customHeight="1" thickBot="1">
      <c r="A44" s="154">
        <v>390247</v>
      </c>
      <c r="B44" s="155">
        <v>44</v>
      </c>
      <c r="C44" s="156" t="s">
        <v>450</v>
      </c>
      <c r="D44" t="s">
        <v>423</v>
      </c>
    </row>
    <row r="45" spans="1:4" ht="46.15" customHeight="1" thickBot="1">
      <c r="A45" s="154">
        <v>390262</v>
      </c>
      <c r="B45" s="155">
        <v>45</v>
      </c>
      <c r="C45" s="156" t="s">
        <v>490</v>
      </c>
      <c r="D45" t="s">
        <v>423</v>
      </c>
    </row>
    <row r="46" spans="1:4" ht="46.15" customHeight="1" thickBot="1">
      <c r="A46" s="154">
        <v>390528</v>
      </c>
      <c r="B46" s="155">
        <v>46</v>
      </c>
      <c r="C46" s="156" t="s">
        <v>491</v>
      </c>
      <c r="D46" t="s">
        <v>423</v>
      </c>
    </row>
    <row r="47" spans="1:4" ht="46.15" customHeight="1" thickBot="1">
      <c r="A47" s="154">
        <v>490047</v>
      </c>
      <c r="B47" s="155">
        <v>47</v>
      </c>
      <c r="C47" s="156" t="s">
        <v>451</v>
      </c>
      <c r="D47" t="s">
        <v>423</v>
      </c>
    </row>
    <row r="48" spans="1:4" ht="46.15" customHeight="1" thickBot="1">
      <c r="A48" s="154">
        <v>490054</v>
      </c>
      <c r="B48" s="155">
        <v>48</v>
      </c>
      <c r="C48" s="156" t="s">
        <v>452</v>
      </c>
      <c r="D48" t="s">
        <v>423</v>
      </c>
    </row>
    <row r="49" spans="1:4" ht="46.15" customHeight="1" thickBot="1">
      <c r="A49" s="154">
        <v>490112</v>
      </c>
      <c r="B49" s="155">
        <v>49</v>
      </c>
      <c r="C49" s="156" t="s">
        <v>453</v>
      </c>
      <c r="D49" t="s">
        <v>423</v>
      </c>
    </row>
    <row r="50" spans="1:4" ht="46.15" customHeight="1" thickBot="1">
      <c r="A50" s="154">
        <v>490120</v>
      </c>
      <c r="B50" s="155">
        <v>50</v>
      </c>
      <c r="C50" s="156" t="s">
        <v>492</v>
      </c>
      <c r="D50" t="s">
        <v>423</v>
      </c>
    </row>
    <row r="51" spans="1:4" ht="46.15" customHeight="1" thickBot="1">
      <c r="A51" s="154">
        <v>490500</v>
      </c>
      <c r="B51" s="155">
        <v>51</v>
      </c>
      <c r="C51" s="156" t="s">
        <v>454</v>
      </c>
      <c r="D51" t="s">
        <v>423</v>
      </c>
    </row>
    <row r="52" spans="1:4" ht="46.15" customHeight="1" thickBot="1">
      <c r="A52" s="154">
        <v>490534</v>
      </c>
      <c r="B52" s="155">
        <v>52</v>
      </c>
      <c r="C52" s="156" t="s">
        <v>455</v>
      </c>
      <c r="D52" t="s">
        <v>423</v>
      </c>
    </row>
    <row r="53" spans="1:4" ht="46.15" customHeight="1" thickBot="1">
      <c r="A53" s="154">
        <v>490575</v>
      </c>
      <c r="B53" s="155">
        <v>53</v>
      </c>
      <c r="C53" s="156" t="s">
        <v>456</v>
      </c>
      <c r="D53" t="s">
        <v>423</v>
      </c>
    </row>
    <row r="54" spans="1:4" ht="46.15" customHeight="1" thickBot="1">
      <c r="A54" s="154">
        <v>490609</v>
      </c>
      <c r="B54" s="155">
        <v>54</v>
      </c>
      <c r="C54" s="156" t="s">
        <v>457</v>
      </c>
      <c r="D54" t="s">
        <v>423</v>
      </c>
    </row>
    <row r="55" spans="1:4" ht="46.15" customHeight="1" thickBot="1">
      <c r="A55" s="154">
        <v>590028</v>
      </c>
      <c r="B55" s="155">
        <v>55</v>
      </c>
      <c r="C55" s="156" t="s">
        <v>493</v>
      </c>
      <c r="D55" t="s">
        <v>423</v>
      </c>
    </row>
    <row r="56" spans="1:4" ht="46.15" customHeight="1" thickBot="1">
      <c r="A56" s="154">
        <v>590218</v>
      </c>
      <c r="B56" s="155">
        <v>56</v>
      </c>
      <c r="C56" s="156" t="s">
        <v>494</v>
      </c>
      <c r="D56" t="s">
        <v>423</v>
      </c>
    </row>
    <row r="57" spans="1:4" ht="46.15" customHeight="1" thickBot="1">
      <c r="A57" s="154">
        <v>590226</v>
      </c>
      <c r="B57" s="155">
        <v>57</v>
      </c>
      <c r="C57" s="156" t="s">
        <v>458</v>
      </c>
      <c r="D57" t="s">
        <v>423</v>
      </c>
    </row>
    <row r="58" spans="1:4" ht="46.15" customHeight="1" thickBot="1">
      <c r="A58" s="154">
        <v>590499</v>
      </c>
      <c r="B58" s="155">
        <v>58</v>
      </c>
      <c r="C58" s="156" t="s">
        <v>459</v>
      </c>
      <c r="D58" t="s">
        <v>423</v>
      </c>
    </row>
    <row r="59" spans="1:4" ht="46.15" customHeight="1" thickBot="1">
      <c r="A59" s="154">
        <v>590580</v>
      </c>
      <c r="B59" s="155">
        <v>59</v>
      </c>
      <c r="C59" s="156" t="s">
        <v>495</v>
      </c>
      <c r="D59" t="s">
        <v>423</v>
      </c>
    </row>
    <row r="60" spans="1:4" ht="46.15" customHeight="1" thickBot="1">
      <c r="A60" s="154">
        <v>790016</v>
      </c>
      <c r="B60" s="155">
        <v>60</v>
      </c>
      <c r="C60" s="156" t="s">
        <v>496</v>
      </c>
      <c r="D60" t="s">
        <v>423</v>
      </c>
    </row>
    <row r="61" spans="1:4" ht="46.15" customHeight="1" thickBot="1">
      <c r="A61" s="154">
        <v>790024</v>
      </c>
      <c r="B61" s="155">
        <v>61</v>
      </c>
      <c r="C61" s="156" t="s">
        <v>497</v>
      </c>
      <c r="D61" t="s">
        <v>423</v>
      </c>
    </row>
    <row r="62" spans="1:4" ht="46.15" customHeight="1" thickBot="1">
      <c r="A62" s="154">
        <v>890089</v>
      </c>
      <c r="B62" s="155">
        <v>62</v>
      </c>
      <c r="C62" s="156" t="s">
        <v>498</v>
      </c>
      <c r="D62" t="s">
        <v>423</v>
      </c>
    </row>
    <row r="63" spans="1:4" ht="46.15" customHeight="1" thickBot="1">
      <c r="A63" s="154">
        <v>890113</v>
      </c>
      <c r="B63" s="155">
        <v>63</v>
      </c>
      <c r="C63" s="156" t="s">
        <v>499</v>
      </c>
      <c r="D63" t="s">
        <v>423</v>
      </c>
    </row>
    <row r="64" spans="1:4" ht="46.15" customHeight="1" thickBot="1">
      <c r="A64" s="154">
        <v>890162</v>
      </c>
      <c r="B64" s="155">
        <v>64</v>
      </c>
      <c r="C64" s="156" t="s">
        <v>500</v>
      </c>
      <c r="D64" t="s">
        <v>423</v>
      </c>
    </row>
    <row r="65" spans="1:4" ht="46.15" customHeight="1" thickBot="1">
      <c r="A65" s="154">
        <v>890410</v>
      </c>
      <c r="B65" s="155">
        <v>65</v>
      </c>
      <c r="C65" s="156" t="s">
        <v>501</v>
      </c>
      <c r="D65" t="s">
        <v>423</v>
      </c>
    </row>
    <row r="66" spans="1:4" ht="46.15" customHeight="1" thickBot="1">
      <c r="A66" s="154">
        <v>890543</v>
      </c>
      <c r="B66" s="155">
        <v>66</v>
      </c>
      <c r="C66" s="156" t="s">
        <v>502</v>
      </c>
      <c r="D66" t="s">
        <v>423</v>
      </c>
    </row>
    <row r="67" spans="1:4" ht="46.15" customHeight="1" thickBot="1">
      <c r="A67" s="154">
        <v>890550</v>
      </c>
      <c r="B67" s="155">
        <v>67</v>
      </c>
      <c r="C67" s="156" t="s">
        <v>461</v>
      </c>
      <c r="D67" t="s">
        <v>423</v>
      </c>
    </row>
    <row r="68" spans="1:4" ht="46.15" customHeight="1" thickBot="1">
      <c r="A68" s="154">
        <v>990186</v>
      </c>
      <c r="B68" s="155">
        <v>68</v>
      </c>
      <c r="C68" s="156" t="s">
        <v>462</v>
      </c>
      <c r="D68" t="s">
        <v>423</v>
      </c>
    </row>
    <row r="69" spans="1:4" ht="46.15" customHeight="1" thickBot="1">
      <c r="A69" s="154">
        <v>1190034</v>
      </c>
      <c r="B69" s="155">
        <v>69</v>
      </c>
      <c r="C69" s="156" t="s">
        <v>503</v>
      </c>
      <c r="D69" t="s">
        <v>423</v>
      </c>
    </row>
    <row r="70" spans="1:4" ht="46.15" customHeight="1" thickBot="1">
      <c r="A70" s="154">
        <v>1190059</v>
      </c>
      <c r="B70" s="155">
        <v>70</v>
      </c>
      <c r="C70" s="156" t="s">
        <v>463</v>
      </c>
      <c r="D70" t="s">
        <v>423</v>
      </c>
    </row>
    <row r="71" spans="1:4" ht="46.15" customHeight="1" thickBot="1">
      <c r="A71" s="154">
        <v>1190067</v>
      </c>
      <c r="B71" s="155">
        <v>71</v>
      </c>
      <c r="C71" s="156" t="s">
        <v>504</v>
      </c>
      <c r="D71" t="s">
        <v>423</v>
      </c>
    </row>
    <row r="72" spans="1:4" ht="46.15" customHeight="1" thickBot="1">
      <c r="A72" s="154">
        <v>1290016</v>
      </c>
      <c r="B72" s="155">
        <v>72</v>
      </c>
      <c r="C72" s="156" t="s">
        <v>505</v>
      </c>
      <c r="D72" t="s">
        <v>423</v>
      </c>
    </row>
    <row r="73" spans="1:4" ht="46.15" customHeight="1" thickBot="1">
      <c r="A73" s="154">
        <v>1390014</v>
      </c>
      <c r="B73" s="155">
        <v>73</v>
      </c>
      <c r="C73" s="156" t="s">
        <v>464</v>
      </c>
      <c r="D73" t="s">
        <v>423</v>
      </c>
    </row>
    <row r="74" spans="1:4" ht="46.15" customHeight="1" thickBot="1">
      <c r="A74" s="154">
        <v>1390568</v>
      </c>
      <c r="B74" s="155">
        <v>74</v>
      </c>
      <c r="C74" s="156" t="s">
        <v>465</v>
      </c>
      <c r="D74" t="s">
        <v>423</v>
      </c>
    </row>
    <row r="75" spans="1:4" ht="46.15" customHeight="1" thickBot="1">
      <c r="A75" s="154">
        <v>2190140</v>
      </c>
      <c r="B75" s="155">
        <v>75</v>
      </c>
      <c r="C75" s="156" t="s">
        <v>506</v>
      </c>
      <c r="D75" t="s">
        <v>423</v>
      </c>
    </row>
    <row r="76" spans="1:4" ht="46.15" customHeight="1" thickBot="1">
      <c r="A76" s="154">
        <v>2390039</v>
      </c>
      <c r="B76" s="155">
        <v>76</v>
      </c>
      <c r="C76" s="156" t="s">
        <v>507</v>
      </c>
      <c r="D76" t="s">
        <v>423</v>
      </c>
    </row>
    <row r="77" spans="1:4" ht="46.15" customHeight="1" thickBot="1">
      <c r="A77" s="154">
        <v>2390047</v>
      </c>
      <c r="B77" s="155">
        <v>77</v>
      </c>
      <c r="C77" s="156" t="s">
        <v>466</v>
      </c>
      <c r="D77" t="s">
        <v>423</v>
      </c>
    </row>
    <row r="78" spans="1:4" ht="46.15" customHeight="1" thickBot="1">
      <c r="A78" s="154">
        <v>2390062</v>
      </c>
      <c r="B78" s="155">
        <v>78</v>
      </c>
      <c r="C78" s="156" t="s">
        <v>508</v>
      </c>
      <c r="D78" t="s">
        <v>423</v>
      </c>
    </row>
    <row r="79" spans="1:4" ht="46.15" customHeight="1" thickBot="1">
      <c r="A79" s="154">
        <v>2390070</v>
      </c>
      <c r="B79" s="155">
        <v>79</v>
      </c>
      <c r="C79" s="156" t="s">
        <v>467</v>
      </c>
      <c r="D79" t="s">
        <v>423</v>
      </c>
    </row>
    <row r="80" spans="1:4" ht="46.15" customHeight="1" thickBot="1">
      <c r="A80" s="154">
        <v>2690057</v>
      </c>
      <c r="B80" s="155">
        <v>80</v>
      </c>
      <c r="C80" s="156" t="s">
        <v>468</v>
      </c>
      <c r="D80" t="s">
        <v>423</v>
      </c>
    </row>
    <row r="81" spans="1:4" ht="46.15" customHeight="1" thickBot="1">
      <c r="A81" s="154">
        <v>3990597</v>
      </c>
      <c r="B81" s="155">
        <v>81</v>
      </c>
      <c r="C81" s="156" t="s">
        <v>469</v>
      </c>
      <c r="D81" t="s">
        <v>423</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D81"/>
  <sheetViews>
    <sheetView workbookViewId="0">
      <selection activeCell="E5" sqref="E5"/>
    </sheetView>
  </sheetViews>
  <sheetFormatPr defaultColWidth="3.75" defaultRowHeight="18.75"/>
  <cols>
    <col min="1" max="1" width="7.5" customWidth="1"/>
    <col min="3" max="3" width="9.625" customWidth="1"/>
  </cols>
  <sheetData>
    <row r="1" spans="1:4" ht="46.15" customHeight="1" thickBot="1">
      <c r="A1" s="154">
        <v>190050</v>
      </c>
      <c r="B1" s="155">
        <v>1</v>
      </c>
      <c r="C1" s="156" t="s">
        <v>470</v>
      </c>
      <c r="D1" t="s">
        <v>423</v>
      </c>
    </row>
    <row r="2" spans="1:4" ht="46.15" customHeight="1" thickBot="1">
      <c r="A2" s="154">
        <v>190118</v>
      </c>
      <c r="B2" s="155">
        <v>2</v>
      </c>
      <c r="C2" s="156" t="s">
        <v>425</v>
      </c>
      <c r="D2" t="s">
        <v>423</v>
      </c>
    </row>
    <row r="3" spans="1:4" ht="46.15" customHeight="1" thickBot="1">
      <c r="A3" s="154">
        <v>190209</v>
      </c>
      <c r="B3" s="155">
        <v>3</v>
      </c>
      <c r="C3" s="156" t="s">
        <v>426</v>
      </c>
      <c r="D3" t="s">
        <v>423</v>
      </c>
    </row>
    <row r="4" spans="1:4" ht="46.15" customHeight="1" thickBot="1">
      <c r="A4" s="154">
        <v>190217</v>
      </c>
      <c r="B4" s="155">
        <v>4</v>
      </c>
      <c r="C4" s="156" t="s">
        <v>471</v>
      </c>
      <c r="D4" t="s">
        <v>423</v>
      </c>
    </row>
    <row r="5" spans="1:4" ht="46.15" customHeight="1" thickBot="1">
      <c r="A5" s="154">
        <v>190225</v>
      </c>
      <c r="B5" s="155">
        <v>5</v>
      </c>
      <c r="C5" s="156" t="s">
        <v>472</v>
      </c>
      <c r="D5" t="s">
        <v>423</v>
      </c>
    </row>
    <row r="6" spans="1:4" ht="46.15" customHeight="1" thickBot="1">
      <c r="A6" s="154">
        <v>190241</v>
      </c>
      <c r="B6" s="155">
        <v>6</v>
      </c>
      <c r="C6" s="156" t="s">
        <v>427</v>
      </c>
      <c r="D6" t="s">
        <v>423</v>
      </c>
    </row>
    <row r="7" spans="1:4" ht="46.15" customHeight="1" thickBot="1">
      <c r="A7" s="154">
        <v>190258</v>
      </c>
      <c r="B7" s="155">
        <v>7</v>
      </c>
      <c r="C7" s="156" t="s">
        <v>428</v>
      </c>
      <c r="D7" t="s">
        <v>423</v>
      </c>
    </row>
    <row r="8" spans="1:4" ht="46.15" customHeight="1" thickBot="1">
      <c r="A8" s="154">
        <v>190266</v>
      </c>
      <c r="B8" s="155">
        <v>8</v>
      </c>
      <c r="C8" s="156" t="s">
        <v>473</v>
      </c>
      <c r="D8" t="s">
        <v>423</v>
      </c>
    </row>
    <row r="9" spans="1:4" ht="46.15" customHeight="1" thickBot="1">
      <c r="A9" s="154">
        <v>190316</v>
      </c>
      <c r="B9" s="155">
        <v>9</v>
      </c>
      <c r="C9" s="156" t="s">
        <v>429</v>
      </c>
      <c r="D9" t="s">
        <v>423</v>
      </c>
    </row>
    <row r="10" spans="1:4" ht="46.15" customHeight="1" thickBot="1">
      <c r="A10" s="154">
        <v>190340</v>
      </c>
      <c r="B10" s="155">
        <v>10</v>
      </c>
      <c r="C10" s="156" t="s">
        <v>430</v>
      </c>
      <c r="D10" t="s">
        <v>423</v>
      </c>
    </row>
    <row r="11" spans="1:4" ht="46.15" customHeight="1" thickBot="1">
      <c r="A11" s="154">
        <v>190399</v>
      </c>
      <c r="B11" s="155">
        <v>11</v>
      </c>
      <c r="C11" s="156" t="s">
        <v>432</v>
      </c>
      <c r="D11" t="s">
        <v>423</v>
      </c>
    </row>
    <row r="12" spans="1:4" ht="46.15" customHeight="1" thickBot="1">
      <c r="A12" s="154">
        <v>190415</v>
      </c>
      <c r="B12" s="155">
        <v>12</v>
      </c>
      <c r="C12" s="156" t="s">
        <v>433</v>
      </c>
      <c r="D12" t="s">
        <v>423</v>
      </c>
    </row>
    <row r="13" spans="1:4" ht="46.15" customHeight="1" thickBot="1">
      <c r="A13" s="154">
        <v>190431</v>
      </c>
      <c r="B13" s="155">
        <v>13</v>
      </c>
      <c r="C13" s="156" t="s">
        <v>474</v>
      </c>
      <c r="D13" t="s">
        <v>423</v>
      </c>
    </row>
    <row r="14" spans="1:4" ht="46.15" customHeight="1" thickBot="1">
      <c r="A14" s="154">
        <v>190456</v>
      </c>
      <c r="B14" s="155">
        <v>14</v>
      </c>
      <c r="C14" s="156" t="s">
        <v>435</v>
      </c>
      <c r="D14" t="s">
        <v>423</v>
      </c>
    </row>
    <row r="15" spans="1:4" ht="46.15" customHeight="1" thickBot="1">
      <c r="A15" s="154">
        <v>190472</v>
      </c>
      <c r="B15" s="155">
        <v>15</v>
      </c>
      <c r="C15" s="156" t="s">
        <v>475</v>
      </c>
      <c r="D15" t="s">
        <v>423</v>
      </c>
    </row>
    <row r="16" spans="1:4" ht="46.15" customHeight="1" thickBot="1">
      <c r="A16" s="154">
        <v>190480</v>
      </c>
      <c r="B16" s="155">
        <v>16</v>
      </c>
      <c r="C16" s="156" t="s">
        <v>436</v>
      </c>
      <c r="D16" t="s">
        <v>423</v>
      </c>
    </row>
    <row r="17" spans="1:4" ht="46.15" customHeight="1" thickBot="1">
      <c r="A17" s="154">
        <v>190522</v>
      </c>
      <c r="B17" s="155">
        <v>17</v>
      </c>
      <c r="C17" s="156" t="s">
        <v>437</v>
      </c>
      <c r="D17" t="s">
        <v>423</v>
      </c>
    </row>
    <row r="18" spans="1:4" ht="46.15" customHeight="1" thickBot="1">
      <c r="A18" s="154">
        <v>190530</v>
      </c>
      <c r="B18" s="155">
        <v>18</v>
      </c>
      <c r="C18" s="156" t="s">
        <v>476</v>
      </c>
      <c r="D18" t="s">
        <v>423</v>
      </c>
    </row>
    <row r="19" spans="1:4" ht="46.15" customHeight="1" thickBot="1">
      <c r="A19" s="154">
        <v>190548</v>
      </c>
      <c r="B19" s="155">
        <v>19</v>
      </c>
      <c r="C19" s="156" t="s">
        <v>477</v>
      </c>
      <c r="D19" t="s">
        <v>423</v>
      </c>
    </row>
    <row r="20" spans="1:4" ht="46.15" customHeight="1" thickBot="1">
      <c r="A20" s="154">
        <v>190555</v>
      </c>
      <c r="B20" s="155">
        <v>20</v>
      </c>
      <c r="C20" s="156" t="s">
        <v>478</v>
      </c>
      <c r="D20" t="s">
        <v>423</v>
      </c>
    </row>
    <row r="21" spans="1:4" ht="46.15" customHeight="1" thickBot="1">
      <c r="A21" s="154">
        <v>190563</v>
      </c>
      <c r="B21" s="155">
        <v>21</v>
      </c>
      <c r="C21" s="156" t="s">
        <v>438</v>
      </c>
      <c r="D21" t="s">
        <v>423</v>
      </c>
    </row>
    <row r="22" spans="1:4" ht="46.15" customHeight="1" thickBot="1">
      <c r="A22" s="154">
        <v>190571</v>
      </c>
      <c r="B22" s="155">
        <v>22</v>
      </c>
      <c r="C22" s="156" t="s">
        <v>479</v>
      </c>
      <c r="D22" t="s">
        <v>423</v>
      </c>
    </row>
    <row r="23" spans="1:4" ht="46.15" customHeight="1" thickBot="1">
      <c r="A23" s="154">
        <v>190589</v>
      </c>
      <c r="B23" s="155">
        <v>23</v>
      </c>
      <c r="C23" s="156" t="s">
        <v>480</v>
      </c>
      <c r="D23" t="s">
        <v>423</v>
      </c>
    </row>
    <row r="24" spans="1:4" ht="46.15" customHeight="1" thickBot="1">
      <c r="A24" s="154">
        <v>190597</v>
      </c>
      <c r="B24" s="155">
        <v>24</v>
      </c>
      <c r="C24" s="156" t="s">
        <v>439</v>
      </c>
      <c r="D24" t="s">
        <v>423</v>
      </c>
    </row>
    <row r="25" spans="1:4" ht="46.15" customHeight="1" thickBot="1">
      <c r="A25" s="154">
        <v>190605</v>
      </c>
      <c r="B25" s="155">
        <v>25</v>
      </c>
      <c r="C25" s="156" t="s">
        <v>440</v>
      </c>
      <c r="D25" t="s">
        <v>423</v>
      </c>
    </row>
    <row r="26" spans="1:4" ht="46.15" customHeight="1" thickBot="1">
      <c r="A26" s="154">
        <v>190613</v>
      </c>
      <c r="B26" s="155">
        <v>26</v>
      </c>
      <c r="C26" s="156" t="s">
        <v>481</v>
      </c>
      <c r="D26" t="s">
        <v>423</v>
      </c>
    </row>
    <row r="27" spans="1:4" ht="46.15" customHeight="1" thickBot="1">
      <c r="A27" s="154">
        <v>190621</v>
      </c>
      <c r="B27" s="155">
        <v>27</v>
      </c>
      <c r="C27" s="156" t="s">
        <v>441</v>
      </c>
      <c r="D27" t="s">
        <v>423</v>
      </c>
    </row>
    <row r="28" spans="1:4" ht="46.15" customHeight="1" thickBot="1">
      <c r="A28" s="154">
        <v>190639</v>
      </c>
      <c r="B28" s="155">
        <v>28</v>
      </c>
      <c r="C28" s="156" t="s">
        <v>442</v>
      </c>
      <c r="D28" t="s">
        <v>423</v>
      </c>
    </row>
    <row r="29" spans="1:4" ht="46.15" customHeight="1" thickBot="1">
      <c r="A29" s="154">
        <v>190647</v>
      </c>
      <c r="B29" s="155">
        <v>29</v>
      </c>
      <c r="C29" s="156" t="s">
        <v>443</v>
      </c>
      <c r="D29" t="s">
        <v>423</v>
      </c>
    </row>
    <row r="30" spans="1:4" ht="46.15" customHeight="1" thickBot="1">
      <c r="A30" s="154">
        <v>190654</v>
      </c>
      <c r="B30" s="155">
        <v>30</v>
      </c>
      <c r="C30" s="156" t="s">
        <v>444</v>
      </c>
      <c r="D30" t="s">
        <v>423</v>
      </c>
    </row>
    <row r="31" spans="1:4" ht="46.15" customHeight="1" thickBot="1">
      <c r="A31" s="154">
        <v>190662</v>
      </c>
      <c r="B31" s="155">
        <v>31</v>
      </c>
      <c r="C31" s="156" t="s">
        <v>445</v>
      </c>
      <c r="D31" t="s">
        <v>423</v>
      </c>
    </row>
    <row r="32" spans="1:4" ht="46.15" customHeight="1" thickBot="1">
      <c r="A32" s="154">
        <v>190670</v>
      </c>
      <c r="B32" s="155">
        <v>32</v>
      </c>
      <c r="C32" s="156" t="s">
        <v>482</v>
      </c>
      <c r="D32" t="s">
        <v>423</v>
      </c>
    </row>
    <row r="33" spans="1:4" ht="46.15" customHeight="1" thickBot="1">
      <c r="A33" s="154">
        <v>191025</v>
      </c>
      <c r="B33" s="155">
        <v>33</v>
      </c>
      <c r="C33" s="156" t="s">
        <v>483</v>
      </c>
      <c r="D33" t="s">
        <v>423</v>
      </c>
    </row>
    <row r="34" spans="1:4" ht="46.15" customHeight="1" thickBot="1">
      <c r="A34" s="154">
        <v>290025</v>
      </c>
      <c r="B34" s="155">
        <v>34</v>
      </c>
      <c r="C34" s="156" t="s">
        <v>446</v>
      </c>
      <c r="D34" t="s">
        <v>423</v>
      </c>
    </row>
    <row r="35" spans="1:4" ht="46.15" customHeight="1" thickBot="1">
      <c r="A35" s="154">
        <v>290173</v>
      </c>
      <c r="B35" s="155">
        <v>35</v>
      </c>
      <c r="C35" s="156" t="s">
        <v>447</v>
      </c>
      <c r="D35" t="s">
        <v>423</v>
      </c>
    </row>
    <row r="36" spans="1:4" ht="46.15" customHeight="1" thickBot="1">
      <c r="A36" s="154">
        <v>290181</v>
      </c>
      <c r="B36" s="155">
        <v>36</v>
      </c>
      <c r="C36" s="156" t="s">
        <v>484</v>
      </c>
      <c r="D36" t="s">
        <v>423</v>
      </c>
    </row>
    <row r="37" spans="1:4" ht="46.15" customHeight="1" thickBot="1">
      <c r="A37" s="154">
        <v>290199</v>
      </c>
      <c r="B37" s="155">
        <v>37</v>
      </c>
      <c r="C37" s="156" t="s">
        <v>485</v>
      </c>
      <c r="D37" t="s">
        <v>423</v>
      </c>
    </row>
    <row r="38" spans="1:4" ht="46.15" customHeight="1" thickBot="1">
      <c r="A38" s="154">
        <v>290207</v>
      </c>
      <c r="B38" s="155">
        <v>38</v>
      </c>
      <c r="C38" s="156" t="s">
        <v>448</v>
      </c>
      <c r="D38" t="s">
        <v>423</v>
      </c>
    </row>
    <row r="39" spans="1:4" ht="46.15" customHeight="1" thickBot="1">
      <c r="A39" s="154">
        <v>290215</v>
      </c>
      <c r="B39" s="155">
        <v>39</v>
      </c>
      <c r="C39" s="156" t="s">
        <v>486</v>
      </c>
      <c r="D39" t="s">
        <v>423</v>
      </c>
    </row>
    <row r="40" spans="1:4" ht="46.15" customHeight="1" thickBot="1">
      <c r="A40" s="154">
        <v>290512</v>
      </c>
      <c r="B40" s="155">
        <v>40</v>
      </c>
      <c r="C40" s="156" t="s">
        <v>449</v>
      </c>
      <c r="D40" t="s">
        <v>423</v>
      </c>
    </row>
    <row r="41" spans="1:4" ht="46.15" customHeight="1" thickBot="1">
      <c r="A41" s="154">
        <v>290611</v>
      </c>
      <c r="B41" s="155">
        <v>41</v>
      </c>
      <c r="C41" s="156" t="s">
        <v>487</v>
      </c>
      <c r="D41" t="s">
        <v>423</v>
      </c>
    </row>
    <row r="42" spans="1:4" ht="46.15" customHeight="1" thickBot="1">
      <c r="A42" s="154">
        <v>390155</v>
      </c>
      <c r="B42" s="155">
        <v>42</v>
      </c>
      <c r="C42" s="156" t="s">
        <v>488</v>
      </c>
      <c r="D42" t="s">
        <v>423</v>
      </c>
    </row>
    <row r="43" spans="1:4" ht="46.15" customHeight="1" thickBot="1">
      <c r="A43" s="154">
        <v>390213</v>
      </c>
      <c r="B43" s="155">
        <v>43</v>
      </c>
      <c r="C43" s="156" t="s">
        <v>489</v>
      </c>
      <c r="D43" t="s">
        <v>423</v>
      </c>
    </row>
    <row r="44" spans="1:4" ht="46.15" customHeight="1" thickBot="1">
      <c r="A44" s="154">
        <v>390247</v>
      </c>
      <c r="B44" s="155">
        <v>44</v>
      </c>
      <c r="C44" s="156" t="s">
        <v>450</v>
      </c>
      <c r="D44" t="s">
        <v>423</v>
      </c>
    </row>
    <row r="45" spans="1:4" ht="46.15" customHeight="1" thickBot="1">
      <c r="A45" s="154">
        <v>390262</v>
      </c>
      <c r="B45" s="155">
        <v>45</v>
      </c>
      <c r="C45" s="156" t="s">
        <v>490</v>
      </c>
      <c r="D45" t="s">
        <v>423</v>
      </c>
    </row>
    <row r="46" spans="1:4" ht="46.15" customHeight="1" thickBot="1">
      <c r="A46" s="154">
        <v>390528</v>
      </c>
      <c r="B46" s="155">
        <v>46</v>
      </c>
      <c r="C46" s="156" t="s">
        <v>491</v>
      </c>
      <c r="D46" t="s">
        <v>423</v>
      </c>
    </row>
    <row r="47" spans="1:4" ht="46.15" customHeight="1" thickBot="1">
      <c r="A47" s="154">
        <v>490047</v>
      </c>
      <c r="B47" s="155">
        <v>47</v>
      </c>
      <c r="C47" s="156" t="s">
        <v>451</v>
      </c>
      <c r="D47" t="s">
        <v>423</v>
      </c>
    </row>
    <row r="48" spans="1:4" ht="46.15" customHeight="1" thickBot="1">
      <c r="A48" s="154">
        <v>490054</v>
      </c>
      <c r="B48" s="155">
        <v>48</v>
      </c>
      <c r="C48" s="156" t="s">
        <v>452</v>
      </c>
      <c r="D48" t="s">
        <v>423</v>
      </c>
    </row>
    <row r="49" spans="1:4" ht="46.15" customHeight="1" thickBot="1">
      <c r="A49" s="154">
        <v>490112</v>
      </c>
      <c r="B49" s="155">
        <v>49</v>
      </c>
      <c r="C49" s="156" t="s">
        <v>453</v>
      </c>
      <c r="D49" t="s">
        <v>423</v>
      </c>
    </row>
    <row r="50" spans="1:4" ht="46.15" customHeight="1" thickBot="1">
      <c r="A50" s="154">
        <v>490120</v>
      </c>
      <c r="B50" s="155">
        <v>50</v>
      </c>
      <c r="C50" s="156" t="s">
        <v>492</v>
      </c>
      <c r="D50" t="s">
        <v>423</v>
      </c>
    </row>
    <row r="51" spans="1:4" ht="46.15" customHeight="1" thickBot="1">
      <c r="A51" s="154">
        <v>490500</v>
      </c>
      <c r="B51" s="155">
        <v>51</v>
      </c>
      <c r="C51" s="156" t="s">
        <v>454</v>
      </c>
      <c r="D51" t="s">
        <v>423</v>
      </c>
    </row>
    <row r="52" spans="1:4" ht="46.15" customHeight="1" thickBot="1">
      <c r="A52" s="154">
        <v>490534</v>
      </c>
      <c r="B52" s="155">
        <v>52</v>
      </c>
      <c r="C52" s="156" t="s">
        <v>455</v>
      </c>
      <c r="D52" t="s">
        <v>423</v>
      </c>
    </row>
    <row r="53" spans="1:4" ht="46.15" customHeight="1" thickBot="1">
      <c r="A53" s="154">
        <v>490575</v>
      </c>
      <c r="B53" s="155">
        <v>53</v>
      </c>
      <c r="C53" s="156" t="s">
        <v>456</v>
      </c>
      <c r="D53" t="s">
        <v>423</v>
      </c>
    </row>
    <row r="54" spans="1:4" ht="46.15" customHeight="1" thickBot="1">
      <c r="A54" s="154">
        <v>490609</v>
      </c>
      <c r="B54" s="155">
        <v>54</v>
      </c>
      <c r="C54" s="156" t="s">
        <v>457</v>
      </c>
      <c r="D54" t="s">
        <v>423</v>
      </c>
    </row>
    <row r="55" spans="1:4" ht="46.15" customHeight="1" thickBot="1">
      <c r="A55" s="154">
        <v>590028</v>
      </c>
      <c r="B55" s="155">
        <v>55</v>
      </c>
      <c r="C55" s="156" t="s">
        <v>493</v>
      </c>
      <c r="D55" t="s">
        <v>423</v>
      </c>
    </row>
    <row r="56" spans="1:4" ht="46.15" customHeight="1" thickBot="1">
      <c r="A56" s="154">
        <v>590218</v>
      </c>
      <c r="B56" s="155">
        <v>56</v>
      </c>
      <c r="C56" s="156" t="s">
        <v>494</v>
      </c>
      <c r="D56" t="s">
        <v>423</v>
      </c>
    </row>
    <row r="57" spans="1:4" ht="46.15" customHeight="1" thickBot="1">
      <c r="A57" s="154">
        <v>590226</v>
      </c>
      <c r="B57" s="155">
        <v>57</v>
      </c>
      <c r="C57" s="156" t="s">
        <v>458</v>
      </c>
      <c r="D57" t="s">
        <v>423</v>
      </c>
    </row>
    <row r="58" spans="1:4" ht="46.15" customHeight="1" thickBot="1">
      <c r="A58" s="154">
        <v>590499</v>
      </c>
      <c r="B58" s="155">
        <v>58</v>
      </c>
      <c r="C58" s="156" t="s">
        <v>459</v>
      </c>
      <c r="D58" t="s">
        <v>423</v>
      </c>
    </row>
    <row r="59" spans="1:4" ht="46.15" customHeight="1" thickBot="1">
      <c r="A59" s="154">
        <v>590580</v>
      </c>
      <c r="B59" s="155">
        <v>59</v>
      </c>
      <c r="C59" s="156" t="s">
        <v>495</v>
      </c>
      <c r="D59" t="s">
        <v>423</v>
      </c>
    </row>
    <row r="60" spans="1:4" ht="46.15" customHeight="1" thickBot="1">
      <c r="A60" s="154">
        <v>790016</v>
      </c>
      <c r="B60" s="155">
        <v>60</v>
      </c>
      <c r="C60" s="156" t="s">
        <v>496</v>
      </c>
      <c r="D60" t="s">
        <v>423</v>
      </c>
    </row>
    <row r="61" spans="1:4" ht="46.15" customHeight="1" thickBot="1">
      <c r="A61" s="154">
        <v>790024</v>
      </c>
      <c r="B61" s="155">
        <v>61</v>
      </c>
      <c r="C61" s="156" t="s">
        <v>497</v>
      </c>
      <c r="D61" t="s">
        <v>423</v>
      </c>
    </row>
    <row r="62" spans="1:4" ht="46.15" customHeight="1" thickBot="1">
      <c r="A62" s="154">
        <v>890089</v>
      </c>
      <c r="B62" s="155">
        <v>62</v>
      </c>
      <c r="C62" s="156" t="s">
        <v>498</v>
      </c>
      <c r="D62" t="s">
        <v>423</v>
      </c>
    </row>
    <row r="63" spans="1:4" ht="46.15" customHeight="1" thickBot="1">
      <c r="A63" s="154">
        <v>890113</v>
      </c>
      <c r="B63" s="155">
        <v>63</v>
      </c>
      <c r="C63" s="156" t="s">
        <v>499</v>
      </c>
      <c r="D63" t="s">
        <v>423</v>
      </c>
    </row>
    <row r="64" spans="1:4" ht="46.15" customHeight="1" thickBot="1">
      <c r="A64" s="154">
        <v>890162</v>
      </c>
      <c r="B64" s="155">
        <v>64</v>
      </c>
      <c r="C64" s="156" t="s">
        <v>500</v>
      </c>
      <c r="D64" t="s">
        <v>423</v>
      </c>
    </row>
    <row r="65" spans="1:4" ht="46.15" customHeight="1" thickBot="1">
      <c r="A65" s="154">
        <v>890410</v>
      </c>
      <c r="B65" s="155">
        <v>65</v>
      </c>
      <c r="C65" s="156" t="s">
        <v>501</v>
      </c>
      <c r="D65" t="s">
        <v>423</v>
      </c>
    </row>
    <row r="66" spans="1:4" ht="46.15" customHeight="1" thickBot="1">
      <c r="A66" s="154">
        <v>890543</v>
      </c>
      <c r="B66" s="155">
        <v>66</v>
      </c>
      <c r="C66" s="156" t="s">
        <v>502</v>
      </c>
      <c r="D66" t="s">
        <v>423</v>
      </c>
    </row>
    <row r="67" spans="1:4" ht="46.15" customHeight="1" thickBot="1">
      <c r="A67" s="154">
        <v>890550</v>
      </c>
      <c r="B67" s="155">
        <v>67</v>
      </c>
      <c r="C67" s="156" t="s">
        <v>461</v>
      </c>
      <c r="D67" t="s">
        <v>423</v>
      </c>
    </row>
    <row r="68" spans="1:4" ht="46.15" customHeight="1" thickBot="1">
      <c r="A68" s="154">
        <v>990186</v>
      </c>
      <c r="B68" s="155">
        <v>68</v>
      </c>
      <c r="C68" s="156" t="s">
        <v>462</v>
      </c>
      <c r="D68" t="s">
        <v>423</v>
      </c>
    </row>
    <row r="69" spans="1:4" ht="46.15" customHeight="1" thickBot="1">
      <c r="A69" s="154">
        <v>1190034</v>
      </c>
      <c r="B69" s="155">
        <v>69</v>
      </c>
      <c r="C69" s="156" t="s">
        <v>503</v>
      </c>
      <c r="D69" t="s">
        <v>423</v>
      </c>
    </row>
    <row r="70" spans="1:4" ht="46.15" customHeight="1" thickBot="1">
      <c r="A70" s="154">
        <v>1190059</v>
      </c>
      <c r="B70" s="155">
        <v>70</v>
      </c>
      <c r="C70" s="156" t="s">
        <v>463</v>
      </c>
      <c r="D70" t="s">
        <v>423</v>
      </c>
    </row>
    <row r="71" spans="1:4" ht="46.15" customHeight="1" thickBot="1">
      <c r="A71" s="154">
        <v>1190067</v>
      </c>
      <c r="B71" s="155">
        <v>71</v>
      </c>
      <c r="C71" s="156" t="s">
        <v>504</v>
      </c>
      <c r="D71" t="s">
        <v>423</v>
      </c>
    </row>
    <row r="72" spans="1:4" ht="46.15" customHeight="1" thickBot="1">
      <c r="A72" s="154">
        <v>1290016</v>
      </c>
      <c r="B72" s="155">
        <v>72</v>
      </c>
      <c r="C72" s="156" t="s">
        <v>505</v>
      </c>
      <c r="D72" t="s">
        <v>423</v>
      </c>
    </row>
    <row r="73" spans="1:4" ht="46.15" customHeight="1" thickBot="1">
      <c r="A73" s="154">
        <v>1390014</v>
      </c>
      <c r="B73" s="155">
        <v>73</v>
      </c>
      <c r="C73" s="156" t="s">
        <v>464</v>
      </c>
      <c r="D73" t="s">
        <v>423</v>
      </c>
    </row>
    <row r="74" spans="1:4" ht="46.15" customHeight="1" thickBot="1">
      <c r="A74" s="154">
        <v>1390568</v>
      </c>
      <c r="B74" s="155">
        <v>74</v>
      </c>
      <c r="C74" s="156" t="s">
        <v>465</v>
      </c>
      <c r="D74" t="s">
        <v>423</v>
      </c>
    </row>
    <row r="75" spans="1:4" ht="46.15" customHeight="1" thickBot="1">
      <c r="A75" s="154">
        <v>2190140</v>
      </c>
      <c r="B75" s="155">
        <v>75</v>
      </c>
      <c r="C75" s="156" t="s">
        <v>506</v>
      </c>
      <c r="D75" t="s">
        <v>423</v>
      </c>
    </row>
    <row r="76" spans="1:4" ht="46.15" customHeight="1" thickBot="1">
      <c r="A76" s="154">
        <v>2390039</v>
      </c>
      <c r="B76" s="155">
        <v>76</v>
      </c>
      <c r="C76" s="156" t="s">
        <v>507</v>
      </c>
      <c r="D76" t="s">
        <v>423</v>
      </c>
    </row>
    <row r="77" spans="1:4" ht="46.15" customHeight="1" thickBot="1">
      <c r="A77" s="154">
        <v>2390047</v>
      </c>
      <c r="B77" s="155">
        <v>77</v>
      </c>
      <c r="C77" s="156" t="s">
        <v>466</v>
      </c>
      <c r="D77" t="s">
        <v>423</v>
      </c>
    </row>
    <row r="78" spans="1:4" ht="46.15" customHeight="1" thickBot="1">
      <c r="A78" s="154">
        <v>2390062</v>
      </c>
      <c r="B78" s="155">
        <v>78</v>
      </c>
      <c r="C78" s="156" t="s">
        <v>508</v>
      </c>
      <c r="D78" t="s">
        <v>423</v>
      </c>
    </row>
    <row r="79" spans="1:4" ht="46.15" customHeight="1" thickBot="1">
      <c r="A79" s="154">
        <v>2390070</v>
      </c>
      <c r="B79" s="155">
        <v>79</v>
      </c>
      <c r="C79" s="156" t="s">
        <v>467</v>
      </c>
      <c r="D79" t="s">
        <v>423</v>
      </c>
    </row>
    <row r="80" spans="1:4" ht="46.15" customHeight="1" thickBot="1">
      <c r="A80" s="154">
        <v>2690057</v>
      </c>
      <c r="B80" s="155">
        <v>80</v>
      </c>
      <c r="C80" s="156" t="s">
        <v>468</v>
      </c>
      <c r="D80" t="s">
        <v>423</v>
      </c>
    </row>
    <row r="81" spans="1:4" ht="46.15" customHeight="1" thickBot="1">
      <c r="A81" s="154">
        <v>3990597</v>
      </c>
      <c r="B81" s="155">
        <v>81</v>
      </c>
      <c r="C81" s="156" t="s">
        <v>469</v>
      </c>
      <c r="D81" t="s">
        <v>423</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sheetPr>
  <dimension ref="A1:D4"/>
  <sheetViews>
    <sheetView workbookViewId="0">
      <selection activeCell="E5" sqref="E5"/>
    </sheetView>
  </sheetViews>
  <sheetFormatPr defaultColWidth="4.375" defaultRowHeight="18.75"/>
  <cols>
    <col min="1" max="1" width="9.5" customWidth="1"/>
    <col min="3" max="3" width="8" customWidth="1"/>
  </cols>
  <sheetData>
    <row r="1" spans="1:4" ht="68.25" thickBot="1">
      <c r="A1" s="154">
        <v>190225</v>
      </c>
      <c r="B1" s="155">
        <v>1</v>
      </c>
      <c r="C1" s="156" t="s">
        <v>472</v>
      </c>
      <c r="D1" t="s">
        <v>423</v>
      </c>
    </row>
    <row r="2" spans="1:4" ht="68.25" thickBot="1">
      <c r="A2" s="154">
        <v>190415</v>
      </c>
      <c r="B2" s="155">
        <v>2</v>
      </c>
      <c r="C2" s="156" t="s">
        <v>433</v>
      </c>
      <c r="D2" t="s">
        <v>423</v>
      </c>
    </row>
    <row r="3" spans="1:4" ht="113.25" thickBot="1">
      <c r="A3" s="154">
        <v>190522</v>
      </c>
      <c r="B3" s="155">
        <v>3</v>
      </c>
      <c r="C3" s="156" t="s">
        <v>437</v>
      </c>
      <c r="D3" t="s">
        <v>423</v>
      </c>
    </row>
    <row r="4" spans="1:4" ht="147" thickBot="1">
      <c r="A4" s="154">
        <v>290215</v>
      </c>
      <c r="B4" s="155">
        <v>4</v>
      </c>
      <c r="C4" s="156" t="s">
        <v>486</v>
      </c>
      <c r="D4" t="s">
        <v>423</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sheetPr>
  <dimension ref="A1:D22"/>
  <sheetViews>
    <sheetView workbookViewId="0">
      <selection activeCell="E5" sqref="E5"/>
    </sheetView>
  </sheetViews>
  <sheetFormatPr defaultColWidth="3.875" defaultRowHeight="18.75"/>
  <cols>
    <col min="1" max="1" width="8.625" customWidth="1"/>
    <col min="3" max="3" width="11.75" customWidth="1"/>
  </cols>
  <sheetData>
    <row r="1" spans="1:4" ht="46.15" customHeight="1" thickBot="1">
      <c r="A1" s="154">
        <v>190258</v>
      </c>
      <c r="B1" s="155">
        <v>1</v>
      </c>
      <c r="C1" s="156" t="s">
        <v>428</v>
      </c>
      <c r="D1" t="s">
        <v>423</v>
      </c>
    </row>
    <row r="2" spans="1:4" ht="46.15" customHeight="1" thickBot="1">
      <c r="A2" s="154">
        <v>190340</v>
      </c>
      <c r="B2" s="155">
        <v>2</v>
      </c>
      <c r="C2" s="156" t="s">
        <v>430</v>
      </c>
      <c r="D2" t="s">
        <v>423</v>
      </c>
    </row>
    <row r="3" spans="1:4" ht="46.15" customHeight="1" thickBot="1">
      <c r="A3" s="154">
        <v>190399</v>
      </c>
      <c r="B3" s="155">
        <v>3</v>
      </c>
      <c r="C3" s="156" t="s">
        <v>432</v>
      </c>
      <c r="D3" t="s">
        <v>423</v>
      </c>
    </row>
    <row r="4" spans="1:4" ht="46.15" customHeight="1" thickBot="1">
      <c r="A4" s="154">
        <v>190456</v>
      </c>
      <c r="B4" s="155">
        <v>4</v>
      </c>
      <c r="C4" s="156" t="s">
        <v>435</v>
      </c>
      <c r="D4" t="s">
        <v>423</v>
      </c>
    </row>
    <row r="5" spans="1:4" ht="46.15" customHeight="1" thickBot="1">
      <c r="A5" s="154">
        <v>190480</v>
      </c>
      <c r="B5" s="155">
        <v>5</v>
      </c>
      <c r="C5" s="156" t="s">
        <v>436</v>
      </c>
      <c r="D5" t="s">
        <v>423</v>
      </c>
    </row>
    <row r="6" spans="1:4" ht="46.15" customHeight="1" thickBot="1">
      <c r="A6" s="154">
        <v>190605</v>
      </c>
      <c r="B6" s="155">
        <v>6</v>
      </c>
      <c r="C6" s="156" t="s">
        <v>440</v>
      </c>
      <c r="D6" t="s">
        <v>423</v>
      </c>
    </row>
    <row r="7" spans="1:4" ht="46.15" customHeight="1" thickBot="1">
      <c r="A7" s="154">
        <v>190621</v>
      </c>
      <c r="B7" s="155">
        <v>7</v>
      </c>
      <c r="C7" s="156" t="s">
        <v>441</v>
      </c>
      <c r="D7" t="s">
        <v>423</v>
      </c>
    </row>
    <row r="8" spans="1:4" ht="46.15" customHeight="1" thickBot="1">
      <c r="A8" s="154">
        <v>190639</v>
      </c>
      <c r="B8" s="155">
        <v>8</v>
      </c>
      <c r="C8" s="156" t="s">
        <v>442</v>
      </c>
      <c r="D8" t="s">
        <v>423</v>
      </c>
    </row>
    <row r="9" spans="1:4" ht="46.15" customHeight="1" thickBot="1">
      <c r="A9" s="154">
        <v>190647</v>
      </c>
      <c r="B9" s="155">
        <v>9</v>
      </c>
      <c r="C9" s="156" t="s">
        <v>443</v>
      </c>
      <c r="D9" t="s">
        <v>423</v>
      </c>
    </row>
    <row r="10" spans="1:4" ht="46.15" customHeight="1" thickBot="1">
      <c r="A10" s="154">
        <v>190654</v>
      </c>
      <c r="B10" s="155">
        <v>10</v>
      </c>
      <c r="C10" s="156" t="s">
        <v>444</v>
      </c>
      <c r="D10" t="s">
        <v>423</v>
      </c>
    </row>
    <row r="11" spans="1:4" ht="46.15" customHeight="1" thickBot="1">
      <c r="A11" s="154">
        <v>190662</v>
      </c>
      <c r="B11" s="155">
        <v>11</v>
      </c>
      <c r="C11" s="156" t="s">
        <v>445</v>
      </c>
      <c r="D11" t="s">
        <v>423</v>
      </c>
    </row>
    <row r="12" spans="1:4" ht="46.15" customHeight="1" thickBot="1">
      <c r="A12" s="154">
        <v>290173</v>
      </c>
      <c r="B12" s="155">
        <v>12</v>
      </c>
      <c r="C12" s="156" t="s">
        <v>447</v>
      </c>
      <c r="D12" t="s">
        <v>423</v>
      </c>
    </row>
    <row r="13" spans="1:4" ht="46.15" customHeight="1" thickBot="1">
      <c r="A13" s="154">
        <v>390247</v>
      </c>
      <c r="B13" s="155">
        <v>13</v>
      </c>
      <c r="C13" s="156" t="s">
        <v>450</v>
      </c>
      <c r="D13" t="s">
        <v>423</v>
      </c>
    </row>
    <row r="14" spans="1:4" ht="46.15" customHeight="1" thickBot="1">
      <c r="A14" s="154">
        <v>490047</v>
      </c>
      <c r="B14" s="155">
        <v>14</v>
      </c>
      <c r="C14" s="156" t="s">
        <v>451</v>
      </c>
      <c r="D14" t="s">
        <v>423</v>
      </c>
    </row>
    <row r="15" spans="1:4" ht="46.15" customHeight="1" thickBot="1">
      <c r="A15" s="154">
        <v>490054</v>
      </c>
      <c r="B15" s="155">
        <v>15</v>
      </c>
      <c r="C15" s="156" t="s">
        <v>452</v>
      </c>
      <c r="D15" t="s">
        <v>423</v>
      </c>
    </row>
    <row r="16" spans="1:4" ht="46.15" customHeight="1" thickBot="1">
      <c r="A16" s="154">
        <v>490500</v>
      </c>
      <c r="B16" s="155">
        <v>16</v>
      </c>
      <c r="C16" s="156" t="s">
        <v>454</v>
      </c>
      <c r="D16" t="s">
        <v>423</v>
      </c>
    </row>
    <row r="17" spans="1:4" ht="46.15" customHeight="1" thickBot="1">
      <c r="A17" s="154">
        <v>490534</v>
      </c>
      <c r="B17" s="155">
        <v>17</v>
      </c>
      <c r="C17" s="156" t="s">
        <v>455</v>
      </c>
      <c r="D17" t="s">
        <v>423</v>
      </c>
    </row>
    <row r="18" spans="1:4" ht="46.15" customHeight="1" thickBot="1">
      <c r="A18" s="154">
        <v>490575</v>
      </c>
      <c r="B18" s="155">
        <v>18</v>
      </c>
      <c r="C18" s="156" t="s">
        <v>456</v>
      </c>
      <c r="D18" t="s">
        <v>423</v>
      </c>
    </row>
    <row r="19" spans="1:4" ht="46.15" customHeight="1" thickBot="1">
      <c r="A19" s="154">
        <v>590226</v>
      </c>
      <c r="B19" s="155">
        <v>19</v>
      </c>
      <c r="C19" s="156" t="s">
        <v>458</v>
      </c>
      <c r="D19" t="s">
        <v>423</v>
      </c>
    </row>
    <row r="20" spans="1:4" ht="46.15" customHeight="1" thickBot="1">
      <c r="A20" s="154">
        <v>590499</v>
      </c>
      <c r="B20" s="155">
        <v>20</v>
      </c>
      <c r="C20" s="156" t="s">
        <v>459</v>
      </c>
      <c r="D20" t="s">
        <v>423</v>
      </c>
    </row>
    <row r="21" spans="1:4" ht="46.15" customHeight="1" thickBot="1">
      <c r="A21" s="154">
        <v>1190059</v>
      </c>
      <c r="B21" s="155">
        <v>21</v>
      </c>
      <c r="C21" s="156" t="s">
        <v>463</v>
      </c>
      <c r="D21" t="s">
        <v>423</v>
      </c>
    </row>
    <row r="22" spans="1:4" ht="46.15" customHeight="1" thickBot="1">
      <c r="A22" s="154">
        <v>3990597</v>
      </c>
      <c r="B22" s="155">
        <v>22</v>
      </c>
      <c r="C22" s="156" t="s">
        <v>469</v>
      </c>
      <c r="D22" t="s">
        <v>423</v>
      </c>
    </row>
  </sheetData>
  <sortState xmlns:xlrd2="http://schemas.microsoft.com/office/spreadsheetml/2017/richdata2" ref="A1:P83">
    <sortCondition ref="A1:A83"/>
  </sortState>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D17"/>
  <sheetViews>
    <sheetView workbookViewId="0">
      <selection activeCell="E5" sqref="E5"/>
    </sheetView>
  </sheetViews>
  <sheetFormatPr defaultColWidth="4.75" defaultRowHeight="18.75"/>
  <cols>
    <col min="1" max="1" width="9" customWidth="1"/>
    <col min="3" max="3" width="10.625" customWidth="1"/>
  </cols>
  <sheetData>
    <row r="1" spans="1:4" ht="46.15" customHeight="1" thickBot="1">
      <c r="A1" s="154">
        <v>190340</v>
      </c>
      <c r="B1" s="155">
        <v>1</v>
      </c>
      <c r="C1" s="156" t="s">
        <v>430</v>
      </c>
      <c r="D1" t="s">
        <v>423</v>
      </c>
    </row>
    <row r="2" spans="1:4" ht="46.15" customHeight="1" thickBot="1">
      <c r="A2" s="154">
        <v>190399</v>
      </c>
      <c r="B2" s="155">
        <v>2</v>
      </c>
      <c r="C2" s="156" t="s">
        <v>432</v>
      </c>
      <c r="D2" t="s">
        <v>423</v>
      </c>
    </row>
    <row r="3" spans="1:4" ht="46.15" customHeight="1" thickBot="1">
      <c r="A3" s="154">
        <v>190456</v>
      </c>
      <c r="B3" s="155">
        <v>3</v>
      </c>
      <c r="C3" s="156" t="s">
        <v>435</v>
      </c>
      <c r="D3" t="s">
        <v>423</v>
      </c>
    </row>
    <row r="4" spans="1:4" ht="46.15" customHeight="1" thickBot="1">
      <c r="A4" s="154">
        <v>190480</v>
      </c>
      <c r="B4" s="155">
        <v>4</v>
      </c>
      <c r="C4" s="156" t="s">
        <v>436</v>
      </c>
      <c r="D4" t="s">
        <v>423</v>
      </c>
    </row>
    <row r="5" spans="1:4" ht="46.15" customHeight="1" thickBot="1">
      <c r="A5" s="154">
        <v>190605</v>
      </c>
      <c r="B5" s="155">
        <v>5</v>
      </c>
      <c r="C5" s="156" t="s">
        <v>440</v>
      </c>
      <c r="D5" t="s">
        <v>423</v>
      </c>
    </row>
    <row r="6" spans="1:4" ht="46.15" customHeight="1" thickBot="1">
      <c r="A6" s="154">
        <v>190621</v>
      </c>
      <c r="B6" s="155">
        <v>6</v>
      </c>
      <c r="C6" s="156" t="s">
        <v>441</v>
      </c>
      <c r="D6" t="s">
        <v>423</v>
      </c>
    </row>
    <row r="7" spans="1:4" ht="46.15" customHeight="1" thickBot="1">
      <c r="A7" s="154">
        <v>190639</v>
      </c>
      <c r="B7" s="155">
        <v>7</v>
      </c>
      <c r="C7" s="156" t="s">
        <v>442</v>
      </c>
      <c r="D7" t="s">
        <v>423</v>
      </c>
    </row>
    <row r="8" spans="1:4" ht="46.15" customHeight="1" thickBot="1">
      <c r="A8" s="154">
        <v>190647</v>
      </c>
      <c r="B8" s="155">
        <v>8</v>
      </c>
      <c r="C8" s="156" t="s">
        <v>443</v>
      </c>
      <c r="D8" t="s">
        <v>423</v>
      </c>
    </row>
    <row r="9" spans="1:4" ht="46.15" customHeight="1" thickBot="1">
      <c r="A9" s="154">
        <v>190654</v>
      </c>
      <c r="B9" s="155">
        <v>9</v>
      </c>
      <c r="C9" s="156" t="s">
        <v>444</v>
      </c>
      <c r="D9" t="s">
        <v>423</v>
      </c>
    </row>
    <row r="10" spans="1:4" ht="46.15" customHeight="1" thickBot="1">
      <c r="A10" s="154">
        <v>190662</v>
      </c>
      <c r="B10" s="155">
        <v>10</v>
      </c>
      <c r="C10" s="156" t="s">
        <v>445</v>
      </c>
      <c r="D10" t="s">
        <v>423</v>
      </c>
    </row>
    <row r="11" spans="1:4" ht="46.15" customHeight="1" thickBot="1">
      <c r="A11" s="154">
        <v>290173</v>
      </c>
      <c r="B11" s="155">
        <v>11</v>
      </c>
      <c r="C11" s="156" t="s">
        <v>447</v>
      </c>
      <c r="D11" t="s">
        <v>423</v>
      </c>
    </row>
    <row r="12" spans="1:4" ht="46.15" customHeight="1" thickBot="1">
      <c r="A12" s="154">
        <v>390247</v>
      </c>
      <c r="B12" s="155">
        <v>12</v>
      </c>
      <c r="C12" s="156" t="s">
        <v>450</v>
      </c>
      <c r="D12" t="s">
        <v>423</v>
      </c>
    </row>
    <row r="13" spans="1:4" ht="46.15" customHeight="1" thickBot="1">
      <c r="A13" s="154">
        <v>490047</v>
      </c>
      <c r="B13" s="155">
        <v>13</v>
      </c>
      <c r="C13" s="156" t="s">
        <v>451</v>
      </c>
      <c r="D13" t="s">
        <v>423</v>
      </c>
    </row>
    <row r="14" spans="1:4" ht="46.15" customHeight="1" thickBot="1">
      <c r="A14" s="154">
        <v>490054</v>
      </c>
      <c r="B14" s="155">
        <v>14</v>
      </c>
      <c r="C14" s="156" t="s">
        <v>452</v>
      </c>
      <c r="D14" t="s">
        <v>423</v>
      </c>
    </row>
    <row r="15" spans="1:4" ht="46.15" customHeight="1" thickBot="1">
      <c r="A15" s="154">
        <v>490575</v>
      </c>
      <c r="B15" s="155">
        <v>15</v>
      </c>
      <c r="C15" s="156" t="s">
        <v>456</v>
      </c>
      <c r="D15" t="s">
        <v>423</v>
      </c>
    </row>
    <row r="16" spans="1:4" ht="46.15" customHeight="1" thickBot="1">
      <c r="A16" s="154">
        <v>590499</v>
      </c>
      <c r="B16" s="155">
        <v>16</v>
      </c>
      <c r="C16" s="156" t="s">
        <v>459</v>
      </c>
      <c r="D16" t="s">
        <v>423</v>
      </c>
    </row>
    <row r="17" spans="1:4" ht="46.15" customHeight="1" thickBot="1">
      <c r="A17" s="154">
        <v>3990597</v>
      </c>
      <c r="B17" s="155">
        <v>17</v>
      </c>
      <c r="C17" s="156" t="s">
        <v>469</v>
      </c>
      <c r="D17" t="s">
        <v>423</v>
      </c>
    </row>
  </sheetData>
  <sortState xmlns:xlrd2="http://schemas.microsoft.com/office/spreadsheetml/2017/richdata2" ref="B1:O155">
    <sortCondition ref="B1:B155"/>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手順書（訪看）</vt:lpstr>
      <vt:lpstr>判定シート</vt:lpstr>
      <vt:lpstr>訪問看護ステーション一覧</vt:lpstr>
      <vt:lpstr>精神科訪問看護基本療養費データ</vt:lpstr>
      <vt:lpstr>24時間対応体制加算データ</vt:lpstr>
      <vt:lpstr>特別管理加算データ</vt:lpstr>
      <vt:lpstr>訪問看護基本療養費注２注４データ</vt:lpstr>
      <vt:lpstr>精神科複数回訪問加算データ</vt:lpstr>
      <vt:lpstr>精神科重症患者支援管理加算データ</vt:lpstr>
      <vt:lpstr>機能強化型訪問看護管理療養費データ</vt:lpstr>
      <vt:lpstr>専門管理加算データ</vt:lpstr>
      <vt:lpstr>遠隔死亡診断補助加算データ</vt:lpstr>
      <vt:lpstr>表紙 </vt:lpstr>
      <vt:lpstr>別紙様式１３</vt:lpstr>
      <vt:lpstr>別紙様式13記載上の注意</vt:lpstr>
      <vt:lpstr>'手順書（訪看）'!Print_Area</vt:lpstr>
      <vt:lpstr>判定シート!Print_Area</vt:lpstr>
      <vt:lpstr>'表紙 '!Print_Area</vt:lpstr>
      <vt:lpstr>別紙様式１３!Print_Area</vt:lpstr>
      <vt:lpstr>別紙様式１３!Print_Titles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2023-06-22T07:27:17Z</cp:lastPrinted>
  <dcterms:created xsi:type="dcterms:W3CDTF">2018-01-05T08:28:31Z</dcterms:created>
  <dcterms:modified xsi:type="dcterms:W3CDTF">2023-07-03T01:41:58Z</dcterms:modified>
</cp:coreProperties>
</file>