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7福島\"/>
    </mc:Choice>
  </mc:AlternateContent>
  <xr:revisionPtr revIDLastSave="0" documentId="13_ncr:1_{B535626C-32F2-4DC0-A9B8-9067DFAAE90C}" xr6:coauthVersionLast="47" xr6:coauthVersionMax="47" xr10:uidLastSave="{00000000-0000-0000-0000-000000000000}"/>
  <workbookProtection workbookAlgorithmName="SHA-512" workbookHashValue="rabWLNW8fsbWG+r5Cfs25UK03aQWLk4fCNIV7Q3WK30o78Otu6bXiHidvvXpHYNyNrMzJdBPpjjfCEw0OgN4Ew==" workbookSaltValue="149V/9EWkZQgPKe6+6FfhQ==" workbookSpinCount="100000" lockStructure="1"/>
  <bookViews>
    <workbookView xWindow="4320" yWindow="30" windowWidth="24255" windowHeight="15465" tabRatio="800" xr2:uid="{00000000-000D-0000-FFFF-FFFF00000000}"/>
  </bookViews>
  <sheets>
    <sheet name="手順書（訪看）" sheetId="49" r:id="rId1"/>
    <sheet name="判定シート" sheetId="19" r:id="rId2"/>
    <sheet name="訪問看護ステーション一覧" sheetId="38" state="hidden" r:id="rId3"/>
    <sheet name="精神科訪問看護基本療養費データ" sheetId="18" state="hidden" r:id="rId4"/>
    <sheet name="24時間対応体制加算データ" sheetId="21" state="hidden" r:id="rId5"/>
    <sheet name="特別管理加算データ" sheetId="22" state="hidden" r:id="rId6"/>
    <sheet name="訪問看護基本療養費注２注４データ" sheetId="23" state="hidden" r:id="rId7"/>
    <sheet name="精神科複数回訪問加算データ" sheetId="24" state="hidden" r:id="rId8"/>
    <sheet name="精神科重症患者支援管理加算データ" sheetId="25" state="hidden" r:id="rId9"/>
    <sheet name="機能強化型訪問看護管理療養費データ" sheetId="26" state="hidden" r:id="rId10"/>
    <sheet name="専門管理加算データ" sheetId="27" state="hidden" r:id="rId11"/>
    <sheet name="遠隔死亡診断補助加算データ" sheetId="28" state="hidden" r:id="rId12"/>
    <sheet name="表紙 " sheetId="46" r:id="rId13"/>
    <sheet name="別紙様式１３" sheetId="52" r:id="rId14"/>
    <sheet name="別紙様式13記載上の注意" sheetId="53" r:id="rId15"/>
  </sheets>
  <definedNames>
    <definedName name="_xlnm.Print_Area" localSheetId="0">'手順書（訪看）'!$A$1:$I$39</definedName>
    <definedName name="_xlnm.Print_Area" localSheetId="1">判定シート!$A$1:$C$40</definedName>
    <definedName name="_xlnm.Print_Area" localSheetId="12">'表紙 '!$A$1:$F$30</definedName>
    <definedName name="_xlnm.Print_Area" localSheetId="13">別紙様式１３!$A$1:$V$204</definedName>
    <definedName name="_xlnm.Print_Titles" localSheetId="13">別紙様式１３!$6:$7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9" l="1"/>
  <c r="B19" i="19"/>
  <c r="B26" i="19"/>
  <c r="B24" i="19"/>
  <c r="B23" i="19"/>
  <c r="B22" i="19"/>
  <c r="B21" i="19"/>
  <c r="B18" i="19"/>
  <c r="B17" i="19"/>
  <c r="B16" i="19"/>
  <c r="Q131" i="52"/>
  <c r="J131" i="52"/>
  <c r="T121" i="52"/>
  <c r="C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FEE80461-13DF-45F1-974B-BF247CF47605}">
      <text>
        <r>
          <rPr>
            <b/>
            <sz val="9"/>
            <color indexed="81"/>
            <rFont val="MS P ゴシック"/>
            <family val="3"/>
            <charset val="128"/>
          </rPr>
          <t>STEP1
コードを入力したら手順書へ戻る。</t>
        </r>
      </text>
    </comment>
    <comment ref="C16" authorId="0" shapeId="0" xr:uid="{5D7811BF-3888-48F1-8D1D-7B90A00FD4AD}">
      <text>
        <r>
          <rPr>
            <b/>
            <sz val="9"/>
            <color indexed="81"/>
            <rFont val="MS P ゴシック"/>
            <family val="3"/>
            <charset val="128"/>
          </rPr>
          <t>STEP3
判定シートを基に届出様式を作成する。
対象の様式へ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F5ECF5A9-808D-49CF-9B4B-915DFEDB2323}">
      <text>
        <r>
          <rPr>
            <b/>
            <sz val="9"/>
            <color indexed="81"/>
            <rFont val="MS P ゴシック"/>
            <family val="3"/>
            <charset val="128"/>
          </rPr>
          <t>STEP2
必要事項を記入のうえ印刷する。
その後、手順書へ戻る。</t>
        </r>
      </text>
    </comment>
  </commentList>
</comments>
</file>

<file path=xl/sharedStrings.xml><?xml version="1.0" encoding="utf-8"?>
<sst xmlns="http://schemas.openxmlformats.org/spreadsheetml/2006/main" count="2187" uniqueCount="1092">
  <si>
    <t>判定区分</t>
    <rPh sb="0" eb="2">
      <t>ハンテイ</t>
    </rPh>
    <rPh sb="2" eb="4">
      <t>クブン</t>
    </rPh>
    <phoneticPr fontId="1"/>
  </si>
  <si>
    <t>届出様式</t>
    <rPh sb="0" eb="2">
      <t>トドケデ</t>
    </rPh>
    <rPh sb="2" eb="4">
      <t>ヨウシキ</t>
    </rPh>
    <phoneticPr fontId="1"/>
  </si>
  <si>
    <t>○：要報告</t>
    <rPh sb="2" eb="3">
      <t>ヨウ</t>
    </rPh>
    <rPh sb="3" eb="5">
      <t>ホウコク</t>
    </rPh>
    <phoneticPr fontId="1"/>
  </si>
  <si>
    <t>×：報告不要</t>
    <rPh sb="2" eb="4">
      <t>ホウコク</t>
    </rPh>
    <rPh sb="4" eb="6">
      <t>フヨウ</t>
    </rPh>
    <phoneticPr fontId="1"/>
  </si>
  <si>
    <t>判定シート</t>
    <rPh sb="0" eb="2">
      <t>ハンテイ</t>
    </rPh>
    <phoneticPr fontId="1"/>
  </si>
  <si>
    <t>1</t>
  </si>
  <si>
    <t>2</t>
  </si>
  <si>
    <t>3</t>
  </si>
  <si>
    <t>4</t>
  </si>
  <si>
    <t>5</t>
  </si>
  <si>
    <t>6</t>
  </si>
  <si>
    <t>7</t>
  </si>
  <si>
    <t>５月</t>
  </si>
  <si>
    <t>６月</t>
  </si>
  <si>
    <t>DDTI</t>
    <phoneticPr fontId="1"/>
  </si>
  <si>
    <t>看護師</t>
    <rPh sb="0" eb="3">
      <t>カンゴシ</t>
    </rPh>
    <phoneticPr fontId="1"/>
  </si>
  <si>
    <t>件</t>
    <rPh sb="0" eb="1">
      <t>ケン</t>
    </rPh>
    <phoneticPr fontId="1"/>
  </si>
  <si>
    <t>報告書の提出は、郵送でお願いいたします。</t>
    <phoneticPr fontId="1"/>
  </si>
  <si>
    <t>表紙</t>
    <rPh sb="0" eb="2">
      <t>ヒョウシ</t>
    </rPh>
    <phoneticPr fontId="1"/>
  </si>
  <si>
    <t>別紙</t>
    <rPh sb="0" eb="2">
      <t>ベッシ</t>
    </rPh>
    <phoneticPr fontId="9"/>
  </si>
  <si>
    <t>　整 理 番 号</t>
    <rPh sb="1" eb="2">
      <t>ヒトシ</t>
    </rPh>
    <rPh sb="3" eb="4">
      <t>リ</t>
    </rPh>
    <rPh sb="5" eb="6">
      <t>バン</t>
    </rPh>
    <rPh sb="7" eb="8">
      <t>ゴウ</t>
    </rPh>
    <phoneticPr fontId="9"/>
  </si>
  <si>
    <t>※整理番号の記入は不要です。</t>
    <rPh sb="1" eb="3">
      <t>セイリ</t>
    </rPh>
    <rPh sb="3" eb="5">
      <t>バンゴウ</t>
    </rPh>
    <rPh sb="6" eb="8">
      <t>キニュウ</t>
    </rPh>
    <rPh sb="9" eb="11">
      <t>フヨウ</t>
    </rPh>
    <phoneticPr fontId="9"/>
  </si>
  <si>
    <t>別添のとおり報告します。</t>
    <rPh sb="0" eb="2">
      <t>ベッテン</t>
    </rPh>
    <rPh sb="6" eb="8">
      <t>ホウコク</t>
    </rPh>
    <phoneticPr fontId="9"/>
  </si>
  <si>
    <t>令和　　　年　　　月　　　日</t>
    <rPh sb="0" eb="2">
      <t>レイワ</t>
    </rPh>
    <rPh sb="5" eb="6">
      <t>ネン</t>
    </rPh>
    <rPh sb="9" eb="10">
      <t>ガツ</t>
    </rPh>
    <rPh sb="13" eb="14">
      <t>ニチ</t>
    </rPh>
    <phoneticPr fontId="9"/>
  </si>
  <si>
    <t>所在地</t>
    <rPh sb="0" eb="3">
      <t>ショザイチ</t>
    </rPh>
    <phoneticPr fontId="9"/>
  </si>
  <si>
    <t>〒　　　　－</t>
    <phoneticPr fontId="8"/>
  </si>
  <si>
    <t>報告担当者所属課所名</t>
    <rPh sb="0" eb="2">
      <t>ホウコク</t>
    </rPh>
    <rPh sb="2" eb="5">
      <t>タントウシャ</t>
    </rPh>
    <rPh sb="5" eb="7">
      <t>ショゾク</t>
    </rPh>
    <rPh sb="7" eb="9">
      <t>カショ</t>
    </rPh>
    <rPh sb="9" eb="10">
      <t>メイ</t>
    </rPh>
    <phoneticPr fontId="9"/>
  </si>
  <si>
    <t>報告担当者名</t>
    <rPh sb="0" eb="2">
      <t>ホウコク</t>
    </rPh>
    <rPh sb="2" eb="5">
      <t>タントウシャ</t>
    </rPh>
    <rPh sb="5" eb="6">
      <t>メイ</t>
    </rPh>
    <phoneticPr fontId="9"/>
  </si>
  <si>
    <t>電話番号</t>
    <rPh sb="0" eb="2">
      <t>デンワ</t>
    </rPh>
    <rPh sb="2" eb="4">
      <t>バンゴウ</t>
    </rPh>
    <phoneticPr fontId="9"/>
  </si>
  <si>
    <t>（　　　　　　）　　　　－</t>
    <phoneticPr fontId="9"/>
  </si>
  <si>
    <t>ファクシミリ番号</t>
    <rPh sb="6" eb="8">
      <t>バンゴウ</t>
    </rPh>
    <phoneticPr fontId="9"/>
  </si>
  <si>
    <t>東 北 厚 生 局 長　　様</t>
    <rPh sb="0" eb="1">
      <t>ヒガシ</t>
    </rPh>
    <rPh sb="2" eb="3">
      <t>キタ</t>
    </rPh>
    <rPh sb="4" eb="5">
      <t>アツシ</t>
    </rPh>
    <rPh sb="6" eb="7">
      <t>ショウ</t>
    </rPh>
    <rPh sb="8" eb="9">
      <t>キョク</t>
    </rPh>
    <rPh sb="10" eb="11">
      <t>チョウ</t>
    </rPh>
    <rPh sb="13" eb="14">
      <t>サマ</t>
    </rPh>
    <phoneticPr fontId="9"/>
  </si>
  <si>
    <t>備考（連絡事項等がある場合記載してください。）</t>
    <rPh sb="0" eb="2">
      <t>ビコウ</t>
    </rPh>
    <rPh sb="3" eb="5">
      <t>レンラク</t>
    </rPh>
    <rPh sb="5" eb="7">
      <t>ジコウ</t>
    </rPh>
    <rPh sb="7" eb="8">
      <t>トウ</t>
    </rPh>
    <rPh sb="11" eb="13">
      <t>バアイ</t>
    </rPh>
    <rPh sb="13" eb="15">
      <t>キサイ</t>
    </rPh>
    <phoneticPr fontId="1"/>
  </si>
  <si>
    <t>【訪看】</t>
    <rPh sb="1" eb="3">
      <t>ホウカン</t>
    </rPh>
    <phoneticPr fontId="1"/>
  </si>
  <si>
    <t>訪問看護基本療養費等に関する実施状況報告書</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phoneticPr fontId="1"/>
  </si>
  <si>
    <t>１．精神科訪問看護基本療養費に係る届出</t>
    <phoneticPr fontId="1"/>
  </si>
  <si>
    <t>２．24時間対応体制加算に係る届出</t>
    <phoneticPr fontId="1"/>
  </si>
  <si>
    <t>３．特別管理加算に係る届出</t>
    <phoneticPr fontId="1"/>
  </si>
  <si>
    <t>４．訪問看護基本療養費の注２及び注４に規定する専門の研修を受けた看護師に係る届出</t>
    <phoneticPr fontId="1"/>
  </si>
  <si>
    <t>５．精神科複数回訪問加算・精神科重症患者支援管理連携加算に係る届出</t>
    <phoneticPr fontId="1"/>
  </si>
  <si>
    <t>６．機能強化型訪問看護管理療養費に係る届出</t>
    <phoneticPr fontId="1"/>
  </si>
  <si>
    <t>７．専門管理加算に係る届出</t>
    <phoneticPr fontId="1"/>
  </si>
  <si>
    <t>８．遠隔死亡診断補助加算に係る届出</t>
    <phoneticPr fontId="1"/>
  </si>
  <si>
    <t>９．褥瘡対策の実施状況</t>
    <phoneticPr fontId="1"/>
  </si>
  <si>
    <t>○</t>
    <phoneticPr fontId="1"/>
  </si>
  <si>
    <t>ひまわり訪問看護ステーション</t>
  </si>
  <si>
    <t>訪問看護ステーションコード</t>
    <phoneticPr fontId="1"/>
  </si>
  <si>
    <t>訪問看護ステーション名</t>
    <rPh sb="0" eb="2">
      <t>ホウモン</t>
    </rPh>
    <rPh sb="10" eb="11">
      <t>メイ</t>
    </rPh>
    <phoneticPr fontId="1"/>
  </si>
  <si>
    <t>【　訪問看護　】</t>
    <rPh sb="2" eb="4">
      <t>ホウモン</t>
    </rPh>
    <rPh sb="4" eb="6">
      <t>カンゴ</t>
    </rPh>
    <phoneticPr fontId="9"/>
  </si>
  <si>
    <t xml:space="preserve"> ※　この用紙を「訪問看護基本療養費等に関する実施状況報告書」に表紙として添付してください。</t>
    <rPh sb="5" eb="7">
      <t>ヨウシ</t>
    </rPh>
    <rPh sb="9" eb="11">
      <t>ホウモン</t>
    </rPh>
    <rPh sb="11" eb="13">
      <t>カンゴ</t>
    </rPh>
    <rPh sb="13" eb="15">
      <t>キホン</t>
    </rPh>
    <rPh sb="15" eb="18">
      <t>リョウヨウヒ</t>
    </rPh>
    <rPh sb="18" eb="19">
      <t>トウ</t>
    </rPh>
    <rPh sb="20" eb="21">
      <t>カン</t>
    </rPh>
    <rPh sb="23" eb="25">
      <t>ジッシ</t>
    </rPh>
    <rPh sb="25" eb="27">
      <t>ジョウキョウ</t>
    </rPh>
    <rPh sb="32" eb="34">
      <t>ヒョウシ</t>
    </rPh>
    <rPh sb="37" eb="39">
      <t>テンプ</t>
    </rPh>
    <phoneticPr fontId="9"/>
  </si>
  <si>
    <t>訪問看護基本療養費等に関する実施状況報告書について</t>
    <phoneticPr fontId="9"/>
  </si>
  <si>
    <t>訪問看護ステーションの所在地及び名称</t>
    <rPh sb="0" eb="2">
      <t>ホウモン</t>
    </rPh>
    <rPh sb="2" eb="4">
      <t>カンゴ</t>
    </rPh>
    <rPh sb="11" eb="14">
      <t>ショザイチ</t>
    </rPh>
    <rPh sb="14" eb="15">
      <t>オヨ</t>
    </rPh>
    <rPh sb="16" eb="18">
      <t>メイショウ</t>
    </rPh>
    <phoneticPr fontId="9"/>
  </si>
  <si>
    <t>訪問看護ステーションの
名称</t>
    <rPh sb="0" eb="2">
      <t>ホウモン</t>
    </rPh>
    <rPh sb="2" eb="4">
      <t>カンゴ</t>
    </rPh>
    <rPh sb="12" eb="14">
      <t>メイショウ</t>
    </rPh>
    <phoneticPr fontId="9"/>
  </si>
  <si>
    <t>事業者名</t>
    <rPh sb="0" eb="3">
      <t>ジギョウシャ</t>
    </rPh>
    <rPh sb="3" eb="4">
      <t>メイ</t>
    </rPh>
    <phoneticPr fontId="9"/>
  </si>
  <si>
    <t>ステーションコード</t>
    <phoneticPr fontId="9"/>
  </si>
  <si>
    <t>（別紙様式１３）</t>
    <phoneticPr fontId="1"/>
  </si>
  <si>
    <t>　</t>
    <phoneticPr fontId="1"/>
  </si>
  <si>
    <t>※本様式の書式は変えないこと。</t>
    <rPh sb="1" eb="2">
      <t>ホン</t>
    </rPh>
    <rPh sb="2" eb="4">
      <t>ヨウシキ</t>
    </rPh>
    <rPh sb="5" eb="7">
      <t>ショシキ</t>
    </rPh>
    <rPh sb="8" eb="9">
      <t>カ</t>
    </rPh>
    <phoneticPr fontId="1"/>
  </si>
  <si>
    <t>※ゼロの場合は空欄とせず、「０」と記載すること。</t>
    <phoneticPr fontId="1"/>
  </si>
  <si>
    <t>訪問看護ステーションコード</t>
    <rPh sb="0" eb="2">
      <t>ホウモン</t>
    </rPh>
    <rPh sb="2" eb="4">
      <t>カンゴ</t>
    </rPh>
    <phoneticPr fontId="1"/>
  </si>
  <si>
    <t>市町村名</t>
    <rPh sb="3" eb="4">
      <t>メイ</t>
    </rPh>
    <phoneticPr fontId="1"/>
  </si>
  <si>
    <t>指定の状況</t>
    <rPh sb="0" eb="2">
      <t>シテイ</t>
    </rPh>
    <rPh sb="3" eb="5">
      <t>ジョウキョウ</t>
    </rPh>
    <phoneticPr fontId="1"/>
  </si>
  <si>
    <t xml:space="preserve">      健康保険法のみ</t>
    <rPh sb="6" eb="8">
      <t>ケンコウ</t>
    </rPh>
    <rPh sb="8" eb="11">
      <t>ホケンホウ</t>
    </rPh>
    <phoneticPr fontId="1"/>
  </si>
  <si>
    <t>※いずれかに☑を付すこと</t>
    <rPh sb="8" eb="9">
      <t>フ</t>
    </rPh>
    <phoneticPr fontId="1"/>
  </si>
  <si>
    <t>開設主体（該当番号を右欄に記載）</t>
    <rPh sb="0" eb="2">
      <t>カイセツ</t>
    </rPh>
    <rPh sb="2" eb="4">
      <t>シュタイ</t>
    </rPh>
    <rPh sb="5" eb="7">
      <t>ガイトウ</t>
    </rPh>
    <rPh sb="7" eb="9">
      <t>バンゴウ</t>
    </rPh>
    <rPh sb="10" eb="11">
      <t>ミギ</t>
    </rPh>
    <rPh sb="11" eb="12">
      <t>ラン</t>
    </rPh>
    <rPh sb="13" eb="15">
      <t>キサイ</t>
    </rPh>
    <phoneticPr fontId="1"/>
  </si>
  <si>
    <t>13　農業協同組合及び連合会</t>
    <rPh sb="3" eb="5">
      <t>ノウギョウ</t>
    </rPh>
    <rPh sb="5" eb="7">
      <t>キョウドウ</t>
    </rPh>
    <rPh sb="7" eb="9">
      <t>クミアイ</t>
    </rPh>
    <rPh sb="9" eb="10">
      <t>オヨ</t>
    </rPh>
    <rPh sb="11" eb="14">
      <t>レンゴウカイ</t>
    </rPh>
    <phoneticPr fontId="1"/>
  </si>
  <si>
    <t>15　営利法人（会社）</t>
    <rPh sb="3" eb="5">
      <t>エイリ</t>
    </rPh>
    <rPh sb="5" eb="7">
      <t>ホウジン</t>
    </rPh>
    <rPh sb="8" eb="10">
      <t>カイシャ</t>
    </rPh>
    <phoneticPr fontId="1"/>
  </si>
  <si>
    <t>16　特定非営利活動法人（NPO）</t>
    <rPh sb="3" eb="5">
      <t>トクテイ</t>
    </rPh>
    <rPh sb="5" eb="8">
      <t>ヒエイリ</t>
    </rPh>
    <rPh sb="8" eb="10">
      <t>カツドウ</t>
    </rPh>
    <rPh sb="10" eb="12">
      <t>ホウジン</t>
    </rPh>
    <phoneticPr fontId="1"/>
  </si>
  <si>
    <t>訪問看護ステーションの所在地及び名称</t>
    <rPh sb="11" eb="14">
      <t>ショザイチ</t>
    </rPh>
    <rPh sb="14" eb="15">
      <t>オヨ</t>
    </rPh>
    <rPh sb="16" eb="18">
      <t>メイショウ</t>
    </rPh>
    <phoneticPr fontId="1"/>
  </si>
  <si>
    <t>フリガナ</t>
    <phoneticPr fontId="1"/>
  </si>
  <si>
    <t>所在地</t>
    <rPh sb="0" eb="3">
      <t>ショザイチ</t>
    </rPh>
    <phoneticPr fontId="1"/>
  </si>
  <si>
    <t>名称</t>
    <rPh sb="0" eb="2">
      <t>メイショウ</t>
    </rPh>
    <phoneticPr fontId="1"/>
  </si>
  <si>
    <t>管理者</t>
    <rPh sb="0" eb="3">
      <t>カンリシャ</t>
    </rPh>
    <phoneticPr fontId="1"/>
  </si>
  <si>
    <t>氏名</t>
    <rPh sb="0" eb="2">
      <t>シメイ</t>
    </rPh>
    <phoneticPr fontId="1"/>
  </si>
  <si>
    <t>　　保健師</t>
    <rPh sb="2" eb="5">
      <t>ホケンシ</t>
    </rPh>
    <phoneticPr fontId="1"/>
  </si>
  <si>
    <t>　　助産師</t>
    <phoneticPr fontId="1"/>
  </si>
  <si>
    <t>　　看護師</t>
    <phoneticPr fontId="1"/>
  </si>
  <si>
    <t>　　その他（             ）</t>
    <phoneticPr fontId="1"/>
  </si>
  <si>
    <t>従たる事業所（サテライト）を所有する場合、事業所数とその所在地</t>
    <rPh sb="21" eb="24">
      <t>ジギョウショ</t>
    </rPh>
    <rPh sb="24" eb="25">
      <t>スウ</t>
    </rPh>
    <phoneticPr fontId="1"/>
  </si>
  <si>
    <t>※ゼロの場合は「0」と記載　※複数ある場合は全て記載</t>
    <phoneticPr fontId="1"/>
  </si>
  <si>
    <t>事業所数</t>
    <rPh sb="0" eb="3">
      <t>ジギョウショ</t>
    </rPh>
    <rPh sb="3" eb="4">
      <t>スウ</t>
    </rPh>
    <phoneticPr fontId="1"/>
  </si>
  <si>
    <t>ヵ所</t>
    <phoneticPr fontId="1"/>
  </si>
  <si>
    <t>同一敷地内の他の事業所又は施設等の有無</t>
    <rPh sb="0" eb="2">
      <t>ドウイツ</t>
    </rPh>
    <rPh sb="2" eb="5">
      <t>シキチナイ</t>
    </rPh>
    <rPh sb="6" eb="7">
      <t>ホカ</t>
    </rPh>
    <rPh sb="8" eb="11">
      <t>ジギョウショ</t>
    </rPh>
    <rPh sb="11" eb="12">
      <t>マタ</t>
    </rPh>
    <rPh sb="13" eb="15">
      <t>シセツ</t>
    </rPh>
    <rPh sb="15" eb="16">
      <t>トウ</t>
    </rPh>
    <rPh sb="17" eb="19">
      <t>ウム</t>
    </rPh>
    <phoneticPr fontId="1"/>
  </si>
  <si>
    <t>有</t>
    <rPh sb="0" eb="1">
      <t>ア</t>
    </rPh>
    <phoneticPr fontId="1"/>
  </si>
  <si>
    <t>無</t>
    <phoneticPr fontId="1"/>
  </si>
  <si>
    <t xml:space="preserve">  ⇒ 有る場合は該当する全てについて☑を付すこと</t>
    <rPh sb="4" eb="5">
      <t>ア</t>
    </rPh>
    <rPh sb="6" eb="8">
      <t>バアイ</t>
    </rPh>
    <rPh sb="9" eb="11">
      <t>ガイトウ</t>
    </rPh>
    <rPh sb="13" eb="14">
      <t>スベ</t>
    </rPh>
    <rPh sb="21" eb="22">
      <t>フ</t>
    </rPh>
    <phoneticPr fontId="1"/>
  </si>
  <si>
    <t>　　　1．病院</t>
    <rPh sb="5" eb="7">
      <t>ビョウイン</t>
    </rPh>
    <phoneticPr fontId="1"/>
  </si>
  <si>
    <t>　　2．診療所</t>
    <phoneticPr fontId="1"/>
  </si>
  <si>
    <t>　　3．介護老人保健施設</t>
    <phoneticPr fontId="1"/>
  </si>
  <si>
    <t>　　4．介護老人福祉施設</t>
    <phoneticPr fontId="1"/>
  </si>
  <si>
    <t>　　　5．居宅介護支援事業所</t>
    <rPh sb="5" eb="7">
      <t>キョタク</t>
    </rPh>
    <rPh sb="7" eb="9">
      <t>カイゴ</t>
    </rPh>
    <rPh sb="9" eb="11">
      <t>シエン</t>
    </rPh>
    <rPh sb="11" eb="14">
      <t>ジギョウショ</t>
    </rPh>
    <phoneticPr fontId="1"/>
  </si>
  <si>
    <t>　　6．地域包括支援センター</t>
    <phoneticPr fontId="1"/>
  </si>
  <si>
    <t>　　7．訪問介護事業所</t>
    <phoneticPr fontId="1"/>
  </si>
  <si>
    <t>　　　8．通所介護事業所</t>
    <rPh sb="5" eb="7">
      <t>ツウショ</t>
    </rPh>
    <rPh sb="7" eb="9">
      <t>カイゴ</t>
    </rPh>
    <rPh sb="9" eb="12">
      <t>ジギョウショ</t>
    </rPh>
    <phoneticPr fontId="1"/>
  </si>
  <si>
    <t>　　　11．特定相談支援事業所又は障害児相談支援事業所</t>
    <rPh sb="6" eb="8">
      <t>トクテイ</t>
    </rPh>
    <rPh sb="8" eb="10">
      <t>ソウダン</t>
    </rPh>
    <rPh sb="10" eb="12">
      <t>シエン</t>
    </rPh>
    <rPh sb="12" eb="15">
      <t>ジギョウショ</t>
    </rPh>
    <rPh sb="15" eb="16">
      <t>マタ</t>
    </rPh>
    <rPh sb="17" eb="20">
      <t>ショウガイジ</t>
    </rPh>
    <rPh sb="20" eb="22">
      <t>ソウダン</t>
    </rPh>
    <rPh sb="22" eb="24">
      <t>シエン</t>
    </rPh>
    <rPh sb="24" eb="27">
      <t>ジギョウショ</t>
    </rPh>
    <phoneticPr fontId="1"/>
  </si>
  <si>
    <t>　　12．児童発達支援事業所又は放課後デイサービス事業所</t>
    <phoneticPr fontId="1"/>
  </si>
  <si>
    <t>　　　13．その他　（　　　　　　　　　　　　　　　　　　　　　　　　　　　　　　　　　　　　　　　　　）</t>
    <phoneticPr fontId="1"/>
  </si>
  <si>
    <t>従業者の職種・員数</t>
    <rPh sb="0" eb="2">
      <t>ジュウギョウ</t>
    </rPh>
    <rPh sb="2" eb="3">
      <t>シャ</t>
    </rPh>
    <rPh sb="4" eb="6">
      <t>ショクシュ</t>
    </rPh>
    <rPh sb="7" eb="9">
      <t>インスウ</t>
    </rPh>
    <phoneticPr fontId="1"/>
  </si>
  <si>
    <t>保健師</t>
    <rPh sb="0" eb="3">
      <t>ホケンシ</t>
    </rPh>
    <phoneticPr fontId="1"/>
  </si>
  <si>
    <t>助産師</t>
    <rPh sb="0" eb="3">
      <t>ジョサンシ</t>
    </rPh>
    <phoneticPr fontId="1"/>
  </si>
  <si>
    <t>准看護師</t>
    <rPh sb="0" eb="4">
      <t>ジュンカンゴシ</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</si>
  <si>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</si>
  <si>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精神保健福祉士</t>
    <rPh sb="0" eb="2">
      <t>セイシン</t>
    </rPh>
    <rPh sb="2" eb="4">
      <t>ホケン</t>
    </rPh>
    <rPh sb="4" eb="7">
      <t>フクシシ</t>
    </rPh>
    <phoneticPr fontId="1"/>
  </si>
  <si>
    <t>看護補助者</t>
    <rPh sb="0" eb="2">
      <t>カンゴ</t>
    </rPh>
    <rPh sb="2" eb="4">
      <t>ホジョ</t>
    </rPh>
    <rPh sb="4" eb="5">
      <t>シャ</t>
    </rPh>
    <phoneticPr fontId="1"/>
  </si>
  <si>
    <t>事務員</t>
    <rPh sb="0" eb="3">
      <t>ジムイン</t>
    </rPh>
    <phoneticPr fontId="1"/>
  </si>
  <si>
    <t>専従</t>
    <rPh sb="0" eb="2">
      <t>センジュウ</t>
    </rPh>
    <phoneticPr fontId="1"/>
  </si>
  <si>
    <t>兼務</t>
    <rPh sb="0" eb="2">
      <t>ケンム</t>
    </rPh>
    <phoneticPr fontId="1"/>
  </si>
  <si>
    <t>③ 主たる事業所の
職員数</t>
    <rPh sb="2" eb="3">
      <t>シュ</t>
    </rPh>
    <rPh sb="5" eb="7">
      <t>ジギョウ</t>
    </rPh>
    <rPh sb="7" eb="8">
      <t>ショ</t>
    </rPh>
    <rPh sb="10" eb="13">
      <t>ショクインスウ</t>
    </rPh>
    <phoneticPr fontId="1"/>
  </si>
  <si>
    <t>人</t>
    <rPh sb="0" eb="1">
      <t>ヒト</t>
    </rPh>
    <phoneticPr fontId="1"/>
  </si>
  <si>
    <t>④ 従たる事業所（サテライト）
の職員数</t>
    <rPh sb="2" eb="3">
      <t>ジュウ</t>
    </rPh>
    <rPh sb="5" eb="7">
      <t>ジギョウ</t>
    </rPh>
    <rPh sb="7" eb="8">
      <t>ショ</t>
    </rPh>
    <rPh sb="17" eb="20">
      <t>ショクインスウ</t>
    </rPh>
    <phoneticPr fontId="1"/>
  </si>
  <si>
    <t>※常勤換算した人数ではなく、実人員数を記載</t>
    <rPh sb="1" eb="3">
      <t>ジョウキン</t>
    </rPh>
    <rPh sb="3" eb="5">
      <t>カンサン</t>
    </rPh>
    <rPh sb="7" eb="9">
      <t>ニンズウ</t>
    </rPh>
    <rPh sb="14" eb="15">
      <t>ジツ</t>
    </rPh>
    <rPh sb="15" eb="17">
      <t>ジンイン</t>
    </rPh>
    <rPh sb="17" eb="18">
      <t>スウ</t>
    </rPh>
    <rPh sb="19" eb="21">
      <t>キサイ</t>
    </rPh>
    <phoneticPr fontId="1"/>
  </si>
  <si>
    <t>主な掲示事項　</t>
    <rPh sb="0" eb="1">
      <t>オモ</t>
    </rPh>
    <rPh sb="2" eb="4">
      <t>ケイジ</t>
    </rPh>
    <rPh sb="4" eb="6">
      <t>ジコウ</t>
    </rPh>
    <phoneticPr fontId="1"/>
  </si>
  <si>
    <t>　営業日</t>
    <rPh sb="1" eb="4">
      <t>エイギョウビ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</si>
  <si>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</si>
  <si>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</si>
  <si>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</si>
  <si>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</si>
  <si>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</si>
  <si>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</si>
  <si>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</si>
  <si>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　営業日以外の計画的な訪問看護への対応</t>
    <rPh sb="1" eb="4">
      <t>エイギョウビ</t>
    </rPh>
    <rPh sb="4" eb="6">
      <t>イガイ</t>
    </rPh>
    <rPh sb="7" eb="10">
      <t>ケイカクテキ</t>
    </rPh>
    <rPh sb="11" eb="13">
      <t>ホウモン</t>
    </rPh>
    <rPh sb="13" eb="15">
      <t>カンゴ</t>
    </rPh>
    <rPh sb="17" eb="19">
      <t>タイオウ</t>
    </rPh>
    <phoneticPr fontId="1"/>
  </si>
  <si>
    <t>無</t>
    <rPh sb="0" eb="1">
      <t>ナ</t>
    </rPh>
    <phoneticPr fontId="1"/>
  </si>
  <si>
    <t>　※緊急時の訪問は除く</t>
    <rPh sb="2" eb="4">
      <t>キンキュウ</t>
    </rPh>
    <rPh sb="4" eb="5">
      <t>ジ</t>
    </rPh>
    <rPh sb="6" eb="8">
      <t>ホウモン</t>
    </rPh>
    <rPh sb="9" eb="10">
      <t>ノゾ</t>
    </rPh>
    <phoneticPr fontId="1"/>
  </si>
  <si>
    <t>訪問看護ステーションの利用者数</t>
    <phoneticPr fontId="1"/>
  </si>
  <si>
    <t>※当該療養費は届出がないと算定できません</t>
    <rPh sb="1" eb="3">
      <t>トウガイ</t>
    </rPh>
    <rPh sb="3" eb="6">
      <t>リョウヨウヒ</t>
    </rPh>
    <rPh sb="7" eb="9">
      <t>トドケデ</t>
    </rPh>
    <rPh sb="13" eb="15">
      <t>サンテイ</t>
    </rPh>
    <phoneticPr fontId="1"/>
  </si>
  <si>
    <t>届出状況</t>
    <rPh sb="0" eb="2">
      <t>トドケデ</t>
    </rPh>
    <rPh sb="2" eb="4">
      <t>ジョウキョウ</t>
    </rPh>
    <phoneticPr fontId="1"/>
  </si>
  <si>
    <t>　※無の場合は以下の記載は不要</t>
    <rPh sb="2" eb="3">
      <t>ナ</t>
    </rPh>
    <rPh sb="4" eb="6">
      <t>バアイ</t>
    </rPh>
    <rPh sb="7" eb="9">
      <t>イカ</t>
    </rPh>
    <rPh sb="10" eb="12">
      <t>キサイ</t>
    </rPh>
    <rPh sb="13" eb="15">
      <t>フヨウ</t>
    </rPh>
    <phoneticPr fontId="1"/>
  </si>
  <si>
    <t>○ 当該届出に係る指定訪問看護を行う看護師等</t>
    <rPh sb="2" eb="4">
      <t>トウガイ</t>
    </rPh>
    <rPh sb="4" eb="5">
      <t>トド</t>
    </rPh>
    <rPh sb="5" eb="6">
      <t>デ</t>
    </rPh>
    <rPh sb="7" eb="8">
      <t>カカ</t>
    </rPh>
    <rPh sb="9" eb="11">
      <t>シテイ</t>
    </rPh>
    <rPh sb="11" eb="13">
      <t>ホウモン</t>
    </rPh>
    <rPh sb="13" eb="15">
      <t>カンゴ</t>
    </rPh>
    <rPh sb="16" eb="17">
      <t>オコナ</t>
    </rPh>
    <rPh sb="18" eb="21">
      <t>カンゴシ</t>
    </rPh>
    <rPh sb="21" eb="22">
      <t>トウ</t>
    </rPh>
    <phoneticPr fontId="1"/>
  </si>
  <si>
    <t>氏名</t>
    <phoneticPr fontId="1"/>
  </si>
  <si>
    <t>職種</t>
    <phoneticPr fontId="1"/>
  </si>
  <si>
    <t>※当該加算は届出がないと算定できません</t>
    <rPh sb="1" eb="3">
      <t>トウガイ</t>
    </rPh>
    <rPh sb="3" eb="5">
      <t>カサン</t>
    </rPh>
    <rPh sb="6" eb="8">
      <t>トドケデ</t>
    </rPh>
    <rPh sb="12" eb="14">
      <t>サンテイ</t>
    </rPh>
    <phoneticPr fontId="1"/>
  </si>
  <si>
    <t>　連絡相談および緊急時訪問看護を担当する職員</t>
    <rPh sb="1" eb="3">
      <t>レンラク</t>
    </rPh>
    <rPh sb="3" eb="5">
      <t>ソウダン</t>
    </rPh>
    <rPh sb="8" eb="11">
      <t>キンキュウジ</t>
    </rPh>
    <rPh sb="11" eb="13">
      <t>ホウモン</t>
    </rPh>
    <rPh sb="13" eb="15">
      <t>カンゴ</t>
    </rPh>
    <rPh sb="16" eb="18">
      <t>タントウ</t>
    </rPh>
    <rPh sb="20" eb="22">
      <t>ショクイン</t>
    </rPh>
    <phoneticPr fontId="1"/>
  </si>
  <si>
    <t>　基準告示第３に規定する地域に係る届出</t>
    <rPh sb="1" eb="3">
      <t>キジュン</t>
    </rPh>
    <rPh sb="3" eb="5">
      <t>コクジ</t>
    </rPh>
    <rPh sb="5" eb="6">
      <t>ダイ</t>
    </rPh>
    <rPh sb="8" eb="10">
      <t>キテイ</t>
    </rPh>
    <rPh sb="12" eb="14">
      <t>チイキ</t>
    </rPh>
    <rPh sb="15" eb="16">
      <t>カカ</t>
    </rPh>
    <rPh sb="17" eb="19">
      <t>トドケデ</t>
    </rPh>
    <phoneticPr fontId="1"/>
  </si>
  <si>
    <t>　※離島、振興山村、過疎地域等の特別地域</t>
    <rPh sb="2" eb="4">
      <t>リトウ</t>
    </rPh>
    <rPh sb="5" eb="7">
      <t>シンコウ</t>
    </rPh>
    <rPh sb="7" eb="9">
      <t>サンソン</t>
    </rPh>
    <rPh sb="10" eb="12">
      <t>カソ</t>
    </rPh>
    <rPh sb="12" eb="14">
      <t>チイキ</t>
    </rPh>
    <rPh sb="14" eb="15">
      <t>ナド</t>
    </rPh>
    <rPh sb="16" eb="18">
      <t>トクベツ</t>
    </rPh>
    <rPh sb="18" eb="20">
      <t>チイキ</t>
    </rPh>
    <phoneticPr fontId="1"/>
  </si>
  <si>
    <t xml:space="preserve">  医療を提供しているが医療資源の少ない地域に係る届出</t>
    <rPh sb="2" eb="4">
      <t>イリョウ</t>
    </rPh>
    <rPh sb="5" eb="7">
      <t>テイキョウ</t>
    </rPh>
    <rPh sb="12" eb="14">
      <t>イリョウ</t>
    </rPh>
    <rPh sb="14" eb="16">
      <t>シゲン</t>
    </rPh>
    <rPh sb="17" eb="18">
      <t>スク</t>
    </rPh>
    <rPh sb="20" eb="22">
      <t>チイキ</t>
    </rPh>
    <rPh sb="23" eb="24">
      <t>カカ</t>
    </rPh>
    <rPh sb="25" eb="27">
      <t>トドケデ</t>
    </rPh>
    <phoneticPr fontId="1"/>
  </si>
  <si>
    <t xml:space="preserve">  地域の相互支援ネットワークに参画している場合に係る届出</t>
    <rPh sb="2" eb="4">
      <t>チイキ</t>
    </rPh>
    <rPh sb="5" eb="7">
      <t>ソウゴ</t>
    </rPh>
    <rPh sb="7" eb="9">
      <t>シエン</t>
    </rPh>
    <rPh sb="16" eb="18">
      <t>サンカク</t>
    </rPh>
    <rPh sb="22" eb="24">
      <t>バアイ</t>
    </rPh>
    <rPh sb="25" eb="26">
      <t>カカ</t>
    </rPh>
    <rPh sb="27" eb="29">
      <t>トドケデ</t>
    </rPh>
    <phoneticPr fontId="1"/>
  </si>
  <si>
    <t>４．訪問看護基本療養費の注２及び注４に規定する専門の研修を受けた看護師に係る届出</t>
    <rPh sb="2" eb="4">
      <t>ホウモン</t>
    </rPh>
    <rPh sb="4" eb="6">
      <t>カンゴ</t>
    </rPh>
    <rPh sb="6" eb="8">
      <t>キホン</t>
    </rPh>
    <rPh sb="8" eb="11">
      <t>リョウヨウヒ</t>
    </rPh>
    <rPh sb="12" eb="13">
      <t>チュウ</t>
    </rPh>
    <rPh sb="14" eb="15">
      <t>オヨ</t>
    </rPh>
    <rPh sb="16" eb="17">
      <t>チュウ</t>
    </rPh>
    <rPh sb="19" eb="21">
      <t>キサダ</t>
    </rPh>
    <rPh sb="23" eb="25">
      <t>センモン</t>
    </rPh>
    <rPh sb="26" eb="28">
      <t>ケンシュウ</t>
    </rPh>
    <rPh sb="29" eb="30">
      <t>ウ</t>
    </rPh>
    <rPh sb="32" eb="35">
      <t>カンゴシ</t>
    </rPh>
    <rPh sb="36" eb="37">
      <t>カカ</t>
    </rPh>
    <rPh sb="38" eb="40">
      <t>トドケデ</t>
    </rPh>
    <phoneticPr fontId="1"/>
  </si>
  <si>
    <t>※当該加算は届出がないと算定できません</t>
    <phoneticPr fontId="1"/>
  </si>
  <si>
    <t>届出状況</t>
    <phoneticPr fontId="1"/>
  </si>
  <si>
    <t>　 緩和ケアに係る専門の研修</t>
    <rPh sb="2" eb="4">
      <t>カンワ</t>
    </rPh>
    <rPh sb="7" eb="8">
      <t>カカ</t>
    </rPh>
    <rPh sb="9" eb="11">
      <t>センモン</t>
    </rPh>
    <rPh sb="12" eb="14">
      <t>ケンシュウ</t>
    </rPh>
    <phoneticPr fontId="1"/>
  </si>
  <si>
    <t>　 褥瘡ケアに係る専門の研修</t>
    <rPh sb="2" eb="4">
      <t>ジョクソウ</t>
    </rPh>
    <phoneticPr fontId="1"/>
  </si>
  <si>
    <t>　 人工肛門ケア及び人工膀胱ケアに係る専門の研修</t>
    <rPh sb="8" eb="9">
      <t>オヨ</t>
    </rPh>
    <rPh sb="10" eb="12">
      <t>ジンコウ</t>
    </rPh>
    <rPh sb="12" eb="14">
      <t>ボウコウ</t>
    </rPh>
    <phoneticPr fontId="1"/>
  </si>
  <si>
    <t>　 精神科複数回訪問加算</t>
    <phoneticPr fontId="1"/>
  </si>
  <si>
    <t>　 精神科重症患者支援管理連携加算</t>
    <phoneticPr fontId="1"/>
  </si>
  <si>
    <t xml:space="preserve">   </t>
    <phoneticPr fontId="1"/>
  </si>
  <si>
    <t>機能強化型訪問看護管理療養費</t>
    <phoneticPr fontId="1"/>
  </si>
  <si>
    <t>看護職員の員数 〔①〕</t>
    <rPh sb="0" eb="2">
      <t>カンゴ</t>
    </rPh>
    <rPh sb="2" eb="4">
      <t>ショクイン</t>
    </rPh>
    <rPh sb="5" eb="7">
      <t>インスウ</t>
    </rPh>
    <phoneticPr fontId="1"/>
  </si>
  <si>
    <t>理学療法士等の員数 〔②〕</t>
    <phoneticPr fontId="1"/>
  </si>
  <si>
    <t>看護職員の割合 〔①／(①＋②)×100〕</t>
    <phoneticPr fontId="1"/>
  </si>
  <si>
    <t>％</t>
    <phoneticPr fontId="1"/>
  </si>
  <si>
    <t>※全従事者について、常勤換算した保健師・助産師・看護師・准看護師の員数を①に、常勤換算した理学療法士・作業療法士・言語聴覚士の員数を②に記載し、割合を算出。</t>
    <rPh sb="1" eb="2">
      <t>ゼン</t>
    </rPh>
    <rPh sb="2" eb="5">
      <t>ジュウジシャ</t>
    </rPh>
    <rPh sb="10" eb="12">
      <t>ジョウキン</t>
    </rPh>
    <rPh sb="12" eb="14">
      <t>カンサン</t>
    </rPh>
    <rPh sb="16" eb="19">
      <t>ホケンシ</t>
    </rPh>
    <rPh sb="20" eb="23">
      <t>ジョサンシ</t>
    </rPh>
    <rPh sb="24" eb="27">
      <t>カンゴシ</t>
    </rPh>
    <rPh sb="28" eb="32">
      <t>ジュンカンゴシ</t>
    </rPh>
    <rPh sb="33" eb="35">
      <t>インスウ</t>
    </rPh>
    <rPh sb="39" eb="41">
      <t>ジョウキン</t>
    </rPh>
    <rPh sb="41" eb="43">
      <t>カンサン</t>
    </rPh>
    <rPh sb="45" eb="47">
      <t>リガク</t>
    </rPh>
    <rPh sb="47" eb="50">
      <t>リョウホウシ</t>
    </rPh>
    <rPh sb="51" eb="53">
      <t>サギョウ</t>
    </rPh>
    <rPh sb="53" eb="56">
      <t>リョウホウシ</t>
    </rPh>
    <rPh sb="57" eb="59">
      <t>ゲンゴ</t>
    </rPh>
    <rPh sb="59" eb="62">
      <t>チョウカクシ</t>
    </rPh>
    <rPh sb="63" eb="65">
      <t>インスウ</t>
    </rPh>
    <rPh sb="68" eb="70">
      <t>キサイ</t>
    </rPh>
    <rPh sb="72" eb="74">
      <t>ワリアイ</t>
    </rPh>
    <rPh sb="75" eb="77">
      <t>サンシュツ</t>
    </rPh>
    <phoneticPr fontId="1"/>
  </si>
  <si>
    <t>①　訪問看護ターミナルケア療養費１の算定件数（医療保険）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</si>
  <si>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件／年度</t>
    <rPh sb="0" eb="1">
      <t>ケン</t>
    </rPh>
    <rPh sb="2" eb="3">
      <t>ネン</t>
    </rPh>
    <rPh sb="3" eb="4">
      <t>ド</t>
    </rPh>
    <phoneticPr fontId="1"/>
  </si>
  <si>
    <t>②　訪問看護ターミナルケア療養費２の算定件数（医療保険）</t>
    <rPh sb="2" eb="4">
      <t>ホウモン</t>
    </rPh>
    <rPh sb="4" eb="6">
      <t>カンゴ</t>
    </rPh>
    <rPh sb="13" eb="16">
      <t>リョウヨウヒ</t>
    </rPh>
    <rPh sb="18" eb="20">
      <t>サンテイ</t>
    </rPh>
    <rPh sb="20" eb="22">
      <t>ケンスウ</t>
    </rPh>
    <rPh sb="21" eb="22">
      <t>スウ</t>
    </rPh>
    <rPh sb="23" eb="25">
      <t>イリョウ</t>
    </rPh>
    <rPh sb="25" eb="27">
      <t>ホケン</t>
    </rPh>
    <phoneticPr fontId="1"/>
  </si>
  <si>
    <t>③　ターミナルケア加算の算定件数（介護保険）</t>
    <rPh sb="9" eb="11">
      <t>カサン</t>
    </rPh>
    <rPh sb="12" eb="14">
      <t>サンテイ</t>
    </rPh>
    <rPh sb="15" eb="16">
      <t>スウ</t>
    </rPh>
    <rPh sb="17" eb="19">
      <t>カイゴ</t>
    </rPh>
    <rPh sb="19" eb="21">
      <t>ホケン</t>
    </rPh>
    <phoneticPr fontId="1"/>
  </si>
  <si>
    <t>合計 〔①＋②＋③＋④＋⑤〕</t>
    <rPh sb="0" eb="2">
      <t>ゴウケイ</t>
    </rPh>
    <phoneticPr fontId="1"/>
  </si>
  <si>
    <t>超重症児 〔①〕</t>
    <rPh sb="0" eb="1">
      <t>チョウ</t>
    </rPh>
    <rPh sb="1" eb="4">
      <t>ジュウショウジ</t>
    </rPh>
    <phoneticPr fontId="1"/>
  </si>
  <si>
    <t>準超重症児 〔②〕</t>
    <rPh sb="0" eb="1">
      <t>ジュン</t>
    </rPh>
    <rPh sb="1" eb="2">
      <t>チョウ</t>
    </rPh>
    <rPh sb="2" eb="5">
      <t>ジュウショウジ</t>
    </rPh>
    <phoneticPr fontId="1"/>
  </si>
  <si>
    <t>合計 〔①＋②〕</t>
    <rPh sb="0" eb="2">
      <t>ゴウケイ</t>
    </rPh>
    <phoneticPr fontId="1"/>
  </si>
  <si>
    <t>４月</t>
    <rPh sb="1" eb="2">
      <t>ガツ</t>
    </rPh>
    <phoneticPr fontId="1"/>
  </si>
  <si>
    <t>①　直近１年間における、各月の別表７の該当利用者数の合計</t>
    <rPh sb="2" eb="4">
      <t>チョッキン</t>
    </rPh>
    <rPh sb="5" eb="7">
      <t>ネンカン</t>
    </rPh>
    <rPh sb="12" eb="14">
      <t>カクツキ</t>
    </rPh>
    <rPh sb="15" eb="17">
      <t>ベッピョウ</t>
    </rPh>
    <rPh sb="19" eb="21">
      <t>ガイトウ</t>
    </rPh>
    <rPh sb="21" eb="23">
      <t>リヨウ</t>
    </rPh>
    <rPh sb="23" eb="24">
      <t>シャ</t>
    </rPh>
    <rPh sb="24" eb="25">
      <t>スウ</t>
    </rPh>
    <rPh sb="26" eb="28">
      <t>ゴウケイ</t>
    </rPh>
    <phoneticPr fontId="1"/>
  </si>
  <si>
    <t>②　１月当たりの別表７の利用者数　〔①／12〕</t>
    <rPh sb="3" eb="4">
      <t>ツキ</t>
    </rPh>
    <rPh sb="4" eb="5">
      <t>ア</t>
    </rPh>
    <rPh sb="8" eb="10">
      <t>ベッピョウ</t>
    </rPh>
    <rPh sb="12" eb="15">
      <t>リヨウシャ</t>
    </rPh>
    <rPh sb="15" eb="16">
      <t>スウ</t>
    </rPh>
    <phoneticPr fontId="1"/>
  </si>
  <si>
    <t>　　　○ 居宅介護支援事業所における介護サービス計画、介護予防サービス計画　又は
　　　　　特定相談支援事業所、障害児相談支援事業所におけるサービス等利用計画、障害児支援利用計画　の作成状況</t>
    <rPh sb="5" eb="7">
      <t>キョタク</t>
    </rPh>
    <rPh sb="7" eb="9">
      <t>カイゴ</t>
    </rPh>
    <rPh sb="9" eb="11">
      <t>シエン</t>
    </rPh>
    <rPh sb="11" eb="14">
      <t>ジギョウショ</t>
    </rPh>
    <rPh sb="18" eb="20">
      <t>カイゴ</t>
    </rPh>
    <rPh sb="24" eb="26">
      <t>ケイカク</t>
    </rPh>
    <rPh sb="27" eb="29">
      <t>カイゴ</t>
    </rPh>
    <rPh sb="29" eb="31">
      <t>ヨボウ</t>
    </rPh>
    <rPh sb="35" eb="37">
      <t>ケイカク</t>
    </rPh>
    <rPh sb="38" eb="39">
      <t>マタ</t>
    </rPh>
    <rPh sb="46" eb="48">
      <t>トクテイ</t>
    </rPh>
    <rPh sb="48" eb="50">
      <t>ソウダン</t>
    </rPh>
    <rPh sb="50" eb="52">
      <t>シエン</t>
    </rPh>
    <rPh sb="52" eb="54">
      <t>ジギョウ</t>
    </rPh>
    <rPh sb="54" eb="55">
      <t>ショ</t>
    </rPh>
    <rPh sb="83" eb="85">
      <t>シエン</t>
    </rPh>
    <rPh sb="85" eb="87">
      <t>リヨウ</t>
    </rPh>
    <phoneticPr fontId="1"/>
  </si>
  <si>
    <t>①　直近１年間における当該訪問看護ステーションの利用者のうちの、要介護・要支援者数</t>
    <rPh sb="2" eb="4">
      <t>チョッキン</t>
    </rPh>
    <rPh sb="5" eb="7">
      <t>ネンカン</t>
    </rPh>
    <rPh sb="11" eb="13">
      <t>トウガイ</t>
    </rPh>
    <rPh sb="13" eb="15">
      <t>ホウモン</t>
    </rPh>
    <rPh sb="15" eb="17">
      <t>カンゴ</t>
    </rPh>
    <rPh sb="24" eb="27">
      <t>リヨウシャ</t>
    </rPh>
    <rPh sb="32" eb="33">
      <t>ヨウ</t>
    </rPh>
    <rPh sb="33" eb="35">
      <t>カイゴ</t>
    </rPh>
    <rPh sb="36" eb="37">
      <t>ヨウ</t>
    </rPh>
    <rPh sb="37" eb="40">
      <t>シエンシャ</t>
    </rPh>
    <rPh sb="40" eb="41">
      <t>スウ</t>
    </rPh>
    <phoneticPr fontId="1"/>
  </si>
  <si>
    <t>②　上記①のうち、同一敷地内に設置された居宅介護支援事業所により、介護サービス計画又は
　　 介護予防サービス計画が作成された利用者数</t>
    <rPh sb="41" eb="42">
      <t>マタ</t>
    </rPh>
    <phoneticPr fontId="1"/>
  </si>
  <si>
    <t>③　当該居宅介護支援事業所による介護サービス計画・介護予防サービス計画の作成割合
　 　〔②／①×100〕</t>
    <phoneticPr fontId="1"/>
  </si>
  <si>
    <t>①　直近１年間における当該訪問看護ステーションの利用者のうちの、障害福祉サービスや
　　 障害児支援を利用している者の数</t>
    <rPh sb="2" eb="4">
      <t>チョッキン</t>
    </rPh>
    <rPh sb="5" eb="7">
      <t>ネンカン</t>
    </rPh>
    <rPh sb="11" eb="13">
      <t>トウガイ</t>
    </rPh>
    <rPh sb="13" eb="15">
      <t>ホウモン</t>
    </rPh>
    <rPh sb="15" eb="17">
      <t>カンゴ</t>
    </rPh>
    <rPh sb="24" eb="26">
      <t>リヨウ</t>
    </rPh>
    <rPh sb="32" eb="34">
      <t>ショウガイ</t>
    </rPh>
    <rPh sb="34" eb="36">
      <t>フクシ</t>
    </rPh>
    <rPh sb="45" eb="47">
      <t>ショウガイ</t>
    </rPh>
    <rPh sb="47" eb="48">
      <t>ジ</t>
    </rPh>
    <rPh sb="48" eb="50">
      <t>シエン</t>
    </rPh>
    <rPh sb="51" eb="53">
      <t>リヨウ</t>
    </rPh>
    <rPh sb="57" eb="58">
      <t>モノ</t>
    </rPh>
    <rPh sb="59" eb="60">
      <t>カズ</t>
    </rPh>
    <phoneticPr fontId="1"/>
  </si>
  <si>
    <t>②　上記①のうち、同一敷地内に設置された特定相談支援事業所又は障害児相談支援事業所により
　　 サービス等利用計画又は障害児支援利用計画が作成された利用者数</t>
    <rPh sb="62" eb="64">
      <t>シエン</t>
    </rPh>
    <rPh sb="64" eb="66">
      <t>リヨウ</t>
    </rPh>
    <phoneticPr fontId="1"/>
  </si>
  <si>
    <t>③　当該特定相談支援事業所又は障害児相談支援事業所によるサービス等利用計画又は
　　 障害児支援利用計画の作成割合　〔②／①×100〕</t>
    <rPh sb="46" eb="48">
      <t>シエン</t>
    </rPh>
    <rPh sb="48" eb="50">
      <t>リヨウ</t>
    </rPh>
    <phoneticPr fontId="1"/>
  </si>
  <si>
    <t>　　　○ 人材育成のための研修等の実施や訪問看護に関する情報提供又は相談対応の実績　【直近１年間】</t>
    <rPh sb="5" eb="7">
      <t>ジンザイ</t>
    </rPh>
    <rPh sb="7" eb="9">
      <t>イクセイ</t>
    </rPh>
    <rPh sb="13" eb="15">
      <t>ケンシュウ</t>
    </rPh>
    <rPh sb="15" eb="16">
      <t>トウ</t>
    </rPh>
    <rPh sb="17" eb="19">
      <t>ジッシ</t>
    </rPh>
    <rPh sb="20" eb="22">
      <t>ホウモン</t>
    </rPh>
    <rPh sb="22" eb="24">
      <t>カンゴ</t>
    </rPh>
    <rPh sb="25" eb="26">
      <t>カン</t>
    </rPh>
    <rPh sb="28" eb="30">
      <t>ジョウホウ</t>
    </rPh>
    <rPh sb="30" eb="32">
      <t>テイキョウ</t>
    </rPh>
    <rPh sb="32" eb="33">
      <t>マタ</t>
    </rPh>
    <rPh sb="34" eb="36">
      <t>ソウダン</t>
    </rPh>
    <rPh sb="36" eb="38">
      <t>タイオウ</t>
    </rPh>
    <rPh sb="39" eb="41">
      <t>ジッセキ</t>
    </rPh>
    <rPh sb="43" eb="45">
      <t>チョッキン</t>
    </rPh>
    <rPh sb="46" eb="48">
      <t>ネンカン</t>
    </rPh>
    <phoneticPr fontId="1"/>
  </si>
  <si>
    <t>　人材育成のための研修等の実施</t>
    <rPh sb="1" eb="3">
      <t>ジンザイ</t>
    </rPh>
    <rPh sb="3" eb="5">
      <t>イクセイ</t>
    </rPh>
    <rPh sb="9" eb="11">
      <t>ケンシュウ</t>
    </rPh>
    <rPh sb="11" eb="12">
      <t>トウ</t>
    </rPh>
    <rPh sb="13" eb="15">
      <t>ジッシ</t>
    </rPh>
    <phoneticPr fontId="1"/>
  </si>
  <si>
    <t>回／年　　</t>
    <rPh sb="0" eb="1">
      <t>カイ</t>
    </rPh>
    <rPh sb="2" eb="3">
      <t>ネン</t>
    </rPh>
    <phoneticPr fontId="1"/>
  </si>
  <si>
    <t>　訪問看護に関する情報提供、相談対応の実績</t>
    <rPh sb="1" eb="3">
      <t>ホウモン</t>
    </rPh>
    <rPh sb="3" eb="5">
      <t>カンゴ</t>
    </rPh>
    <rPh sb="6" eb="7">
      <t>カン</t>
    </rPh>
    <rPh sb="9" eb="11">
      <t>ジョウホウ</t>
    </rPh>
    <rPh sb="11" eb="13">
      <t>テイキョウ</t>
    </rPh>
    <rPh sb="14" eb="16">
      <t>ソウダン</t>
    </rPh>
    <rPh sb="16" eb="18">
      <t>タイオウ</t>
    </rPh>
    <rPh sb="19" eb="21">
      <t>ジッセキ</t>
    </rPh>
    <phoneticPr fontId="1"/>
  </si>
  <si>
    <t>　　　○ 別表７等の利用者数</t>
    <rPh sb="5" eb="7">
      <t>ベッピョウ</t>
    </rPh>
    <rPh sb="8" eb="9">
      <t>トウ</t>
    </rPh>
    <rPh sb="10" eb="13">
      <t>リヨウシャ</t>
    </rPh>
    <rPh sb="13" eb="14">
      <t>スウ</t>
    </rPh>
    <phoneticPr fontId="1"/>
  </si>
  <si>
    <t>直近１年間の利用者数 〔Ａ〕</t>
    <phoneticPr fontId="1"/>
  </si>
  <si>
    <t>１月当たりの利用者数 〔Ａ／12〕</t>
    <phoneticPr fontId="1"/>
  </si>
  <si>
    <t>①　別表７に該当する利用者数</t>
    <rPh sb="2" eb="4">
      <t>ベッピョウ</t>
    </rPh>
    <rPh sb="6" eb="8">
      <t>ガイトウ</t>
    </rPh>
    <rPh sb="10" eb="13">
      <t>リヨウシャ</t>
    </rPh>
    <rPh sb="13" eb="14">
      <t>スウ</t>
    </rPh>
    <phoneticPr fontId="1"/>
  </si>
  <si>
    <t>②　別表８に該当する利用者数</t>
    <rPh sb="2" eb="4">
      <t>ベッピョウ</t>
    </rPh>
    <rPh sb="6" eb="8">
      <t>ガイトウ</t>
    </rPh>
    <rPh sb="10" eb="13">
      <t>リヨウシャ</t>
    </rPh>
    <rPh sb="13" eb="14">
      <t>スウ</t>
    </rPh>
    <phoneticPr fontId="1"/>
  </si>
  <si>
    <t>合計 〔①＋②＋③〕</t>
    <rPh sb="0" eb="2">
      <t>ゴウケイ</t>
    </rPh>
    <phoneticPr fontId="1"/>
  </si>
  <si>
    <t>　共同して訪問看護を提供する利用者数</t>
    <rPh sb="1" eb="3">
      <t>キョウドウ</t>
    </rPh>
    <rPh sb="5" eb="7">
      <t>ホウモン</t>
    </rPh>
    <rPh sb="7" eb="9">
      <t>カンゴ</t>
    </rPh>
    <rPh sb="10" eb="12">
      <t>テイキョウ</t>
    </rPh>
    <rPh sb="14" eb="17">
      <t>リヨウシャ</t>
    </rPh>
    <rPh sb="17" eb="18">
      <t>スウ</t>
    </rPh>
    <phoneticPr fontId="1"/>
  </si>
  <si>
    <t>　　　○ 研修や退院時共同指導等の実績</t>
    <rPh sb="5" eb="7">
      <t>ケンシュウ</t>
    </rPh>
    <rPh sb="8" eb="10">
      <t>タイイン</t>
    </rPh>
    <rPh sb="10" eb="11">
      <t>ジ</t>
    </rPh>
    <rPh sb="11" eb="13">
      <t>キョウドウ</t>
    </rPh>
    <rPh sb="13" eb="15">
      <t>シドウ</t>
    </rPh>
    <rPh sb="15" eb="16">
      <t>トウ</t>
    </rPh>
    <rPh sb="17" eb="19">
      <t>ジッセキ</t>
    </rPh>
    <phoneticPr fontId="1"/>
  </si>
  <si>
    <t>人／年　　</t>
    <rPh sb="0" eb="1">
      <t>ヒト</t>
    </rPh>
    <rPh sb="2" eb="3">
      <t>ネン</t>
    </rPh>
    <phoneticPr fontId="1"/>
  </si>
  <si>
    <t>※同一敷地内に同一開設者の保険医療機関がない場合は、記載不要　　※介護保険の利用者も含めること</t>
    <rPh sb="1" eb="3">
      <t>ドウイツ</t>
    </rPh>
    <rPh sb="3" eb="6">
      <t>シキチナイ</t>
    </rPh>
    <rPh sb="7" eb="9">
      <t>ドウイツ</t>
    </rPh>
    <rPh sb="9" eb="11">
      <t>カイセツ</t>
    </rPh>
    <rPh sb="11" eb="12">
      <t>シャ</t>
    </rPh>
    <rPh sb="13" eb="15">
      <t>ホケン</t>
    </rPh>
    <rPh sb="15" eb="17">
      <t>イリョウ</t>
    </rPh>
    <rPh sb="17" eb="19">
      <t>キカン</t>
    </rPh>
    <rPh sb="22" eb="24">
      <t>バアイ</t>
    </rPh>
    <rPh sb="26" eb="28">
      <t>キサイ</t>
    </rPh>
    <rPh sb="28" eb="30">
      <t>フヨウ</t>
    </rPh>
    <rPh sb="33" eb="35">
      <t>カイゴ</t>
    </rPh>
    <rPh sb="35" eb="37">
      <t>ホケン</t>
    </rPh>
    <rPh sb="38" eb="41">
      <t>リヨウシャ</t>
    </rPh>
    <rPh sb="42" eb="43">
      <t>フク</t>
    </rPh>
    <phoneticPr fontId="1"/>
  </si>
  <si>
    <t xml:space="preserve">同一敷地内・同一開設者の医療機関
以外の医師を主治医とする利用者数 </t>
    <rPh sb="0" eb="2">
      <t>ドウイツ</t>
    </rPh>
    <rPh sb="2" eb="4">
      <t>シキチ</t>
    </rPh>
    <rPh sb="4" eb="5">
      <t>ナイ</t>
    </rPh>
    <rPh sb="6" eb="8">
      <t>ドウイツ</t>
    </rPh>
    <rPh sb="8" eb="10">
      <t>カイセツ</t>
    </rPh>
    <rPh sb="10" eb="11">
      <t>シャ</t>
    </rPh>
    <rPh sb="12" eb="14">
      <t>イリョウ</t>
    </rPh>
    <rPh sb="14" eb="16">
      <t>キカン</t>
    </rPh>
    <rPh sb="17" eb="19">
      <t>イガイ</t>
    </rPh>
    <rPh sb="20" eb="22">
      <t>イシ</t>
    </rPh>
    <rPh sb="23" eb="26">
      <t>シュジイ</t>
    </rPh>
    <rPh sb="29" eb="32">
      <t>リヨウシャ</t>
    </rPh>
    <rPh sb="32" eb="33">
      <t>スウ</t>
    </rPh>
    <phoneticPr fontId="1"/>
  </si>
  <si>
    <t xml:space="preserve">１月当たりの
訪問看護ステーションの利用者数 </t>
    <rPh sb="1" eb="2">
      <t>ツキ</t>
    </rPh>
    <rPh sb="2" eb="3">
      <t>ア</t>
    </rPh>
    <rPh sb="7" eb="9">
      <t>ホウモン</t>
    </rPh>
    <rPh sb="9" eb="11">
      <t>カンゴ</t>
    </rPh>
    <rPh sb="18" eb="21">
      <t>リヨウシャ</t>
    </rPh>
    <rPh sb="21" eb="22">
      <t>スウ</t>
    </rPh>
    <phoneticPr fontId="1"/>
  </si>
  <si>
    <t>３ヶ月間の割合 〔①／②×100〕</t>
    <rPh sb="2" eb="4">
      <t>ゲツカン</t>
    </rPh>
    <phoneticPr fontId="1"/>
  </si>
  <si>
    <t>３ヶ月間の合計</t>
    <rPh sb="2" eb="4">
      <t>ゲツカン</t>
    </rPh>
    <rPh sb="5" eb="7">
      <t>ゴウケイ</t>
    </rPh>
    <phoneticPr fontId="1"/>
  </si>
  <si>
    <t>人 〔①〕</t>
    <rPh sb="0" eb="1">
      <t>ニン</t>
    </rPh>
    <phoneticPr fontId="1"/>
  </si>
  <si>
    <t>人 〔②〕</t>
    <rPh sb="0" eb="1">
      <t>ニン</t>
    </rPh>
    <phoneticPr fontId="1"/>
  </si>
  <si>
    <t>⇒</t>
    <phoneticPr fontId="1"/>
  </si>
  <si>
    <t>　　　○ 専門の研修を受けた看護師の配置</t>
    <rPh sb="5" eb="7">
      <t>センモン</t>
    </rPh>
    <rPh sb="8" eb="10">
      <t>ケンシュウ</t>
    </rPh>
    <rPh sb="11" eb="12">
      <t>ウ</t>
    </rPh>
    <rPh sb="14" eb="17">
      <t>カンゴシ</t>
    </rPh>
    <rPh sb="18" eb="20">
      <t>ハイチ</t>
    </rPh>
    <phoneticPr fontId="1"/>
  </si>
  <si>
    <t>　専門の研修を受けた看護師</t>
    <rPh sb="1" eb="3">
      <t>センモン</t>
    </rPh>
    <rPh sb="4" eb="6">
      <t>ケンシュウ</t>
    </rPh>
    <rPh sb="7" eb="8">
      <t>ウ</t>
    </rPh>
    <rPh sb="10" eb="13">
      <t>カンゴシ</t>
    </rPh>
    <phoneticPr fontId="1"/>
  </si>
  <si>
    <t>人</t>
    <rPh sb="0" eb="1">
      <t>ニン</t>
    </rPh>
    <phoneticPr fontId="1"/>
  </si>
  <si>
    <t>　 特定行為研修</t>
    <rPh sb="2" eb="4">
      <t>トクテイ</t>
    </rPh>
    <rPh sb="4" eb="6">
      <t>コウイ</t>
    </rPh>
    <rPh sb="6" eb="8">
      <t>ケンシュウ</t>
    </rPh>
    <phoneticPr fontId="1"/>
  </si>
  <si>
    <t>①　訪問看護ステーション全利用者数（全登録者数）</t>
    <rPh sb="2" eb="4">
      <t>ホウモン</t>
    </rPh>
    <rPh sb="4" eb="6">
      <t>カンゴ</t>
    </rPh>
    <rPh sb="12" eb="13">
      <t>ゼン</t>
    </rPh>
    <rPh sb="13" eb="16">
      <t>リヨウシャ</t>
    </rPh>
    <rPh sb="16" eb="17">
      <t>スウ</t>
    </rPh>
    <rPh sb="18" eb="19">
      <t>ゼン</t>
    </rPh>
    <rPh sb="19" eb="21">
      <t>トウロク</t>
    </rPh>
    <rPh sb="21" eb="22">
      <t>シャ</t>
    </rPh>
    <rPh sb="22" eb="23">
      <t>スウ</t>
    </rPh>
    <phoneticPr fontId="1"/>
  </si>
  <si>
    <t>②　①のうち、d1以上の褥瘡を有していた利用者数</t>
    <rPh sb="9" eb="11">
      <t>イジョウ</t>
    </rPh>
    <rPh sb="12" eb="14">
      <t>ジョクソウ</t>
    </rPh>
    <rPh sb="15" eb="16">
      <t>ユウ</t>
    </rPh>
    <rPh sb="20" eb="23">
      <t>リヨウシャ</t>
    </rPh>
    <rPh sb="23" eb="24">
      <t>スウ</t>
    </rPh>
    <phoneticPr fontId="1"/>
  </si>
  <si>
    <t>自動チェック：</t>
    <rPh sb="0" eb="2">
      <t>ジドウ</t>
    </rPh>
    <phoneticPr fontId="1"/>
  </si>
  <si>
    <t>⑤ 褥瘡の重症度
(DESIGN-R2020分類)</t>
    <rPh sb="2" eb="4">
      <t>ジョクソウ</t>
    </rPh>
    <rPh sb="5" eb="8">
      <t>ジュウショウド</t>
    </rPh>
    <phoneticPr fontId="1"/>
  </si>
  <si>
    <t>d1</t>
    <phoneticPr fontId="1"/>
  </si>
  <si>
    <t>人　　　　</t>
    <rPh sb="0" eb="1">
      <t>ニン</t>
    </rPh>
    <phoneticPr fontId="1"/>
  </si>
  <si>
    <t>d2</t>
    <phoneticPr fontId="1"/>
  </si>
  <si>
    <t>D3</t>
    <phoneticPr fontId="1"/>
  </si>
  <si>
    <t>D4</t>
    <phoneticPr fontId="1"/>
  </si>
  <si>
    <t>D5</t>
    <phoneticPr fontId="1"/>
  </si>
  <si>
    <t>DU</t>
    <phoneticPr fontId="1"/>
  </si>
  <si>
    <t>[別紙様式１３　訪問看護基本療養費等に関する実施状況報告書：記載上の注意]</t>
  </si>
  <si>
    <t>２．印刷は、片面印刷を選択とすること。</t>
  </si>
  <si>
    <t>・「③　②のうち、訪問看護開始時に既に褥瘡を有していた利用者数」は、「②　①のうち、d1以上の褥瘡を有していた利用者数」のうち、訪問看護開始時に、DESIGN-R2020分類d1以上を有する利用者数を記載すること。（１人の利用者が複数の褥瘡を有していても、利用者数１人として数える。）</t>
  </si>
  <si>
    <t>・「④　②のうち、訪問看護利用中に新たに褥瘡が発生した利用者数〔②－③〕」は、「②　①のうち、d1以上の褥瘡を有していた利用者数」から「③　②のうち、訪問看護開始時に既に褥瘡を有していた利用者数」を減じた数を記載すること。</t>
  </si>
  <si>
    <t>・「⑤　褥瘡の重症度（DESIGN-R2020分類）」は、「訪問看護利用開始時の褥瘡」欄には③の利用者について、「訪問看護利用中に新たに発生した褥瘡」欄には④の利用者について、それぞれの褥瘡の状態を、DESIGN-R2020分類（d1～DU）に区分して人数を記載すること。</t>
  </si>
  <si>
    <t>・１名の患者が複数の褥瘡を有していても、患者1名として数えること。また、１名の患者が複数の褥瘡を有している場合の重症度については、重症度の高い褥瘡について記載すること。</t>
  </si>
  <si>
    <t>※判定区分の見方は以下のとおりです。</t>
    <rPh sb="1" eb="3">
      <t>ハンテイ</t>
    </rPh>
    <rPh sb="3" eb="5">
      <t>クブン</t>
    </rPh>
    <rPh sb="6" eb="8">
      <t>ミカタ</t>
    </rPh>
    <rPh sb="9" eb="11">
      <t>イカ</t>
    </rPh>
    <phoneticPr fontId="1"/>
  </si>
  <si>
    <t>※当該届出に係る指定訪問看護を行う看護師等が異動（採用・退職）した場合、地方厚生（支）局への届出が必要です</t>
    <phoneticPr fontId="1"/>
  </si>
  <si>
    <t xml:space="preserve">表紙 </t>
  </si>
  <si>
    <t>施設基準等の定例報告に係る書類の作成について</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</si>
  <si>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</si>
  <si>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</si>
  <si>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</si>
  <si>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</si>
  <si>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判定シートにステーションコードを入力する。</t>
    <rPh sb="0" eb="2">
      <t>ハンテイ</t>
    </rPh>
    <rPh sb="16" eb="18">
      <t>ニュウリョク</t>
    </rPh>
    <phoneticPr fontId="1"/>
  </si>
  <si>
    <t>※「①判定シート」にハガキ表面に記載のステーションコードを入力
　 することで、報告が必要な施設基準を確認することができます。</t>
    <phoneticPr fontId="1"/>
  </si>
  <si>
    <t>訪問看護基本療養費等に関する実施状況報告書（令和　５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3">
      <t>レイ</t>
    </rPh>
    <rPh sb="23" eb="24">
      <t>ワ</t>
    </rPh>
    <rPh sb="27" eb="28">
      <t>ネン</t>
    </rPh>
    <rPh sb="31" eb="32">
      <t>ガツ</t>
    </rPh>
    <rPh sb="35" eb="36">
      <t>ニチ</t>
    </rPh>
    <rPh sb="37" eb="39">
      <t>ゲンザイ</t>
    </rPh>
    <phoneticPr fontId="1"/>
  </si>
  <si>
    <t>①判定シート、②表紙、③別紙様式１３を印刷する。</t>
    <rPh sb="19" eb="21">
      <t>インサツ</t>
    </rPh>
    <phoneticPr fontId="1"/>
  </si>
  <si>
    <r>
      <t>　　9．</t>
    </r>
    <r>
      <rPr>
        <sz val="9"/>
        <color theme="1"/>
        <rFont val="Meiryo UI"/>
        <family val="3"/>
        <charset val="128"/>
      </rPr>
      <t>小規模多機能型居宅介護事業所</t>
    </r>
    <rPh sb="10" eb="11">
      <t>ガタ</t>
    </rPh>
    <phoneticPr fontId="1"/>
  </si>
  <si>
    <r>
      <t>　　10．</t>
    </r>
    <r>
      <rPr>
        <sz val="9"/>
        <color theme="1"/>
        <rFont val="Meiryo UI"/>
        <family val="3"/>
        <charset val="128"/>
      </rPr>
      <t>看護小規模多機能型居宅介護事業所</t>
    </r>
    <rPh sb="5" eb="7">
      <t>カンゴ</t>
    </rPh>
    <rPh sb="7" eb="10">
      <t>ショウキボ</t>
    </rPh>
    <rPh sb="10" eb="13">
      <t>タキノウ</t>
    </rPh>
    <rPh sb="13" eb="14">
      <t>ガタ</t>
    </rPh>
    <rPh sb="14" eb="16">
      <t>キョタク</t>
    </rPh>
    <rPh sb="16" eb="18">
      <t>カイゴ</t>
    </rPh>
    <rPh sb="18" eb="21">
      <t>ジギョウショ</t>
    </rPh>
    <phoneticPr fontId="1"/>
  </si>
  <si>
    <r>
      <rPr>
        <u/>
        <sz val="9"/>
        <color theme="1"/>
        <rFont val="Meiryo UI"/>
        <family val="3"/>
        <charset val="128"/>
      </rPr>
      <t>※ゼロの場合は「0」と記載</t>
    </r>
    <r>
      <rPr>
        <sz val="9"/>
        <color theme="1"/>
        <rFont val="Meiryo UI"/>
        <family val="3"/>
        <charset val="128"/>
      </rPr>
      <t>　　※主たる事業所・従たる事業所を合計した人数を記載すること
※管理者も含めた人数を記載すること　※管理者が看護職員の職務等に従事している場合は、「常勤」「専従」欄に計上する
※新型コロナウイルス感染症等の影響により一時的に出勤できない従業者も職員数に含めること。</t>
    </r>
    <rPh sb="4" eb="6">
      <t>バアイ</t>
    </rPh>
    <rPh sb="11" eb="13">
      <t>キサイ</t>
    </rPh>
    <rPh sb="63" eb="66">
      <t>カンリシャ</t>
    </rPh>
    <rPh sb="67" eb="69">
      <t>カンゴ</t>
    </rPh>
    <rPh sb="69" eb="71">
      <t>ショクイン</t>
    </rPh>
    <rPh sb="72" eb="74">
      <t>ショクム</t>
    </rPh>
    <rPh sb="74" eb="75">
      <t>トウ</t>
    </rPh>
    <rPh sb="76" eb="78">
      <t>ジュウジ</t>
    </rPh>
    <rPh sb="82" eb="84">
      <t>バアイ</t>
    </rPh>
    <rPh sb="91" eb="93">
      <t>センジュウ</t>
    </rPh>
    <rPh sb="102" eb="104">
      <t>シンガタ</t>
    </rPh>
    <rPh sb="114" eb="115">
      <t>トウ</t>
    </rPh>
    <rPh sb="135" eb="137">
      <t>ショクイン</t>
    </rPh>
    <rPh sb="139" eb="140">
      <t>フク</t>
    </rPh>
    <phoneticPr fontId="1"/>
  </si>
  <si>
    <r>
      <t xml:space="preserve">① 常勤（人） </t>
    </r>
    <r>
      <rPr>
        <sz val="9"/>
        <color theme="1"/>
        <rFont val="Meiryo UI"/>
        <family val="3"/>
        <charset val="128"/>
      </rPr>
      <t>※実人数を記載</t>
    </r>
    <rPh sb="2" eb="4">
      <t>ジョウキン</t>
    </rPh>
    <rPh sb="5" eb="6">
      <t>ニン</t>
    </rPh>
    <rPh sb="9" eb="10">
      <t>ジツ</t>
    </rPh>
    <rPh sb="10" eb="12">
      <t>ニンズウ</t>
    </rPh>
    <rPh sb="13" eb="15">
      <t>キサイ</t>
    </rPh>
    <phoneticPr fontId="1"/>
  </si>
  <si>
    <r>
      <t>② 非常勤（人）</t>
    </r>
    <r>
      <rPr>
        <sz val="9"/>
        <color theme="1"/>
        <rFont val="Meiryo UI"/>
        <family val="3"/>
        <charset val="128"/>
      </rPr>
      <t>※実人数を記載</t>
    </r>
    <rPh sb="2" eb="5">
      <t>ヒジョウキン</t>
    </rPh>
    <rPh sb="6" eb="7">
      <t>ニン</t>
    </rPh>
    <phoneticPr fontId="1"/>
  </si>
  <si>
    <r>
      <rPr>
        <b/>
        <sz val="10"/>
        <color theme="1"/>
        <rFont val="Meiryo UI"/>
        <family val="3"/>
        <charset val="128"/>
      </rPr>
      <t>常勤換算後の総職員数（人）</t>
    </r>
    <r>
      <rPr>
        <b/>
        <sz val="9"/>
        <color theme="1"/>
        <rFont val="Meiryo UI"/>
        <family val="3"/>
        <charset val="128"/>
      </rPr>
      <t xml:space="preserve">
</t>
    </r>
    <r>
      <rPr>
        <sz val="8"/>
        <color theme="1"/>
        <rFont val="Meiryo UI"/>
        <family val="3"/>
        <charset val="128"/>
      </rPr>
      <t>※①の兼務者及び②を常勤換算し、①と②を合計した常勤換算数を記載</t>
    </r>
    <rPh sb="0" eb="2">
      <t>ジョウキン</t>
    </rPh>
    <rPh sb="2" eb="4">
      <t>カンサン</t>
    </rPh>
    <rPh sb="4" eb="5">
      <t>ゴ</t>
    </rPh>
    <rPh sb="6" eb="7">
      <t>ソウ</t>
    </rPh>
    <rPh sb="7" eb="10">
      <t>ショクインスウ</t>
    </rPh>
    <rPh sb="11" eb="12">
      <t>ニン</t>
    </rPh>
    <rPh sb="17" eb="19">
      <t>ケンム</t>
    </rPh>
    <rPh sb="19" eb="20">
      <t>シャ</t>
    </rPh>
    <rPh sb="20" eb="21">
      <t>オヨ</t>
    </rPh>
    <rPh sb="24" eb="26">
      <t>ジョウキン</t>
    </rPh>
    <rPh sb="26" eb="28">
      <t>カンサン</t>
    </rPh>
    <rPh sb="34" eb="36">
      <t>ゴウケイ</t>
    </rPh>
    <rPh sb="38" eb="40">
      <t>ジョウキン</t>
    </rPh>
    <rPh sb="40" eb="42">
      <t>カンサン</t>
    </rPh>
    <rPh sb="42" eb="43">
      <t>スウ</t>
    </rPh>
    <rPh sb="44" eb="46">
      <t>キサイ</t>
    </rPh>
    <phoneticPr fontId="1"/>
  </si>
  <si>
    <t>令和５年</t>
    <rPh sb="0" eb="2">
      <t>レイワ</t>
    </rPh>
    <rPh sb="3" eb="4">
      <t>ネン</t>
    </rPh>
    <phoneticPr fontId="1"/>
  </si>
  <si>
    <t>※令和５年６月（６月１日から６月30日までの１か月間）における利用者数　
※延べ人数ではなく実人数で記載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Ph sb="63" eb="66">
      <t>リヨウシャ</t>
    </rPh>
    <rPh sb="101" eb="104">
      <t>セイシンカ</t>
    </rPh>
    <rPh sb="104" eb="106">
      <t>ホウモン</t>
    </rPh>
    <rPh sb="106" eb="108">
      <t>カンゴ</t>
    </rPh>
    <rPh sb="108" eb="110">
      <t>キホン</t>
    </rPh>
    <rPh sb="110" eb="113">
      <t>リョウヨウヒ</t>
    </rPh>
    <rPh sb="115" eb="116">
      <t>ニチ</t>
    </rPh>
    <rPh sb="116" eb="118">
      <t>イジョウ</t>
    </rPh>
    <rPh sb="118" eb="120">
      <t>サンテイ</t>
    </rPh>
    <rPh sb="124" eb="127">
      <t>リヨウシャ</t>
    </rPh>
    <rPh sb="128" eb="129">
      <t>ジツ</t>
    </rPh>
    <rPh sb="129" eb="131">
      <t>ニンズウ</t>
    </rPh>
    <rPh sb="132" eb="134">
      <t>ケイジョウ</t>
    </rPh>
    <phoneticPr fontId="1"/>
  </si>
  <si>
    <t>全利用者数　〔①＋②＋③〕</t>
    <rPh sb="0" eb="1">
      <t>ゼン</t>
    </rPh>
    <rPh sb="1" eb="4">
      <t>リヨウシャ</t>
    </rPh>
    <rPh sb="4" eb="5">
      <t>スウ</t>
    </rPh>
    <phoneticPr fontId="1"/>
  </si>
  <si>
    <t>① 上記全利用者数のうち医療保険と介護保険の両方を利用した利用者の数（A）</t>
    <rPh sb="2" eb="4">
      <t>ジョウキ</t>
    </rPh>
    <rPh sb="4" eb="5">
      <t>スベ</t>
    </rPh>
    <rPh sb="5" eb="8">
      <t>リヨウシャ</t>
    </rPh>
    <rPh sb="8" eb="9">
      <t>スウ</t>
    </rPh>
    <rPh sb="12" eb="14">
      <t>イリョウ</t>
    </rPh>
    <rPh sb="14" eb="16">
      <t>ホケン</t>
    </rPh>
    <rPh sb="17" eb="19">
      <t>カイゴ</t>
    </rPh>
    <rPh sb="19" eb="21">
      <t>ホケン</t>
    </rPh>
    <rPh sb="22" eb="24">
      <t>リョウホウ</t>
    </rPh>
    <rPh sb="25" eb="26">
      <t>リ</t>
    </rPh>
    <rPh sb="29" eb="32">
      <t>リヨウシャ</t>
    </rPh>
    <rPh sb="33" eb="34">
      <t>スウ</t>
    </rPh>
    <phoneticPr fontId="1"/>
  </si>
  <si>
    <t>①のうち、精神科訪問看護基本療養費を算定した利用者の数（a）</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</si>
  <si>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② 上記全利用者数のうち医療保険のみの利用者の数（B）</t>
    <rPh sb="2" eb="4">
      <t>ジョウキ</t>
    </rPh>
    <rPh sb="4" eb="5">
      <t>スベ</t>
    </rPh>
    <rPh sb="5" eb="8">
      <t>リヨウシャ</t>
    </rPh>
    <rPh sb="8" eb="9">
      <t>スウ</t>
    </rPh>
    <phoneticPr fontId="1"/>
  </si>
  <si>
    <t>②のうち、精神科訪問看護基本療養費を算定した利用者の数（b）</t>
    <rPh sb="5" eb="8">
      <t>セイシンカ</t>
    </rPh>
    <rPh sb="8" eb="10">
      <t>ホウモン</t>
    </rPh>
    <rPh sb="10" eb="12">
      <t>カンゴ</t>
    </rPh>
    <rPh sb="12" eb="14">
      <t>キホン</t>
    </rPh>
    <rPh sb="14" eb="17">
      <t>リョウヨウヒ</t>
    </rPh>
    <rPh sb="18" eb="20">
      <t>サンテイ</t>
    </rPh>
    <rPh sb="22" eb="25">
      <t>リヨウシャ</t>
    </rPh>
    <rPh sb="26" eb="27">
      <t>スウ</t>
    </rPh>
    <phoneticPr fontId="1"/>
  </si>
  <si>
    <t>③ 上記全利用者数のうち介護保険のみの利用者の数</t>
    <rPh sb="2" eb="4">
      <t>ジョウキ</t>
    </rPh>
    <rPh sb="4" eb="5">
      <t>ゼン</t>
    </rPh>
    <rPh sb="5" eb="8">
      <t>リヨウシャ</t>
    </rPh>
    <rPh sb="8" eb="9">
      <t>スウ</t>
    </rPh>
    <phoneticPr fontId="1"/>
  </si>
  <si>
    <r>
      <t>※10名以上記載する場合は</t>
    </r>
    <r>
      <rPr>
        <u/>
        <sz val="8"/>
        <color theme="1"/>
        <rFont val="Meiryo UI"/>
        <family val="3"/>
        <charset val="128"/>
      </rPr>
      <t>、適宜記載欄を追加して記載</t>
    </r>
    <r>
      <rPr>
        <sz val="8"/>
        <color theme="1"/>
        <rFont val="Meiryo UI"/>
        <family val="3"/>
        <charset val="128"/>
      </rPr>
      <t>すること
※当該届出に係る指定訪問看護を行う看護師等が異動（採用・退職）した場合、地方厚生（支）局への届出が必要です</t>
    </r>
    <rPh sb="3" eb="6">
      <t>メイイジョウ</t>
    </rPh>
    <rPh sb="6" eb="8">
      <t>キサイ</t>
    </rPh>
    <rPh sb="10" eb="12">
      <t>バアイ</t>
    </rPh>
    <rPh sb="14" eb="16">
      <t>テキギ</t>
    </rPh>
    <rPh sb="16" eb="18">
      <t>キサイ</t>
    </rPh>
    <rPh sb="18" eb="19">
      <t>ラン</t>
    </rPh>
    <rPh sb="20" eb="22">
      <t>ツイカ</t>
    </rPh>
    <rPh sb="24" eb="26">
      <t>キサイ</t>
    </rPh>
    <rPh sb="32" eb="34">
      <t>トウガイ</t>
    </rPh>
    <rPh sb="34" eb="36">
      <t>トドケデ</t>
    </rPh>
    <rPh sb="37" eb="38">
      <t>カカ</t>
    </rPh>
    <rPh sb="39" eb="41">
      <t>シテイ</t>
    </rPh>
    <rPh sb="41" eb="43">
      <t>ホウモン</t>
    </rPh>
    <rPh sb="43" eb="45">
      <t>カンゴ</t>
    </rPh>
    <rPh sb="46" eb="47">
      <t>オコナ</t>
    </rPh>
    <rPh sb="48" eb="50">
      <t>カンゴ</t>
    </rPh>
    <rPh sb="50" eb="51">
      <t>シ</t>
    </rPh>
    <rPh sb="51" eb="52">
      <t>トウ</t>
    </rPh>
    <rPh sb="53" eb="55">
      <t>イドウ</t>
    </rPh>
    <rPh sb="56" eb="58">
      <t>サイヨウ</t>
    </rPh>
    <rPh sb="59" eb="61">
      <t>タイショク</t>
    </rPh>
    <rPh sb="64" eb="66">
      <t>バアイ</t>
    </rPh>
    <rPh sb="67" eb="69">
      <t>チホウ</t>
    </rPh>
    <rPh sb="69" eb="71">
      <t>コウセイ</t>
    </rPh>
    <rPh sb="72" eb="73">
      <t>シ</t>
    </rPh>
    <rPh sb="74" eb="75">
      <t>キョク</t>
    </rPh>
    <rPh sb="77" eb="79">
      <t>トドケデ</t>
    </rPh>
    <rPh sb="80" eb="82">
      <t>ヒツヨウ</t>
    </rPh>
    <phoneticPr fontId="1"/>
  </si>
  <si>
    <t>6．専門管理加算に係る届出</t>
    <rPh sb="2" eb="4">
      <t>センモン</t>
    </rPh>
    <rPh sb="4" eb="6">
      <t>カンリ</t>
    </rPh>
    <rPh sb="6" eb="8">
      <t>カサン</t>
    </rPh>
    <rPh sb="9" eb="10">
      <t>カカ</t>
    </rPh>
    <rPh sb="11" eb="13">
      <t>トドケデ</t>
    </rPh>
    <phoneticPr fontId="1"/>
  </si>
  <si>
    <t>7．遠隔死亡診断補助加算に係る届出</t>
    <rPh sb="2" eb="4">
      <t>エンカク</t>
    </rPh>
    <rPh sb="4" eb="6">
      <t>シボウ</t>
    </rPh>
    <rPh sb="6" eb="8">
      <t>シンダン</t>
    </rPh>
    <rPh sb="8" eb="10">
      <t>ホジョ</t>
    </rPh>
    <rPh sb="10" eb="12">
      <t>カサン</t>
    </rPh>
    <phoneticPr fontId="1"/>
  </si>
  <si>
    <t>8．褥瘡対策の実施状況</t>
    <rPh sb="2" eb="4">
      <t>ジョクソウ</t>
    </rPh>
    <rPh sb="4" eb="6">
      <t>タイサク</t>
    </rPh>
    <rPh sb="7" eb="9">
      <t>ジッシ</t>
    </rPh>
    <rPh sb="9" eb="11">
      <t>ジョウキョウ</t>
    </rPh>
    <phoneticPr fontId="1"/>
  </si>
  <si>
    <t xml:space="preserve">※令和５年６月１日時点の利用者数（全登録者数）を記載すること（１か月間ではなく１日時点の状況であるため注意すること） ※介護保険の利用者も含めること </t>
    <rPh sb="12" eb="15">
      <t>リヨウシャ</t>
    </rPh>
    <rPh sb="15" eb="16">
      <t>スウ</t>
    </rPh>
    <rPh sb="17" eb="18">
      <t>ゼン</t>
    </rPh>
    <rPh sb="18" eb="20">
      <t>トウロク</t>
    </rPh>
    <rPh sb="20" eb="21">
      <t>シャ</t>
    </rPh>
    <rPh sb="21" eb="22">
      <t>スウ</t>
    </rPh>
    <rPh sb="24" eb="26">
      <t>キサイ</t>
    </rPh>
    <rPh sb="60" eb="62">
      <t>カイゴ</t>
    </rPh>
    <rPh sb="62" eb="64">
      <t>ホケン</t>
    </rPh>
    <rPh sb="65" eb="68">
      <t>リヨウシャ</t>
    </rPh>
    <rPh sb="69" eb="70">
      <t>フク</t>
    </rPh>
    <phoneticPr fontId="1"/>
  </si>
  <si>
    <r>
      <t>③　②のうち、</t>
    </r>
    <r>
      <rPr>
        <u/>
        <sz val="11"/>
        <color theme="1"/>
        <rFont val="Meiryo UI"/>
        <family val="3"/>
        <charset val="128"/>
      </rPr>
      <t>訪問看護開始時に既に</t>
    </r>
    <r>
      <rPr>
        <sz val="11"/>
        <color theme="1"/>
        <rFont val="Meiryo UI"/>
        <family val="3"/>
        <charset val="128"/>
      </rPr>
      <t>褥瘡を有していた利用者数</t>
    </r>
    <rPh sb="7" eb="9">
      <t>ホウモン</t>
    </rPh>
    <rPh sb="9" eb="11">
      <t>カンゴ</t>
    </rPh>
    <rPh sb="11" eb="13">
      <t>カイシ</t>
    </rPh>
    <rPh sb="13" eb="14">
      <t>ジ</t>
    </rPh>
    <rPh sb="15" eb="16">
      <t>スデ</t>
    </rPh>
    <rPh sb="17" eb="19">
      <t>ジョクソウ</t>
    </rPh>
    <rPh sb="20" eb="21">
      <t>ユウ</t>
    </rPh>
    <rPh sb="25" eb="28">
      <t>リヨウシャ</t>
    </rPh>
    <rPh sb="28" eb="29">
      <t>スウ</t>
    </rPh>
    <phoneticPr fontId="1"/>
  </si>
  <si>
    <r>
      <t>④　②のうち、</t>
    </r>
    <r>
      <rPr>
        <u/>
        <sz val="11"/>
        <color theme="1"/>
        <rFont val="Meiryo UI"/>
        <family val="3"/>
        <charset val="128"/>
      </rPr>
      <t>訪問看護利用中に新たに</t>
    </r>
    <r>
      <rPr>
        <sz val="11"/>
        <color theme="1"/>
        <rFont val="Meiryo UI"/>
        <family val="3"/>
        <charset val="128"/>
      </rPr>
      <t>褥瘡が発生した利用者数　〔②－③〕</t>
    </r>
    <phoneticPr fontId="1"/>
  </si>
  <si>
    <r>
      <t>←</t>
    </r>
    <r>
      <rPr>
        <u/>
        <sz val="10"/>
        <color theme="1"/>
        <rFont val="Meiryo UI"/>
        <family val="3"/>
        <charset val="128"/>
      </rPr>
      <t xml:space="preserve">②－③と一致する
</t>
    </r>
    <r>
      <rPr>
        <sz val="10"/>
        <color theme="1"/>
        <rFont val="Meiryo UI"/>
        <family val="3"/>
        <charset val="128"/>
      </rPr>
      <t xml:space="preserve">　 </t>
    </r>
    <r>
      <rPr>
        <u/>
        <sz val="10"/>
        <color theme="1"/>
        <rFont val="Meiryo UI"/>
        <family val="3"/>
        <charset val="128"/>
      </rPr>
      <t>ことを確認すること</t>
    </r>
    <rPh sb="5" eb="7">
      <t>イッチ</t>
    </rPh>
    <rPh sb="15" eb="17">
      <t>カクニン</t>
    </rPh>
    <phoneticPr fontId="1"/>
  </si>
  <si>
    <t>↑○を確認すること</t>
    <rPh sb="3" eb="5">
      <t>カクニン</t>
    </rPh>
    <phoneticPr fontId="1"/>
  </si>
  <si>
    <r>
      <rPr>
        <u/>
        <sz val="11"/>
        <color theme="1"/>
        <rFont val="Meiryo UI"/>
        <family val="3"/>
        <charset val="128"/>
      </rPr>
      <t>訪問看護利用開始時</t>
    </r>
    <r>
      <rPr>
        <sz val="11"/>
        <color theme="1"/>
        <rFont val="Meiryo UI"/>
        <family val="3"/>
        <charset val="128"/>
      </rPr>
      <t>の褥瘡
（</t>
    </r>
    <r>
      <rPr>
        <u/>
        <sz val="11"/>
        <color theme="1"/>
        <rFont val="Meiryo UI"/>
        <family val="3"/>
        <charset val="128"/>
      </rPr>
      <t>③</t>
    </r>
    <r>
      <rPr>
        <sz val="11"/>
        <color theme="1"/>
        <rFont val="Meiryo UI"/>
        <family val="3"/>
        <charset val="128"/>
      </rPr>
      <t>の利用者の在宅療養開始時の状況）</t>
    </r>
    <rPh sb="6" eb="9">
      <t>カイシジ</t>
    </rPh>
    <rPh sb="10" eb="12">
      <t>ジョクソウ</t>
    </rPh>
    <phoneticPr fontId="1"/>
  </si>
  <si>
    <r>
      <rPr>
        <u/>
        <sz val="11"/>
        <color theme="1"/>
        <rFont val="Meiryo UI"/>
        <family val="3"/>
        <charset val="128"/>
      </rPr>
      <t>訪問看護利用中に新たに</t>
    </r>
    <r>
      <rPr>
        <sz val="11"/>
        <color theme="1"/>
        <rFont val="Meiryo UI"/>
        <family val="3"/>
        <charset val="128"/>
      </rPr>
      <t>発生した褥瘡
（</t>
    </r>
    <r>
      <rPr>
        <u/>
        <sz val="11"/>
        <color theme="1"/>
        <rFont val="Meiryo UI"/>
        <family val="3"/>
        <charset val="128"/>
      </rPr>
      <t>④</t>
    </r>
    <r>
      <rPr>
        <sz val="11"/>
        <color theme="1"/>
        <rFont val="Meiryo UI"/>
        <family val="3"/>
        <charset val="128"/>
      </rPr>
      <t>の利用者の発見時の状況）</t>
    </r>
    <rPh sb="8" eb="9">
      <t>アラ</t>
    </rPh>
    <rPh sb="11" eb="13">
      <t>ハッセイ</t>
    </rPh>
    <rPh sb="15" eb="17">
      <t>ジョクソウ</t>
    </rPh>
    <phoneticPr fontId="1"/>
  </si>
  <si>
    <r>
      <t>↑</t>
    </r>
    <r>
      <rPr>
        <u/>
        <sz val="9"/>
        <color theme="1"/>
        <rFont val="Meiryo UI"/>
        <family val="3"/>
        <charset val="128"/>
      </rPr>
      <t xml:space="preserve">合計が③と一致する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</si>
  <si>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r>
      <t>↑</t>
    </r>
    <r>
      <rPr>
        <u/>
        <sz val="9"/>
        <color theme="1"/>
        <rFont val="Meiryo UI"/>
        <family val="3"/>
        <charset val="128"/>
      </rPr>
      <t xml:space="preserve">合計が④と一致する
</t>
    </r>
    <r>
      <rPr>
        <sz val="9"/>
        <color theme="1"/>
        <rFont val="Meiryo UI"/>
        <family val="3"/>
        <charset val="128"/>
      </rPr>
      <t xml:space="preserve">　 </t>
    </r>
    <r>
      <rPr>
        <u/>
        <sz val="9"/>
        <color theme="1"/>
        <rFont val="Meiryo UI"/>
        <family val="3"/>
        <charset val="128"/>
      </rPr>
      <t>ことを確認すること</t>
    </r>
    <rPh sb="1" eb="3">
      <t>ゴウケイ</t>
    </rPh>
    <rPh sb="6" eb="8">
      <t>イッチ</t>
    </rPh>
    <rPh sb="16" eb="18">
      <t>カクニン</t>
    </rPh>
    <phoneticPr fontId="1"/>
  </si>
  <si>
    <t>9．機能強化型訪問看護管理療養費に係る届出</t>
    <rPh sb="2" eb="4">
      <t>キノウ</t>
    </rPh>
    <rPh sb="4" eb="6">
      <t>キョウカ</t>
    </rPh>
    <rPh sb="6" eb="7">
      <t>ガタ</t>
    </rPh>
    <rPh sb="7" eb="9">
      <t>ホウモン</t>
    </rPh>
    <rPh sb="9" eb="11">
      <t>カンゴ</t>
    </rPh>
    <rPh sb="11" eb="13">
      <t>カンリ</t>
    </rPh>
    <rPh sb="13" eb="16">
      <t>リョウヨウヒ</t>
    </rPh>
    <rPh sb="17" eb="18">
      <t>カカ</t>
    </rPh>
    <rPh sb="19" eb="21">
      <t>トドケデ</t>
    </rPh>
    <phoneticPr fontId="1"/>
  </si>
  <si>
    <r>
      <t>　(１)　看護職員数（機能強化型</t>
    </r>
    <r>
      <rPr>
        <b/>
        <u/>
        <sz val="12"/>
        <color theme="1"/>
        <rFont val="Meiryo UI"/>
        <family val="3"/>
        <charset val="128"/>
      </rPr>
      <t>１・２・３</t>
    </r>
    <r>
      <rPr>
        <b/>
        <sz val="12"/>
        <color theme="1"/>
        <rFont val="Meiryo UI"/>
        <family val="3"/>
        <charset val="128"/>
      </rPr>
      <t>）</t>
    </r>
    <rPh sb="5" eb="7">
      <t>カンゴ</t>
    </rPh>
    <rPh sb="7" eb="9">
      <t>ショクイン</t>
    </rPh>
    <rPh sb="9" eb="10">
      <t>スウ</t>
    </rPh>
    <rPh sb="11" eb="13">
      <t>キノウ</t>
    </rPh>
    <rPh sb="13" eb="15">
      <t>キョウカ</t>
    </rPh>
    <rPh sb="15" eb="16">
      <t>ガタ</t>
    </rPh>
    <phoneticPr fontId="1"/>
  </si>
  <si>
    <r>
      <t>　　　○ 非常勤看護職員の算入（機能強化型</t>
    </r>
    <r>
      <rPr>
        <b/>
        <u/>
        <sz val="11"/>
        <color theme="1"/>
        <rFont val="Meiryo UI"/>
        <family val="3"/>
        <charset val="128"/>
      </rPr>
      <t>１・２</t>
    </r>
    <r>
      <rPr>
        <b/>
        <sz val="11"/>
        <color theme="1"/>
        <rFont val="Meiryo UI"/>
        <family val="3"/>
        <charset val="128"/>
      </rPr>
      <t>のみ）</t>
    </r>
    <rPh sb="5" eb="8">
      <t>ヒジョウキン</t>
    </rPh>
    <rPh sb="8" eb="10">
      <t>カンゴ</t>
    </rPh>
    <rPh sb="10" eb="12">
      <t>ショクイン</t>
    </rPh>
    <rPh sb="13" eb="15">
      <t>サンニュウ</t>
    </rPh>
    <rPh sb="16" eb="18">
      <t>キノウ</t>
    </rPh>
    <rPh sb="18" eb="20">
      <t>キョウカ</t>
    </rPh>
    <rPh sb="20" eb="21">
      <t>ガタ</t>
    </rPh>
    <phoneticPr fontId="1"/>
  </si>
  <si>
    <r>
      <t>人員基準で求める常勤看護職員数（機能強化型１では７人、機能強化型２では５人）への非常勤看護職員の算入の有無　　</t>
    </r>
    <r>
      <rPr>
        <sz val="8"/>
        <color theme="1"/>
        <rFont val="Meiryo UI"/>
        <family val="3"/>
        <charset val="128"/>
      </rPr>
      <t>※常勤換算した１人分を常勤看護職員数に算入可能</t>
    </r>
    <rPh sb="0" eb="2">
      <t>ジンイン</t>
    </rPh>
    <rPh sb="2" eb="4">
      <t>キジュン</t>
    </rPh>
    <rPh sb="5" eb="6">
      <t>モト</t>
    </rPh>
    <rPh sb="8" eb="10">
      <t>ジョウキン</t>
    </rPh>
    <rPh sb="10" eb="12">
      <t>カンゴ</t>
    </rPh>
    <rPh sb="12" eb="15">
      <t>ショクインスウ</t>
    </rPh>
    <rPh sb="16" eb="18">
      <t>キノウ</t>
    </rPh>
    <rPh sb="18" eb="20">
      <t>キョウカ</t>
    </rPh>
    <rPh sb="20" eb="21">
      <t>ガタ</t>
    </rPh>
    <rPh sb="25" eb="26">
      <t>ニン</t>
    </rPh>
    <rPh sb="27" eb="29">
      <t>キノウ</t>
    </rPh>
    <rPh sb="29" eb="31">
      <t>キョウカ</t>
    </rPh>
    <rPh sb="31" eb="32">
      <t>ガタ</t>
    </rPh>
    <rPh sb="36" eb="37">
      <t>ニン</t>
    </rPh>
    <rPh sb="40" eb="43">
      <t>ヒジョウキン</t>
    </rPh>
    <rPh sb="43" eb="45">
      <t>カンゴ</t>
    </rPh>
    <rPh sb="45" eb="47">
      <t>ショクイン</t>
    </rPh>
    <rPh sb="48" eb="50">
      <t>サンニュウ</t>
    </rPh>
    <rPh sb="51" eb="53">
      <t>ウム</t>
    </rPh>
    <rPh sb="56" eb="58">
      <t>ジョウキン</t>
    </rPh>
    <rPh sb="58" eb="60">
      <t>カンサン</t>
    </rPh>
    <rPh sb="63" eb="64">
      <t>ニン</t>
    </rPh>
    <rPh sb="64" eb="65">
      <t>ブン</t>
    </rPh>
    <rPh sb="66" eb="68">
      <t>ジョウキン</t>
    </rPh>
    <rPh sb="68" eb="70">
      <t>カンゴ</t>
    </rPh>
    <rPh sb="70" eb="73">
      <t>ショクインスウ</t>
    </rPh>
    <rPh sb="74" eb="76">
      <t>サンニュウ</t>
    </rPh>
    <rPh sb="76" eb="78">
      <t>カノウ</t>
    </rPh>
    <phoneticPr fontId="1"/>
  </si>
  <si>
    <r>
      <t>　　　○ 看護職員の割合（機能強化型</t>
    </r>
    <r>
      <rPr>
        <b/>
        <u/>
        <sz val="11"/>
        <color theme="1"/>
        <rFont val="Meiryo UI"/>
        <family val="3"/>
        <charset val="128"/>
      </rPr>
      <t>１・２・３</t>
    </r>
    <r>
      <rPr>
        <b/>
        <sz val="11"/>
        <color theme="1"/>
        <rFont val="Meiryo UI"/>
        <family val="3"/>
        <charset val="128"/>
      </rPr>
      <t>）</t>
    </r>
    <rPh sb="5" eb="7">
      <t>カンゴ</t>
    </rPh>
    <rPh sb="7" eb="9">
      <t>ショクイン</t>
    </rPh>
    <rPh sb="10" eb="12">
      <t>ワリアイ</t>
    </rPh>
    <rPh sb="13" eb="15">
      <t>キノウ</t>
    </rPh>
    <rPh sb="15" eb="17">
      <t>キョウカ</t>
    </rPh>
    <rPh sb="17" eb="18">
      <t>ガタ</t>
    </rPh>
    <phoneticPr fontId="1"/>
  </si>
  <si>
    <r>
      <t>（２）訪問看護等に係る実績（機能強化型</t>
    </r>
    <r>
      <rPr>
        <b/>
        <u/>
        <sz val="12"/>
        <color theme="1"/>
        <rFont val="Meiryo UI"/>
        <family val="3"/>
        <charset val="128"/>
      </rPr>
      <t>１・２</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</si>
  <si>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 ターミナルケアの実施状況　【</t>
    </r>
    <r>
      <rPr>
        <b/>
        <u/>
        <sz val="11"/>
        <color theme="1"/>
        <rFont val="Meiryo UI"/>
        <family val="3"/>
        <charset val="128"/>
      </rPr>
      <t>令和４年度</t>
    </r>
    <r>
      <rPr>
        <b/>
        <sz val="11"/>
        <color theme="1"/>
        <rFont val="Meiryo UI"/>
        <family val="3"/>
        <charset val="128"/>
      </rPr>
      <t>（令和4年4月から令和5年3月までの1年間）】</t>
    </r>
    <rPh sb="13" eb="15">
      <t>ジッシ</t>
    </rPh>
    <rPh sb="15" eb="17">
      <t>ジョウキョウ</t>
    </rPh>
    <rPh sb="19" eb="21">
      <t>レイワ</t>
    </rPh>
    <rPh sb="22" eb="24">
      <t>ネンド</t>
    </rPh>
    <rPh sb="25" eb="27">
      <t>レイワ</t>
    </rPh>
    <rPh sb="28" eb="29">
      <t>ネン</t>
    </rPh>
    <rPh sb="30" eb="31">
      <t>ガツ</t>
    </rPh>
    <rPh sb="33" eb="35">
      <t>レイワ</t>
    </rPh>
    <rPh sb="36" eb="37">
      <t>ネン</t>
    </rPh>
    <rPh sb="38" eb="39">
      <t>ガツ</t>
    </rPh>
    <rPh sb="43" eb="45">
      <t>ネンカン</t>
    </rPh>
    <phoneticPr fontId="1"/>
  </si>
  <si>
    <r>
      <t>④　</t>
    </r>
    <r>
      <rPr>
        <sz val="9"/>
        <color theme="1"/>
        <rFont val="Meiryo UI"/>
        <family val="3"/>
        <charset val="128"/>
      </rPr>
      <t>在宅で死亡した利用者のうち、共同した保険医療機関において在宅がん医療総合診療料を算定していた利用者数</t>
    </r>
    <rPh sb="2" eb="4">
      <t>ザイタク</t>
    </rPh>
    <rPh sb="5" eb="7">
      <t>シボウ</t>
    </rPh>
    <rPh sb="9" eb="12">
      <t>リヨウシャ</t>
    </rPh>
    <rPh sb="16" eb="18">
      <t>キョウドウ</t>
    </rPh>
    <rPh sb="20" eb="22">
      <t>ホケン</t>
    </rPh>
    <rPh sb="22" eb="24">
      <t>イリョウ</t>
    </rPh>
    <rPh sb="24" eb="26">
      <t>キカン</t>
    </rPh>
    <rPh sb="30" eb="32">
      <t>ザイタク</t>
    </rPh>
    <rPh sb="34" eb="36">
      <t>イリョウ</t>
    </rPh>
    <rPh sb="36" eb="38">
      <t>ソウゴウ</t>
    </rPh>
    <rPh sb="38" eb="40">
      <t>シンリョウ</t>
    </rPh>
    <rPh sb="40" eb="41">
      <t>リョウ</t>
    </rPh>
    <rPh sb="42" eb="44">
      <t>サンテイ</t>
    </rPh>
    <rPh sb="48" eb="51">
      <t>リヨウシャ</t>
    </rPh>
    <rPh sb="51" eb="52">
      <t>スウ</t>
    </rPh>
    <phoneticPr fontId="1"/>
  </si>
  <si>
    <r>
      <t>⑤　</t>
    </r>
    <r>
      <rPr>
        <sz val="10"/>
        <color theme="1"/>
        <rFont val="Meiryo UI"/>
        <family val="3"/>
        <charset val="128"/>
      </rPr>
      <t>６月以上の訪問看護を実施し、７日以内の入院を経て、連携する保険医療機関で死亡した利用者数</t>
    </r>
    <rPh sb="3" eb="4">
      <t>ツキ</t>
    </rPh>
    <rPh sb="4" eb="6">
      <t>イジョウ</t>
    </rPh>
    <rPh sb="7" eb="9">
      <t>ホウモン</t>
    </rPh>
    <rPh sb="9" eb="11">
      <t>カンゴ</t>
    </rPh>
    <rPh sb="12" eb="14">
      <t>ジッシ</t>
    </rPh>
    <rPh sb="17" eb="18">
      <t>ニチ</t>
    </rPh>
    <rPh sb="18" eb="20">
      <t>イナイ</t>
    </rPh>
    <rPh sb="21" eb="23">
      <t>ニュウイン</t>
    </rPh>
    <rPh sb="24" eb="25">
      <t>ヘ</t>
    </rPh>
    <rPh sb="27" eb="29">
      <t>レンケイ</t>
    </rPh>
    <rPh sb="31" eb="33">
      <t>ホケン</t>
    </rPh>
    <rPh sb="33" eb="35">
      <t>イリョウ</t>
    </rPh>
    <rPh sb="35" eb="37">
      <t>キカン</t>
    </rPh>
    <rPh sb="38" eb="40">
      <t>シボウ</t>
    </rPh>
    <rPh sb="42" eb="45">
      <t>リヨウシャ</t>
    </rPh>
    <rPh sb="45" eb="46">
      <t>スウ</t>
    </rPh>
    <phoneticPr fontId="1"/>
  </si>
  <si>
    <t>　　　○　超重症児及び準超重症児の受け入れ状況　【令和５年４月１日～６月30日の直近３ヶ月】</t>
    <rPh sb="30" eb="31">
      <t>ガツ</t>
    </rPh>
    <rPh sb="32" eb="33">
      <t>ニチ</t>
    </rPh>
    <rPh sb="35" eb="36">
      <t>ガツ</t>
    </rPh>
    <rPh sb="38" eb="39">
      <t>ニチ</t>
    </rPh>
    <rPh sb="40" eb="42">
      <t>チョッキン</t>
    </rPh>
    <rPh sb="44" eb="45">
      <t>ゲツ</t>
    </rPh>
    <phoneticPr fontId="1"/>
  </si>
  <si>
    <r>
      <t>　　　○ 別表７の利用者数　【</t>
    </r>
    <r>
      <rPr>
        <b/>
        <u/>
        <sz val="11"/>
        <color theme="1"/>
        <rFont val="Meiryo UI"/>
        <family val="3"/>
        <charset val="128"/>
      </rPr>
      <t>直近１年間</t>
    </r>
    <r>
      <rPr>
        <b/>
        <sz val="11"/>
        <color theme="1"/>
        <rFont val="Meiryo UI"/>
        <family val="3"/>
        <charset val="128"/>
      </rPr>
      <t>】</t>
    </r>
    <rPh sb="5" eb="7">
      <t>ベッピョウ</t>
    </rPh>
    <rPh sb="9" eb="12">
      <t>リヨウシャ</t>
    </rPh>
    <rPh sb="12" eb="13">
      <t>スウ</t>
    </rPh>
    <rPh sb="15" eb="17">
      <t>チョッキン</t>
    </rPh>
    <rPh sb="18" eb="20">
      <t>ネンカン</t>
    </rPh>
    <phoneticPr fontId="1"/>
  </si>
  <si>
    <r>
      <rPr>
        <sz val="9"/>
        <color theme="1"/>
        <rFont val="Meiryo UI"/>
        <family val="3"/>
        <charset val="128"/>
      </rPr>
      <t>※</t>
    </r>
    <r>
      <rPr>
        <u/>
        <sz val="9"/>
        <color theme="1"/>
        <rFont val="Meiryo UI"/>
        <family val="3"/>
        <charset val="128"/>
      </rPr>
      <t>利用者には医療保険及び介護保険による利用者を含める</t>
    </r>
    <rPh sb="1" eb="4">
      <t>リヨウシャ</t>
    </rPh>
    <rPh sb="6" eb="8">
      <t>イリョウ</t>
    </rPh>
    <rPh sb="8" eb="10">
      <t>ホケン</t>
    </rPh>
    <rPh sb="10" eb="11">
      <t>オヨ</t>
    </rPh>
    <rPh sb="12" eb="14">
      <t>カイゴ</t>
    </rPh>
    <rPh sb="14" eb="16">
      <t>ホケン</t>
    </rPh>
    <rPh sb="19" eb="22">
      <t>リヨウシャ</t>
    </rPh>
    <rPh sb="23" eb="24">
      <t>フク</t>
    </rPh>
    <phoneticPr fontId="1"/>
  </si>
  <si>
    <r>
      <t>　　　　１）居宅介護支援事業所における介護サービス計画、介護予防サービス計画の作成状況　【</t>
    </r>
    <r>
      <rPr>
        <b/>
        <u/>
        <sz val="11"/>
        <color theme="1"/>
        <rFont val="Meiryo UI"/>
        <family val="3"/>
        <charset val="128"/>
      </rPr>
      <t>直近１年間</t>
    </r>
    <r>
      <rPr>
        <b/>
        <sz val="11"/>
        <color theme="1"/>
        <rFont val="Meiryo UI"/>
        <family val="3"/>
        <charset val="128"/>
      </rPr>
      <t>】</t>
    </r>
    <rPh sb="45" eb="47">
      <t>チョッキン</t>
    </rPh>
    <rPh sb="48" eb="50">
      <t>ネンカン</t>
    </rPh>
    <phoneticPr fontId="1"/>
  </si>
  <si>
    <r>
      <t>　　　　２）特定相談支援事業所又は障害児相談支援事業所におけるサービス等利用計画又は障害児支援利用計画の作成状況　【</t>
    </r>
    <r>
      <rPr>
        <b/>
        <u/>
        <sz val="11"/>
        <color theme="1"/>
        <rFont val="Meiryo UI"/>
        <family val="3"/>
        <charset val="128"/>
      </rPr>
      <t>直近１年間</t>
    </r>
    <r>
      <rPr>
        <b/>
        <sz val="11"/>
        <color theme="1"/>
        <rFont val="Meiryo UI"/>
        <family val="3"/>
        <charset val="128"/>
      </rPr>
      <t>】</t>
    </r>
    <rPh sb="45" eb="47">
      <t>シエン</t>
    </rPh>
    <rPh sb="47" eb="49">
      <t>リヨウ</t>
    </rPh>
    <rPh sb="49" eb="51">
      <t>ケイカク</t>
    </rPh>
    <rPh sb="52" eb="54">
      <t>サクセイ</t>
    </rPh>
    <rPh sb="54" eb="56">
      <t>ジョウキョウ</t>
    </rPh>
    <rPh sb="58" eb="60">
      <t>チョッキン</t>
    </rPh>
    <rPh sb="61" eb="63">
      <t>ネンカン</t>
    </rPh>
    <phoneticPr fontId="1"/>
  </si>
  <si>
    <r>
      <t>（３）訪問看護等に係る実績（機能強化型</t>
    </r>
    <r>
      <rPr>
        <b/>
        <u/>
        <sz val="12"/>
        <color theme="1"/>
        <rFont val="Meiryo UI"/>
        <family val="3"/>
        <charset val="128"/>
      </rPr>
      <t>３</t>
    </r>
    <r>
      <rPr>
        <b/>
        <sz val="12"/>
        <color theme="1"/>
        <rFont val="Meiryo UI"/>
        <family val="3"/>
        <charset val="128"/>
      </rPr>
      <t>のみ）</t>
    </r>
    <rPh sb="3" eb="5">
      <t>ホウモン</t>
    </rPh>
    <rPh sb="5" eb="7">
      <t>カンゴ</t>
    </rPh>
    <rPh sb="7" eb="8">
      <t>ナド</t>
    </rPh>
    <rPh sb="9" eb="10">
      <t>カカ</t>
    </rPh>
    <rPh sb="11" eb="13">
      <t>ジッセキ</t>
    </rPh>
    <rPh sb="14" eb="16">
      <t>キノウ</t>
    </rPh>
    <rPh sb="16" eb="18">
      <t>キョウカ</t>
    </rPh>
    <rPh sb="18" eb="19">
      <t>ガタ</t>
    </rPh>
    <phoneticPr fontId="1"/>
  </si>
  <si>
    <r>
      <t>　　　　１）別表７若しくは別表８に該当する又は精神科重症患者支援管理連携加算を算定する利用者　【</t>
    </r>
    <r>
      <rPr>
        <b/>
        <u/>
        <sz val="11"/>
        <color theme="1"/>
        <rFont val="Meiryo UI"/>
        <family val="3"/>
        <charset val="128"/>
      </rPr>
      <t>直近１年間</t>
    </r>
    <r>
      <rPr>
        <b/>
        <sz val="11"/>
        <color theme="1"/>
        <rFont val="Meiryo UI"/>
        <family val="3"/>
        <charset val="128"/>
      </rPr>
      <t>】</t>
    </r>
    <rPh sb="6" eb="8">
      <t>ベッピョウ</t>
    </rPh>
    <rPh sb="9" eb="10">
      <t>モ</t>
    </rPh>
    <rPh sb="13" eb="15">
      <t>ベッピョウ</t>
    </rPh>
    <rPh sb="17" eb="19">
      <t>ガイトウ</t>
    </rPh>
    <rPh sb="21" eb="22">
      <t>マタ</t>
    </rPh>
    <rPh sb="23" eb="26">
      <t>セイシンカ</t>
    </rPh>
    <rPh sb="26" eb="28">
      <t>ジュウショウ</t>
    </rPh>
    <rPh sb="28" eb="30">
      <t>カンジャ</t>
    </rPh>
    <rPh sb="30" eb="32">
      <t>シエン</t>
    </rPh>
    <rPh sb="32" eb="34">
      <t>カンリ</t>
    </rPh>
    <rPh sb="34" eb="36">
      <t>レンケイ</t>
    </rPh>
    <rPh sb="36" eb="38">
      <t>カサン</t>
    </rPh>
    <rPh sb="39" eb="41">
      <t>サンテイ</t>
    </rPh>
    <rPh sb="43" eb="46">
      <t>リヨウシャ</t>
    </rPh>
    <rPh sb="48" eb="50">
      <t>チョッキン</t>
    </rPh>
    <rPh sb="51" eb="53">
      <t>ネンカン</t>
    </rPh>
    <phoneticPr fontId="1"/>
  </si>
  <si>
    <r>
      <t>③　</t>
    </r>
    <r>
      <rPr>
        <sz val="10.5"/>
        <color theme="1"/>
        <rFont val="Meiryo UI"/>
        <family val="3"/>
        <charset val="128"/>
      </rPr>
      <t>精神科重症患者支援管理連携加算を算定する利用者数</t>
    </r>
    <rPh sb="2" eb="5">
      <t>セイシンカ</t>
    </rPh>
    <rPh sb="5" eb="7">
      <t>ジュウショウ</t>
    </rPh>
    <rPh sb="7" eb="9">
      <t>カンジャ</t>
    </rPh>
    <rPh sb="9" eb="11">
      <t>シエン</t>
    </rPh>
    <rPh sb="11" eb="13">
      <t>カンリ</t>
    </rPh>
    <rPh sb="13" eb="15">
      <t>レンケイ</t>
    </rPh>
    <rPh sb="15" eb="17">
      <t>カサン</t>
    </rPh>
    <rPh sb="18" eb="20">
      <t>サンテイ</t>
    </rPh>
    <rPh sb="22" eb="25">
      <t>リヨウシャ</t>
    </rPh>
    <rPh sb="25" eb="26">
      <t>スウ</t>
    </rPh>
    <phoneticPr fontId="1"/>
  </si>
  <si>
    <r>
      <t>　　　　２）複数の訪問看護ステーションで共同して訪問看護を提供する利用者　【</t>
    </r>
    <r>
      <rPr>
        <b/>
        <u/>
        <sz val="11"/>
        <color theme="1"/>
        <rFont val="Meiryo UI"/>
        <family val="3"/>
        <charset val="128"/>
      </rPr>
      <t>直近１年間</t>
    </r>
    <r>
      <rPr>
        <b/>
        <sz val="11"/>
        <color theme="1"/>
        <rFont val="Meiryo UI"/>
        <family val="3"/>
        <charset val="128"/>
      </rPr>
      <t>】</t>
    </r>
    <rPh sb="6" eb="8">
      <t>フクスウ</t>
    </rPh>
    <rPh sb="9" eb="11">
      <t>ホウモン</t>
    </rPh>
    <rPh sb="11" eb="13">
      <t>カンゴ</t>
    </rPh>
    <rPh sb="20" eb="22">
      <t>キョウドウ</t>
    </rPh>
    <rPh sb="24" eb="26">
      <t>ホウモン</t>
    </rPh>
    <rPh sb="26" eb="28">
      <t>カンゴ</t>
    </rPh>
    <rPh sb="29" eb="31">
      <t>テイキョウ</t>
    </rPh>
    <rPh sb="33" eb="36">
      <t>リヨウシャ</t>
    </rPh>
    <rPh sb="38" eb="40">
      <t>チョッキン</t>
    </rPh>
    <rPh sb="41" eb="43">
      <t>ネンカン</t>
    </rPh>
    <phoneticPr fontId="1"/>
  </si>
  <si>
    <r>
      <t>　地域の保険医療機関や訪問看護ステーションを対象とした研修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1" eb="13">
      <t>ホウモン</t>
    </rPh>
    <rPh sb="13" eb="15">
      <t>カンゴ</t>
    </rPh>
    <rPh sb="22" eb="24">
      <t>タイショウ</t>
    </rPh>
    <rPh sb="27" eb="29">
      <t>ケンシュウ</t>
    </rPh>
    <rPh sb="31" eb="33">
      <t>チョッキン</t>
    </rPh>
    <rPh sb="34" eb="36">
      <t>ネンカン</t>
    </rPh>
    <phoneticPr fontId="1"/>
  </si>
  <si>
    <r>
      <t>　地域の訪問看護ステーション又は住民等に対する情報提供、相談対応　【</t>
    </r>
    <r>
      <rPr>
        <u/>
        <sz val="11"/>
        <color theme="1"/>
        <rFont val="Meiryo UI"/>
        <family val="3"/>
        <charset val="128"/>
      </rPr>
      <t>直近１年間</t>
    </r>
    <r>
      <rPr>
        <sz val="11"/>
        <color theme="1"/>
        <rFont val="Meiryo UI"/>
        <family val="3"/>
        <charset val="128"/>
      </rPr>
      <t>】</t>
    </r>
    <rPh sb="1" eb="3">
      <t>チイキ</t>
    </rPh>
    <rPh sb="4" eb="6">
      <t>ホウモン</t>
    </rPh>
    <rPh sb="6" eb="8">
      <t>カンゴ</t>
    </rPh>
    <rPh sb="14" eb="15">
      <t>マタ</t>
    </rPh>
    <rPh sb="16" eb="18">
      <t>ジュウミン</t>
    </rPh>
    <rPh sb="18" eb="19">
      <t>トウ</t>
    </rPh>
    <rPh sb="20" eb="21">
      <t>タイ</t>
    </rPh>
    <rPh sb="23" eb="25">
      <t>ジョウホウ</t>
    </rPh>
    <rPh sb="25" eb="27">
      <t>テイキョウ</t>
    </rPh>
    <rPh sb="28" eb="30">
      <t>ソウダン</t>
    </rPh>
    <rPh sb="30" eb="32">
      <t>タイオウ</t>
    </rPh>
    <rPh sb="34" eb="36">
      <t>チョッキン</t>
    </rPh>
    <rPh sb="37" eb="39">
      <t>ネンカン</t>
    </rPh>
    <phoneticPr fontId="1"/>
  </si>
  <si>
    <r>
      <t>　地域の保険医療機関(＊)の看護職員による指定訪問看護の提供を行う従事者としての
　一定期間の勤務実績　【</t>
    </r>
    <r>
      <rPr>
        <u/>
        <sz val="11"/>
        <color theme="1"/>
        <rFont val="Meiryo UI"/>
        <family val="3"/>
        <charset val="128"/>
      </rPr>
      <t>直近１年間</t>
    </r>
    <r>
      <rPr>
        <sz val="11"/>
        <color theme="1"/>
        <rFont val="Meiryo UI"/>
        <family val="3"/>
        <charset val="128"/>
      </rPr>
      <t>】</t>
    </r>
    <rPh sb="1" eb="3">
      <t>チイキ</t>
    </rPh>
    <rPh sb="4" eb="6">
      <t>ホケン</t>
    </rPh>
    <rPh sb="6" eb="8">
      <t>イリョウ</t>
    </rPh>
    <rPh sb="8" eb="10">
      <t>キカン</t>
    </rPh>
    <rPh sb="14" eb="16">
      <t>カンゴ</t>
    </rPh>
    <rPh sb="16" eb="18">
      <t>ショクイン</t>
    </rPh>
    <rPh sb="21" eb="23">
      <t>シテイ</t>
    </rPh>
    <rPh sb="23" eb="25">
      <t>ホウモン</t>
    </rPh>
    <rPh sb="25" eb="27">
      <t>カンゴ</t>
    </rPh>
    <rPh sb="28" eb="30">
      <t>テイキョウ</t>
    </rPh>
    <rPh sb="31" eb="32">
      <t>オコナ</t>
    </rPh>
    <rPh sb="33" eb="36">
      <t>ジュウジシャ</t>
    </rPh>
    <rPh sb="42" eb="44">
      <t>イッテイ</t>
    </rPh>
    <rPh sb="44" eb="46">
      <t>キカン</t>
    </rPh>
    <rPh sb="47" eb="49">
      <t>キンム</t>
    </rPh>
    <rPh sb="49" eb="51">
      <t>ジッセキ</t>
    </rPh>
    <rPh sb="53" eb="55">
      <t>チョッキン</t>
    </rPh>
    <rPh sb="56" eb="58">
      <t>ネンカン</t>
    </rPh>
    <phoneticPr fontId="1"/>
  </si>
  <si>
    <t>　上記(＊)以外の保険医療機関と共同して算定した退院時共同指導加算の算定件数 
　【令和５年４月１日～６月30日の直近３ヶ月】</t>
    <rPh sb="1" eb="3">
      <t>ジョウキ</t>
    </rPh>
    <rPh sb="6" eb="8">
      <t>イガイ</t>
    </rPh>
    <rPh sb="9" eb="11">
      <t>ホケン</t>
    </rPh>
    <rPh sb="11" eb="13">
      <t>イリョウ</t>
    </rPh>
    <rPh sb="13" eb="15">
      <t>キカン</t>
    </rPh>
    <rPh sb="16" eb="18">
      <t>キョウドウ</t>
    </rPh>
    <rPh sb="20" eb="22">
      <t>サンテイ</t>
    </rPh>
    <rPh sb="24" eb="26">
      <t>タイイン</t>
    </rPh>
    <rPh sb="26" eb="27">
      <t>ジ</t>
    </rPh>
    <rPh sb="27" eb="29">
      <t>キョウドウ</t>
    </rPh>
    <rPh sb="29" eb="31">
      <t>シドウ</t>
    </rPh>
    <rPh sb="31" eb="33">
      <t>カサン</t>
    </rPh>
    <rPh sb="34" eb="36">
      <t>サンテイ</t>
    </rPh>
    <rPh sb="36" eb="38">
      <t>ケンスウ</t>
    </rPh>
    <rPh sb="47" eb="48">
      <t>ガツ</t>
    </rPh>
    <rPh sb="49" eb="50">
      <t>ニチ</t>
    </rPh>
    <rPh sb="52" eb="53">
      <t>ガツ</t>
    </rPh>
    <rPh sb="55" eb="56">
      <t>ニチ</t>
    </rPh>
    <rPh sb="57" eb="59">
      <t>チョッキン</t>
    </rPh>
    <rPh sb="61" eb="62">
      <t>ゲツ</t>
    </rPh>
    <phoneticPr fontId="1"/>
  </si>
  <si>
    <t>　　　○ 同一敷地内・同一開設者の保険医療機関以外の利用者の状況  【令和５年４月１日～６月30日の直近３ヶ月】</t>
    <rPh sb="5" eb="7">
      <t>ドウイツ</t>
    </rPh>
    <rPh sb="7" eb="9">
      <t>シキチ</t>
    </rPh>
    <rPh sb="9" eb="10">
      <t>ナイ</t>
    </rPh>
    <rPh sb="11" eb="13">
      <t>ドウイツ</t>
    </rPh>
    <rPh sb="13" eb="16">
      <t>カイセツシャ</t>
    </rPh>
    <phoneticPr fontId="1"/>
  </si>
  <si>
    <r>
      <t>（４）その他（機能強化型</t>
    </r>
    <r>
      <rPr>
        <b/>
        <u/>
        <sz val="12"/>
        <color theme="1"/>
        <rFont val="Meiryo UI"/>
        <family val="3"/>
        <charset val="128"/>
      </rPr>
      <t>１・２・３</t>
    </r>
    <r>
      <rPr>
        <b/>
        <sz val="12"/>
        <color theme="1"/>
        <rFont val="Meiryo UI"/>
        <family val="3"/>
        <charset val="128"/>
      </rPr>
      <t>）</t>
    </r>
    <rPh sb="5" eb="6">
      <t>タ</t>
    </rPh>
    <rPh sb="7" eb="9">
      <t>キノウ</t>
    </rPh>
    <rPh sb="9" eb="11">
      <t>キョウカ</t>
    </rPh>
    <rPh sb="11" eb="12">
      <t>ガタ</t>
    </rPh>
    <phoneticPr fontId="1"/>
  </si>
  <si>
    <r>
      <t>※</t>
    </r>
    <r>
      <rPr>
        <sz val="7"/>
        <color theme="1"/>
        <rFont val="Times New Roman"/>
        <family val="1"/>
      </rPr>
      <t xml:space="preserve">   </t>
    </r>
    <r>
      <rPr>
        <sz val="10.5"/>
        <color theme="1"/>
        <rFont val="ＭＳ 明朝"/>
        <family val="1"/>
        <charset val="128"/>
      </rPr>
      <t>休止の届出がされている場合は、当該報告書の提出は不要です。</t>
    </r>
  </si>
  <si>
    <r>
      <t>１．「受付番号」欄は、記載しないこと。</t>
    </r>
    <r>
      <rPr>
        <b/>
        <u val="double"/>
        <sz val="10.5"/>
        <color theme="1"/>
        <rFont val="ＭＳ 明朝"/>
        <family val="1"/>
        <charset val="128"/>
      </rPr>
      <t>地方厚生（支）局都府県事務所において、１番から連続した番号をステーションコード順に付すものであること。</t>
    </r>
    <rPh sb="58" eb="59">
      <t>ジュン</t>
    </rPh>
    <rPh sb="60" eb="61">
      <t>フ</t>
    </rPh>
    <phoneticPr fontId="1"/>
  </si>
  <si>
    <r>
      <t>３．</t>
    </r>
    <r>
      <rPr>
        <u/>
        <sz val="10.5"/>
        <color theme="1"/>
        <rFont val="ＭＳ 明朝"/>
        <family val="1"/>
        <charset val="128"/>
      </rPr>
      <t>ゼロの場合は空欄とせず、「０」と記載すること</t>
    </r>
    <r>
      <rPr>
        <sz val="10.5"/>
        <color theme="1"/>
        <rFont val="ＭＳ 明朝"/>
        <family val="1"/>
        <charset val="128"/>
      </rPr>
      <t>。</t>
    </r>
  </si>
  <si>
    <t>４．特に指定がない場合以外、「直近１年間」は、令和４年７月１日から令和５年６月30日までの期間の実績を記載すること。</t>
  </si>
  <si>
    <t>５．職員の常勤換算に係る報告については小数点第一位までの実数（小数点以下第二位切り捨て）で記載をすること。</t>
    <rPh sb="2" eb="4">
      <t>ショクイン</t>
    </rPh>
    <rPh sb="5" eb="7">
      <t>ジョウキン</t>
    </rPh>
    <rPh sb="7" eb="9">
      <t>カンサン</t>
    </rPh>
    <rPh sb="10" eb="11">
      <t>カカ</t>
    </rPh>
    <rPh sb="12" eb="14">
      <t>ホウコク</t>
    </rPh>
    <rPh sb="19" eb="22">
      <t>ショウスウテン</t>
    </rPh>
    <rPh sb="22" eb="23">
      <t>ダイ</t>
    </rPh>
    <rPh sb="23" eb="24">
      <t>1</t>
    </rPh>
    <rPh sb="24" eb="25">
      <t>イ</t>
    </rPh>
    <rPh sb="28" eb="30">
      <t>ジッスウ</t>
    </rPh>
    <rPh sb="31" eb="34">
      <t>ショウスウテン</t>
    </rPh>
    <rPh sb="34" eb="36">
      <t>イカ</t>
    </rPh>
    <rPh sb="36" eb="37">
      <t>ダイ</t>
    </rPh>
    <rPh sb="37" eb="39">
      <t>ニイ</t>
    </rPh>
    <rPh sb="39" eb="40">
      <t>キ</t>
    </rPh>
    <rPh sb="41" eb="42">
      <t>ス</t>
    </rPh>
    <rPh sb="45" eb="47">
      <t>キサイ</t>
    </rPh>
    <phoneticPr fontId="1"/>
  </si>
  <si>
    <r>
      <t>・「①　訪問看護ステーション全利用者数」は、</t>
    </r>
    <r>
      <rPr>
        <b/>
        <u/>
        <sz val="10.5"/>
        <color theme="1"/>
        <rFont val="ＭＳ 明朝"/>
        <family val="1"/>
        <charset val="128"/>
      </rPr>
      <t>令和５年６月１日時点の訪問看護ステーションの全利用者数（全登録者数）</t>
    </r>
    <r>
      <rPr>
        <sz val="10.5"/>
        <color theme="1"/>
        <rFont val="ＭＳ 明朝"/>
        <family val="1"/>
        <charset val="128"/>
      </rPr>
      <t>を記載すること。（当該日の利用開始者は含めないが、当該日の利用終了者は含める。）</t>
    </r>
  </si>
  <si>
    <t>・「②　①のうち、d1以上の褥瘡を有していた利用者数」は、「①　訪問看護ステーション全利用者数（全登録者数）」のうち、令和５年６月１日時点でDESIGN-R2020分類d1以上を有する利用者数を記載すること。（１人の利用者が複数の褥瘡を有していても、利用者数１人として数える。）</t>
  </si>
  <si>
    <r>
      <t>・</t>
    </r>
    <r>
      <rPr>
        <u/>
        <sz val="10.5"/>
        <color theme="1"/>
        <rFont val="ＭＳ 明朝"/>
        <family val="1"/>
        <charset val="128"/>
      </rPr>
      <t>④が②－③と一致しているか、⑤がそれぞれ③の合計、④の合計と一致しているか、確認すること。</t>
    </r>
    <r>
      <rPr>
        <sz val="10.5"/>
        <color theme="1"/>
        <rFont val="ＭＳ 明朝"/>
        <family val="1"/>
        <charset val="128"/>
      </rPr>
      <t>（エクセル上で入力した場合は、</t>
    </r>
    <r>
      <rPr>
        <b/>
        <u/>
        <sz val="10.5"/>
        <color theme="1"/>
        <rFont val="ＭＳ 明朝"/>
        <family val="1"/>
        <charset val="128"/>
      </rPr>
      <t>「自動チェック」が「○」</t>
    </r>
    <r>
      <rPr>
        <sz val="10.5"/>
        <color theme="1"/>
        <rFont val="ＭＳ 明朝"/>
        <family val="1"/>
        <charset val="128"/>
      </rPr>
      <t>となっていることを確認。）</t>
    </r>
  </si>
  <si>
    <r>
      <rPr>
        <sz val="11"/>
        <color theme="10"/>
        <rFont val="游ゴシック"/>
        <family val="3"/>
        <charset val="128"/>
        <scheme val="minor"/>
      </rPr>
      <t>③　</t>
    </r>
    <r>
      <rPr>
        <u/>
        <sz val="11"/>
        <color theme="10"/>
        <rFont val="游ゴシック"/>
        <family val="2"/>
        <charset val="128"/>
        <scheme val="minor"/>
      </rPr>
      <t>別紙様式１３</t>
    </r>
    <phoneticPr fontId="1"/>
  </si>
  <si>
    <t xml:space="preserve">
         ※記載上の注意へ</t>
    <phoneticPr fontId="1"/>
  </si>
  <si>
    <t>都道府県番号</t>
    <phoneticPr fontId="1"/>
  </si>
  <si>
    <t>ステーションコード７桁</t>
    <rPh sb="10" eb="11">
      <t>ケタ</t>
    </rPh>
    <phoneticPr fontId="9"/>
  </si>
  <si>
    <t>受付番号</t>
  </si>
  <si>
    <t>※地方厚生（支）局記載　</t>
    <phoneticPr fontId="1"/>
  </si>
  <si>
    <t>　　介護保険法・健康保険法による指定</t>
    <rPh sb="2" eb="4">
      <t>カイゴ</t>
    </rPh>
    <rPh sb="4" eb="7">
      <t>ホケンホウ</t>
    </rPh>
    <rPh sb="8" eb="10">
      <t>ケンコウ</t>
    </rPh>
    <rPh sb="10" eb="12">
      <t>ホケン</t>
    </rPh>
    <rPh sb="12" eb="13">
      <t>ホウ</t>
    </rPh>
    <rPh sb="16" eb="18">
      <t>シテイ</t>
    </rPh>
    <phoneticPr fontId="1"/>
  </si>
  <si>
    <t>１　都道府県</t>
    <rPh sb="2" eb="6">
      <t>トドウフケン</t>
    </rPh>
    <phoneticPr fontId="1"/>
  </si>
  <si>
    <t xml:space="preserve"> ２　市区町村</t>
    <rPh sb="3" eb="5">
      <t>シク</t>
    </rPh>
    <rPh sb="5" eb="7">
      <t>チョウソン</t>
    </rPh>
    <phoneticPr fontId="1"/>
  </si>
  <si>
    <t>３　広域連合・一部事務組合</t>
    <rPh sb="2" eb="4">
      <t>コウイキ</t>
    </rPh>
    <rPh sb="4" eb="6">
      <t>レンゴウ</t>
    </rPh>
    <rPh sb="7" eb="9">
      <t>イチブ</t>
    </rPh>
    <rPh sb="9" eb="11">
      <t>ジム</t>
    </rPh>
    <rPh sb="11" eb="13">
      <t>クミアイ</t>
    </rPh>
    <phoneticPr fontId="1"/>
  </si>
  <si>
    <t>４　独立行政法人</t>
    <rPh sb="2" eb="4">
      <t>ドクリツ</t>
    </rPh>
    <rPh sb="4" eb="6">
      <t>ギョウセイ</t>
    </rPh>
    <rPh sb="6" eb="8">
      <t>ホウジン</t>
    </rPh>
    <phoneticPr fontId="1"/>
  </si>
  <si>
    <t xml:space="preserve"> ５　日本赤十字社・社会保険関係団体</t>
    <rPh sb="3" eb="5">
      <t>ニホン</t>
    </rPh>
    <rPh sb="5" eb="8">
      <t>セキジュウジ</t>
    </rPh>
    <rPh sb="8" eb="9">
      <t>シャ</t>
    </rPh>
    <rPh sb="10" eb="12">
      <t>シャカイ</t>
    </rPh>
    <rPh sb="12" eb="14">
      <t>ホケン</t>
    </rPh>
    <rPh sb="14" eb="16">
      <t>カンケイ</t>
    </rPh>
    <rPh sb="16" eb="18">
      <t>ダンタイ</t>
    </rPh>
    <phoneticPr fontId="1"/>
  </si>
  <si>
    <t>６　医療法人</t>
    <rPh sb="2" eb="4">
      <t>イリョウ</t>
    </rPh>
    <rPh sb="4" eb="6">
      <t>ホウジン</t>
    </rPh>
    <phoneticPr fontId="1"/>
  </si>
  <si>
    <t>７　医師会</t>
    <rPh sb="2" eb="5">
      <t>イシカイ</t>
    </rPh>
    <phoneticPr fontId="1"/>
  </si>
  <si>
    <t xml:space="preserve"> ８　看護協会</t>
    <phoneticPr fontId="1"/>
  </si>
  <si>
    <t>９　公益社団・財団法人（７、８以外）</t>
    <phoneticPr fontId="1"/>
  </si>
  <si>
    <t>10　一般社団・財団法人（７、８、９以外）</t>
    <rPh sb="3" eb="5">
      <t>イッパン</t>
    </rPh>
    <rPh sb="5" eb="7">
      <t>シャダン</t>
    </rPh>
    <rPh sb="8" eb="10">
      <t>ザイダン</t>
    </rPh>
    <rPh sb="10" eb="12">
      <t>ホウジン</t>
    </rPh>
    <rPh sb="18" eb="20">
      <t>イガイ</t>
    </rPh>
    <phoneticPr fontId="1"/>
  </si>
  <si>
    <t>11　社会福祉協議会</t>
    <phoneticPr fontId="1"/>
  </si>
  <si>
    <t>12　社会福祉法人（社会福祉協議会以外）</t>
    <phoneticPr fontId="1"/>
  </si>
  <si>
    <t>14　消費生活協同組合及び連合会</t>
    <phoneticPr fontId="1"/>
  </si>
  <si>
    <t>17　１～16以外</t>
    <phoneticPr fontId="1"/>
  </si>
  <si>
    <t>〒</t>
    <phoneticPr fontId="1"/>
  </si>
  <si>
    <t>市/区/郡</t>
  </si>
  <si>
    <r>
      <t xml:space="preserve">管理者の職種
</t>
    </r>
    <r>
      <rPr>
        <b/>
        <sz val="9"/>
        <color theme="1"/>
        <rFont val="Meiryo UI"/>
        <family val="3"/>
        <charset val="128"/>
      </rPr>
      <t xml:space="preserve">※主に従事している
</t>
    </r>
    <r>
      <rPr>
        <sz val="9"/>
        <color theme="1"/>
        <rFont val="Meiryo UI"/>
        <family val="3"/>
        <charset val="128"/>
      </rPr>
      <t>職種を選択すること。</t>
    </r>
    <phoneticPr fontId="1"/>
  </si>
  <si>
    <r>
      <t>※</t>
    </r>
    <r>
      <rPr>
        <b/>
        <sz val="10"/>
        <color theme="1"/>
        <rFont val="Meiryo UI"/>
        <family val="3"/>
        <charset val="128"/>
      </rPr>
      <t>「常勤換算数」</t>
    </r>
    <r>
      <rPr>
        <sz val="10"/>
        <color theme="1"/>
        <rFont val="Meiryo UI"/>
        <family val="3"/>
        <charset val="128"/>
      </rPr>
      <t>については</t>
    </r>
    <r>
      <rPr>
        <b/>
        <sz val="10"/>
        <color theme="1"/>
        <rFont val="Meiryo UI"/>
        <family val="3"/>
        <charset val="128"/>
      </rPr>
      <t>「小数点第一位までの実数（小数点以下第二位切り捨て）」</t>
    </r>
    <r>
      <rPr>
        <sz val="10"/>
        <color theme="1"/>
        <rFont val="Meiryo UI"/>
        <family val="3"/>
        <charset val="128"/>
      </rPr>
      <t>で記載をすること。</t>
    </r>
    <phoneticPr fontId="1"/>
  </si>
  <si>
    <t>祝日</t>
    <rPh sb="0" eb="2">
      <t>シュクジツ</t>
    </rPh>
    <phoneticPr fontId="1"/>
  </si>
  <si>
    <t>※営業している曜日等に☑を付すこと</t>
    <rPh sb="9" eb="10">
      <t>トウ</t>
    </rPh>
    <phoneticPr fontId="1"/>
  </si>
  <si>
    <t>※当該届出に係る指定訪問看護を行う看護師等が異動（採用・退職）した場合、地方厚生（支）局への届出が必要です</t>
    <rPh sb="41" eb="42">
      <t>シ</t>
    </rPh>
    <phoneticPr fontId="1"/>
  </si>
  <si>
    <t>⇒「無」の場合は（１）～（４）の記載は不要</t>
    <rPh sb="2" eb="3">
      <t>ナ</t>
    </rPh>
    <rPh sb="5" eb="7">
      <t>バアイ</t>
    </rPh>
    <rPh sb="16" eb="18">
      <t>キサイ</t>
    </rPh>
    <rPh sb="19" eb="21">
      <t>フヨウ</t>
    </rPh>
    <phoneticPr fontId="1"/>
  </si>
  <si>
    <t>６．手書きのものを訂正する場合は、二重線で削除し、訂正印は押印しないこと。捨印も不要であること。</t>
    <phoneticPr fontId="1"/>
  </si>
  <si>
    <r>
      <t>７．「訪問看護ステーションコード」の欄には、</t>
    </r>
    <r>
      <rPr>
        <b/>
        <u/>
        <sz val="10.5"/>
        <color theme="1"/>
        <rFont val="ＭＳ 明朝"/>
        <family val="1"/>
        <charset val="128"/>
      </rPr>
      <t>都道府県番号（２桁）を太枠</t>
    </r>
    <r>
      <rPr>
        <b/>
        <sz val="10.5"/>
        <color theme="1"/>
        <rFont val="ＭＳ 明朝"/>
        <family val="1"/>
        <charset val="128"/>
      </rPr>
      <t>に</t>
    </r>
    <r>
      <rPr>
        <sz val="10.5"/>
        <color theme="1"/>
        <rFont val="ＭＳ 明朝"/>
        <family val="1"/>
        <charset val="128"/>
      </rPr>
      <t>、</t>
    </r>
    <r>
      <rPr>
        <b/>
        <u/>
        <sz val="10.5"/>
        <color theme="1"/>
        <rFont val="ＭＳ 明朝"/>
        <family val="1"/>
        <charset val="128"/>
      </rPr>
      <t>訪問看護ステーションコード（７桁）を細枠</t>
    </r>
    <r>
      <rPr>
        <b/>
        <sz val="10.5"/>
        <color theme="1"/>
        <rFont val="ＭＳ 明朝"/>
        <family val="1"/>
        <charset val="128"/>
      </rPr>
      <t>に</t>
    </r>
    <r>
      <rPr>
        <sz val="10.5"/>
        <color theme="1"/>
        <rFont val="ＭＳ 明朝"/>
        <family val="1"/>
        <charset val="128"/>
      </rPr>
      <t>記載すること。都道府県番号は以下を参照すること。</t>
    </r>
    <rPh sb="3" eb="5">
      <t>ホウモン</t>
    </rPh>
    <rPh sb="5" eb="7">
      <t>カンゴ</t>
    </rPh>
    <rPh sb="18" eb="19">
      <t>ラン</t>
    </rPh>
    <rPh sb="33" eb="35">
      <t>フトワク</t>
    </rPh>
    <rPh sb="55" eb="56">
      <t>ホソ</t>
    </rPh>
    <rPh sb="56" eb="57">
      <t>ワク</t>
    </rPh>
    <rPh sb="65" eb="69">
      <t>トドウフケン</t>
    </rPh>
    <rPh sb="69" eb="71">
      <t>バンゴウ</t>
    </rPh>
    <rPh sb="72" eb="74">
      <t>イカ</t>
    </rPh>
    <rPh sb="75" eb="77">
      <t>サンショウ</t>
    </rPh>
    <phoneticPr fontId="1"/>
  </si>
  <si>
    <t>都道府県名</t>
    <rPh sb="0" eb="4">
      <t>トドウフケン</t>
    </rPh>
    <rPh sb="4" eb="5">
      <t>メイ</t>
    </rPh>
    <phoneticPr fontId="9"/>
  </si>
  <si>
    <t>都道府県番号</t>
    <rPh sb="0" eb="4">
      <t>トドウフケン</t>
    </rPh>
    <rPh sb="4" eb="6">
      <t>バンゴウ</t>
    </rPh>
    <phoneticPr fontId="9"/>
  </si>
  <si>
    <t>北海道</t>
  </si>
  <si>
    <t>０１</t>
  </si>
  <si>
    <t>青森県</t>
  </si>
  <si>
    <t>０２</t>
  </si>
  <si>
    <t>岩手県</t>
  </si>
  <si>
    <t>０３</t>
  </si>
  <si>
    <t>宮城県</t>
  </si>
  <si>
    <t>０４</t>
  </si>
  <si>
    <t>秋田県</t>
  </si>
  <si>
    <t>０５</t>
  </si>
  <si>
    <t>山形県</t>
  </si>
  <si>
    <t>０６</t>
  </si>
  <si>
    <t>福島県</t>
  </si>
  <si>
    <t>０７</t>
  </si>
  <si>
    <t>茨城県</t>
  </si>
  <si>
    <t>０８</t>
  </si>
  <si>
    <t>栃木県</t>
  </si>
  <si>
    <t>０９</t>
  </si>
  <si>
    <t>群馬県</t>
  </si>
  <si>
    <t>１０</t>
  </si>
  <si>
    <t>埼玉県</t>
  </si>
  <si>
    <t>１１</t>
  </si>
  <si>
    <t>千葉県</t>
  </si>
  <si>
    <t>１２</t>
  </si>
  <si>
    <t>東京都</t>
  </si>
  <si>
    <t>１３</t>
  </si>
  <si>
    <t>神奈川県</t>
  </si>
  <si>
    <t>１４</t>
  </si>
  <si>
    <t>新潟県</t>
  </si>
  <si>
    <t>１５</t>
  </si>
  <si>
    <t>富山県</t>
  </si>
  <si>
    <t>１６</t>
  </si>
  <si>
    <t>石川県</t>
  </si>
  <si>
    <t>１７</t>
  </si>
  <si>
    <t>福井県</t>
  </si>
  <si>
    <t>１８</t>
  </si>
  <si>
    <t>山梨県</t>
  </si>
  <si>
    <t>１９</t>
  </si>
  <si>
    <t>長野県</t>
  </si>
  <si>
    <t>２０</t>
  </si>
  <si>
    <t>岐阜県</t>
  </si>
  <si>
    <t>２１</t>
  </si>
  <si>
    <t>静岡県</t>
  </si>
  <si>
    <t>２２</t>
  </si>
  <si>
    <t>愛知県</t>
  </si>
  <si>
    <t>２３</t>
  </si>
  <si>
    <t>三重県</t>
  </si>
  <si>
    <t>２４</t>
  </si>
  <si>
    <t>滋賀県</t>
  </si>
  <si>
    <t>２５</t>
  </si>
  <si>
    <t>京都府</t>
  </si>
  <si>
    <t>２６</t>
  </si>
  <si>
    <t>大阪府</t>
  </si>
  <si>
    <t>２７</t>
  </si>
  <si>
    <t>兵庫県</t>
  </si>
  <si>
    <t>２８</t>
  </si>
  <si>
    <t>奈良県</t>
  </si>
  <si>
    <t>２９</t>
  </si>
  <si>
    <t>和歌山県</t>
  </si>
  <si>
    <t>３０</t>
  </si>
  <si>
    <t>鳥取県</t>
  </si>
  <si>
    <t>３１</t>
  </si>
  <si>
    <t>島根県</t>
  </si>
  <si>
    <t>３２</t>
  </si>
  <si>
    <t>岡山県</t>
  </si>
  <si>
    <t>３３</t>
  </si>
  <si>
    <t>広島県</t>
  </si>
  <si>
    <t>３４</t>
  </si>
  <si>
    <t>山口県</t>
  </si>
  <si>
    <t>３５</t>
  </si>
  <si>
    <t>徳島県</t>
  </si>
  <si>
    <t>３６</t>
  </si>
  <si>
    <t>香川県</t>
  </si>
  <si>
    <t>３７</t>
  </si>
  <si>
    <t>愛媛県</t>
  </si>
  <si>
    <t>３８</t>
  </si>
  <si>
    <t>高知県</t>
  </si>
  <si>
    <t>３９</t>
  </si>
  <si>
    <t>福岡県</t>
  </si>
  <si>
    <t>４０</t>
  </si>
  <si>
    <t>佐賀県</t>
  </si>
  <si>
    <t>４１</t>
    <phoneticPr fontId="1"/>
  </si>
  <si>
    <t>長崎県</t>
  </si>
  <si>
    <t>４２</t>
  </si>
  <si>
    <t>熊本県</t>
  </si>
  <si>
    <t>４３</t>
  </si>
  <si>
    <t>大分県</t>
  </si>
  <si>
    <t>４４</t>
  </si>
  <si>
    <t>宮崎県</t>
  </si>
  <si>
    <t>４５</t>
  </si>
  <si>
    <t>鹿児島県</t>
  </si>
  <si>
    <t>４６</t>
  </si>
  <si>
    <t>沖縄県</t>
  </si>
  <si>
    <t>４７</t>
  </si>
  <si>
    <t>８．「指定の状況」欄は、介護保険及び医療保険（みなし指定を含む）の指定を受けている場合は「介護保険法・健康保険法による指定」を、介護保険の指定を受けていない場合は「健康保険法のみ」を選択すること。</t>
    <rPh sb="16" eb="17">
      <t>オヨ</t>
    </rPh>
    <rPh sb="18" eb="20">
      <t>イリョウ</t>
    </rPh>
    <rPh sb="20" eb="22">
      <t>ホケン</t>
    </rPh>
    <rPh sb="26" eb="28">
      <t>シテイ</t>
    </rPh>
    <rPh sb="29" eb="30">
      <t>フク</t>
    </rPh>
    <rPh sb="51" eb="53">
      <t>ケンコウ</t>
    </rPh>
    <rPh sb="53" eb="55">
      <t>ホケン</t>
    </rPh>
    <rPh sb="55" eb="56">
      <t>ホウ</t>
    </rPh>
    <rPh sb="59" eb="61">
      <t>シテイ</t>
    </rPh>
    <phoneticPr fontId="1"/>
  </si>
  <si>
    <r>
      <t>９．管理者の職種は、</t>
    </r>
    <r>
      <rPr>
        <u/>
        <sz val="10.5"/>
        <color theme="1"/>
        <rFont val="ＭＳ 明朝"/>
        <family val="1"/>
        <charset val="128"/>
      </rPr>
      <t>主に従事している職種</t>
    </r>
    <r>
      <rPr>
        <sz val="10.5"/>
        <color theme="1"/>
        <rFont val="ＭＳ 明朝"/>
        <family val="1"/>
        <charset val="128"/>
      </rPr>
      <t>を選択すること。</t>
    </r>
    <phoneticPr fontId="1"/>
  </si>
  <si>
    <t>10．「従たる事業所（サテライト）を所有する場合、事業所数とその所在地」の「所在地」は、市町村名を記載すること。</t>
    <phoneticPr fontId="1"/>
  </si>
  <si>
    <t>11 ．「従業者の職種・員数」は、従たる事業所（サテライト）に勤務する職員も含めて、職種ごとに記載すること。新型コロナウイルス感染症等の影響により一時的に出勤できない職員（管理者を含む）についても、令和５年７月１日現在に当該事業所に所属している場合は、出勤状況にかかわらず、本来の雇用契約に基づいて職員数に含めること。</t>
    <phoneticPr fontId="1"/>
  </si>
  <si>
    <t>12 ．「従業者の職種・員数」の「①　常勤（人）」欄は、雇用形態が常勤の職員であり、管理者も含めて記載すること。「②　非常勤（人）」欄は、雇用形態が非常勤の職員について記載すること。
「兼務」に該当する者とは、たとえば、訪問看護ステーションに併設されている入所施設での看護業務などを行っている場合などが当てはまるが、当該訪問看護ステーションで介護保険の訪問看護を行っている時間がある場合については兼務とはならない。
なお、管理者については、「指定訪問看護の事業の人員及び運営に関する基準について」（令和４年３月４日保発0304第４号）のとおり、「専従、かつ、常勤の者でなければならない」とされているため、「専従」「常勤」へ記載することとなる。指定訪問看護ステーションの管理上支障がない場合に兼ねることが可能とされている他の職務（当該ステーションの看護職員としての職務に従事する場合、当該ステーションが介護保険法による指定を受けている指定訪問看護ステーションである場合に、当該指定訪問看護ステーションの管理者又は看護職員としての職務に従事する場合、同一敷地内にある又は道路を隔てて隣接する等、特に当該指定訪問看護ステーションの管理業務に支障がないと認められる範囲内に他の事業所、施設等がある場合に、当該他の事業所等の管理者又は従業者としての職務に従事する場合）にあたっている場合も、「専従」「常勤」へ記載すること。</t>
    <phoneticPr fontId="1"/>
  </si>
  <si>
    <t>13．「③　主たる事業所の職員数」、「④　従たる事業所の職員数」欄は、常勤・非常勤の雇用形態にかかわらず、それぞれの実人数を記載すること。</t>
    <phoneticPr fontId="1"/>
  </si>
  <si>
    <t>14．「主な掲示事項」の「営業日」は営業している曜日等を記載すること。「営業日以外の計画的な訪問看護」とは、緊急時を除き営業日以外に計画的な訪問を行っていることをいう。</t>
    <rPh sb="26" eb="27">
      <t>トウ</t>
    </rPh>
    <phoneticPr fontId="1"/>
  </si>
  <si>
    <r>
      <t>15．「訪問看護ステーションの利用者数」については、</t>
    </r>
    <r>
      <rPr>
        <b/>
        <u/>
        <sz val="10.5"/>
        <color theme="1"/>
        <rFont val="ＭＳ 明朝"/>
        <family val="1"/>
        <charset val="128"/>
      </rPr>
      <t>令和５年６月１日から同年６月30日までの１か月間の実人数</t>
    </r>
    <r>
      <rPr>
        <sz val="10.5"/>
        <color theme="1"/>
        <rFont val="ＭＳ 明朝"/>
        <family val="1"/>
        <charset val="128"/>
      </rPr>
      <t>（延べ人数ではない。）で記載すること。また、当該利用者数のうち、「医療保険と介護保険の両方を利用した利用者の数」、「医療保険のみの利用者の数」、「介護保険のみの利用者の数」をそれぞれ記載すること。
（a）は、（A）の利用者のうち、令和５年６月（６月１日から６月30日までの１か月間）において、精神科訪問看護基本療養費を１日以上算定している利用者の実人数を計上すること。
（b）は、（B）の利用者のうち、令和５年６月（６月１日から６月30日までの１か月間）において、精神科訪問看護基本療養費を１日以上算定している利用者の実人数を計上すること。</t>
    </r>
    <phoneticPr fontId="1"/>
  </si>
  <si>
    <r>
      <t>16．「１．精神科訪問看護基本療養費に係る届出」、「２．24時間対応体制加算に係る届出」及び「９．機能強化型訪問看護管理療養費に係る届出」は、当該届出がない場合には、</t>
    </r>
    <r>
      <rPr>
        <u/>
        <sz val="10.5"/>
        <color theme="1"/>
        <rFont val="ＭＳ 明朝"/>
        <family val="1"/>
        <charset val="128"/>
      </rPr>
      <t>「届出状況」の有無以外の記載は不要</t>
    </r>
    <r>
      <rPr>
        <sz val="10.5"/>
        <color theme="1"/>
        <rFont val="ＭＳ 明朝"/>
        <family val="1"/>
        <charset val="128"/>
      </rPr>
      <t>とする。</t>
    </r>
    <phoneticPr fontId="1"/>
  </si>
  <si>
    <t>17．「１．精神科訪問看護基本療養費に係る届出」の「当該届出に係る指定訪問看護を行う看護師等」における職種は、保健師、看護師、准看護師又は作業療法士の別を記載すること。</t>
    <phoneticPr fontId="1"/>
  </si>
  <si>
    <r>
      <t>18「８．褥瘡対策の実施状況」は、医療保険の他、</t>
    </r>
    <r>
      <rPr>
        <b/>
        <u/>
        <sz val="10.5"/>
        <color theme="1"/>
        <rFont val="ＭＳ 明朝"/>
        <family val="1"/>
        <charset val="128"/>
      </rPr>
      <t>介護保険の利用者についても含めること。</t>
    </r>
    <r>
      <rPr>
        <sz val="10.5"/>
        <color theme="1"/>
        <rFont val="ＭＳ 明朝"/>
        <family val="1"/>
        <charset val="128"/>
      </rPr>
      <t>また、下記を参照の上、記載すること。</t>
    </r>
    <phoneticPr fontId="1"/>
  </si>
  <si>
    <t>19．「９．機能強化型訪問看護管理療養費に係る届出」における「看護職員の割合」については、訪問看護ステーションの全従事者について、常勤換算した保健師・助産師・看護師・准看護師の員数を①に、常勤換算した理学療法士・作業療法士・言語聴覚士の員数を②に記載した上で、割合を算出すること。</t>
    <phoneticPr fontId="1"/>
  </si>
  <si>
    <t xml:space="preserve">    精神科複数回訪問加算</t>
    <rPh sb="4" eb="7">
      <t>セイシンカ</t>
    </rPh>
    <rPh sb="7" eb="10">
      <t>フクスウカイ</t>
    </rPh>
    <rPh sb="10" eb="12">
      <t>ホウモン</t>
    </rPh>
    <rPh sb="12" eb="14">
      <t>カサン</t>
    </rPh>
    <phoneticPr fontId="1"/>
  </si>
  <si>
    <t xml:space="preserve">    精神科重症患者支援管理連携加算</t>
    <rPh sb="4" eb="7">
      <t>セイシンカ</t>
    </rPh>
    <rPh sb="7" eb="9">
      <t>ジュウショウ</t>
    </rPh>
    <rPh sb="9" eb="11">
      <t>カンジャ</t>
    </rPh>
    <rPh sb="11" eb="13">
      <t>シエン</t>
    </rPh>
    <rPh sb="13" eb="15">
      <t>カンリ</t>
    </rPh>
    <rPh sb="15" eb="17">
      <t>レンケイ</t>
    </rPh>
    <rPh sb="17" eb="19">
      <t>カサン</t>
    </rPh>
    <phoneticPr fontId="1"/>
  </si>
  <si>
    <t>　　※必要な提出様式を印刷の上、東北厚生局福島事務所までご提出ください。</t>
    <rPh sb="3" eb="5">
      <t>ヒツヨウ</t>
    </rPh>
    <rPh sb="6" eb="8">
      <t>テイシュツ</t>
    </rPh>
    <rPh sb="8" eb="10">
      <t>ヨウシキ</t>
    </rPh>
    <rPh sb="21" eb="23">
      <t>フクシマ</t>
    </rPh>
    <phoneticPr fontId="1"/>
  </si>
  <si>
    <t>印刷した提出物を東北厚生局福島事務所へ提出する。</t>
    <rPh sb="0" eb="2">
      <t>インサツ</t>
    </rPh>
    <rPh sb="4" eb="6">
      <t>テイシュツ</t>
    </rPh>
    <rPh sb="6" eb="7">
      <t>ブツ</t>
    </rPh>
    <rPh sb="8" eb="10">
      <t>トウホク</t>
    </rPh>
    <rPh sb="10" eb="12">
      <t>コウセイ</t>
    </rPh>
    <rPh sb="12" eb="13">
      <t>キョク</t>
    </rPh>
    <rPh sb="13" eb="15">
      <t>フクシマ</t>
    </rPh>
    <rPh sb="15" eb="17">
      <t>ジム</t>
    </rPh>
    <rPh sb="17" eb="18">
      <t>ショ</t>
    </rPh>
    <rPh sb="19" eb="21">
      <t>テイシュツ</t>
    </rPh>
    <phoneticPr fontId="1"/>
  </si>
  <si>
    <r>
      <t>ご提出の際にはこちらの判定シートと必要様式を印刷の上、</t>
    </r>
    <r>
      <rPr>
        <b/>
        <sz val="11"/>
        <color theme="1"/>
        <rFont val="ＭＳ Ｐゴシック"/>
        <family val="3"/>
        <charset val="128"/>
      </rPr>
      <t>東北厚生局福島事務所</t>
    </r>
    <r>
      <rPr>
        <sz val="11"/>
        <color theme="1"/>
        <rFont val="ＭＳ Ｐゴシック"/>
        <family val="3"/>
        <charset val="128"/>
      </rPr>
      <t>までご提出ください。</t>
    </r>
    <rPh sb="1" eb="3">
      <t>テイシュツ</t>
    </rPh>
    <rPh sb="4" eb="5">
      <t>サイ</t>
    </rPh>
    <rPh sb="11" eb="13">
      <t>ハンテイ</t>
    </rPh>
    <rPh sb="17" eb="19">
      <t>ヒツヨウ</t>
    </rPh>
    <rPh sb="19" eb="21">
      <t>ヨウシキ</t>
    </rPh>
    <rPh sb="22" eb="24">
      <t>インサツ</t>
    </rPh>
    <rPh sb="25" eb="26">
      <t>ウエ</t>
    </rPh>
    <rPh sb="27" eb="29">
      <t>トウホク</t>
    </rPh>
    <rPh sb="29" eb="32">
      <t>コウセイキョク</t>
    </rPh>
    <rPh sb="32" eb="34">
      <t>フクシマ</t>
    </rPh>
    <rPh sb="34" eb="36">
      <t>ジム</t>
    </rPh>
    <rPh sb="36" eb="37">
      <t>ショ</t>
    </rPh>
    <rPh sb="40" eb="42">
      <t>テイシュツ</t>
    </rPh>
    <phoneticPr fontId="1"/>
  </si>
  <si>
    <t>提出先：東北厚生局福島事務所</t>
    <rPh sb="0" eb="2">
      <t>テイシュツ</t>
    </rPh>
    <rPh sb="2" eb="3">
      <t>サキ</t>
    </rPh>
    <rPh sb="4" eb="6">
      <t>トウホク</t>
    </rPh>
    <rPh sb="6" eb="9">
      <t>コウセイキョク</t>
    </rPh>
    <rPh sb="9" eb="11">
      <t>フクシマ</t>
    </rPh>
    <phoneticPr fontId="1"/>
  </si>
  <si>
    <t>〒960-8021
福島市霞町1-46　福島合同庁舎４階</t>
    <rPh sb="10" eb="13">
      <t>フクシマシ</t>
    </rPh>
    <rPh sb="13" eb="14">
      <t>カスミ</t>
    </rPh>
    <rPh sb="14" eb="15">
      <t>マチ</t>
    </rPh>
    <rPh sb="20" eb="22">
      <t>フクシマ</t>
    </rPh>
    <rPh sb="22" eb="24">
      <t>ゴウドウ</t>
    </rPh>
    <rPh sb="24" eb="26">
      <t>チョウシャ</t>
    </rPh>
    <rPh sb="27" eb="28">
      <t>カイ</t>
    </rPh>
    <phoneticPr fontId="1"/>
  </si>
  <si>
    <t>℡  024-503-5030</t>
    <phoneticPr fontId="1"/>
  </si>
  <si>
    <r>
      <rPr>
        <sz val="9"/>
        <color rgb="FF000000"/>
        <rFont val="ＭＳ ゴシック"/>
        <family val="3"/>
        <charset val="128"/>
      </rPr>
      <t>公益社団法人福島県看護協会
しゃくなげ訪問看護ステーション</t>
    </r>
  </si>
  <si>
    <t>〇</t>
    <phoneticPr fontId="63"/>
  </si>
  <si>
    <r>
      <rPr>
        <sz val="9"/>
        <color rgb="FF000000"/>
        <rFont val="ＭＳ ゴシック"/>
        <family val="3"/>
        <charset val="128"/>
      </rPr>
      <t>きらり健康生活協同組合
訪問看護ステーションしみず</t>
    </r>
  </si>
  <si>
    <r>
      <rPr>
        <sz val="9"/>
        <color rgb="FF000000"/>
        <rFont val="ＭＳ ゴシック"/>
        <family val="3"/>
        <charset val="128"/>
      </rPr>
      <t>きらり健康生活協同組合
訪問看護ステーションすかわ</t>
    </r>
  </si>
  <si>
    <r>
      <rPr>
        <sz val="9"/>
        <color rgb="FF000000"/>
        <rFont val="ＭＳ ゴシック"/>
        <family val="3"/>
        <charset val="128"/>
      </rPr>
      <t>社会福祉法人　恩賜財団済生会支部福島県済生会
済生会福島訪問看護ステーション</t>
    </r>
  </si>
  <si>
    <r>
      <rPr>
        <sz val="9"/>
        <color rgb="FF000000"/>
        <rFont val="ＭＳ ゴシック"/>
        <family val="3"/>
        <charset val="128"/>
      </rPr>
      <t>医療法人　回生堂
訪問看護ステーション「回生」</t>
    </r>
  </si>
  <si>
    <r>
      <rPr>
        <sz val="9"/>
        <color rgb="FF000000"/>
        <rFont val="ＭＳ ゴシック"/>
        <family val="3"/>
        <charset val="128"/>
      </rPr>
      <t>日本赤十字社
福島赤十字訪問看護ステーション</t>
    </r>
  </si>
  <si>
    <r>
      <rPr>
        <sz val="9"/>
        <color rgb="FF000000"/>
        <rFont val="ＭＳ ゴシック"/>
        <family val="3"/>
        <charset val="128"/>
      </rPr>
      <t>社会医療法人福島厚生会
訪問看護ステーションささや</t>
    </r>
  </si>
  <si>
    <r>
      <rPr>
        <sz val="9"/>
        <color rgb="FF000000"/>
        <rFont val="ＭＳ ゴシック"/>
        <family val="3"/>
        <charset val="128"/>
      </rPr>
      <t>福島医療生活協同組合
福島医療生協　訪問看護ほほえみステーション</t>
    </r>
  </si>
  <si>
    <r>
      <rPr>
        <sz val="9"/>
        <color rgb="FF000000"/>
        <rFont val="ＭＳ ゴシック"/>
        <family val="3"/>
        <charset val="128"/>
      </rPr>
      <t>一般財団法人　脳神経疾患研究所
南東北福島　訪問看護ステーション　結</t>
    </r>
  </si>
  <si>
    <r>
      <rPr>
        <sz val="9"/>
        <color rgb="FF000000"/>
        <rFont val="ＭＳ ゴシック"/>
        <family val="3"/>
        <charset val="128"/>
      </rPr>
      <t>社会福祉法人北信福祉会
ハッピー愛ランド訪問看護ステーション</t>
    </r>
  </si>
  <si>
    <r>
      <rPr>
        <sz val="9"/>
        <color rgb="FF000000"/>
        <rFont val="ＭＳ ゴシック"/>
        <family val="3"/>
        <charset val="128"/>
      </rPr>
      <t>社会福祉法人　ライフ・タイム・福島
ロング・ライフ訪問看護ステーション</t>
    </r>
  </si>
  <si>
    <r>
      <rPr>
        <sz val="9"/>
        <color rgb="FF000000"/>
        <rFont val="ＭＳ ゴシック"/>
        <family val="3"/>
        <charset val="128"/>
      </rPr>
      <t>社会福祉法人福島福祉会
グリーンライト訪問看護ステーション</t>
    </r>
  </si>
  <si>
    <r>
      <rPr>
        <sz val="9"/>
        <color rgb="FF000000"/>
        <rFont val="ＭＳ ゴシック"/>
        <family val="3"/>
        <charset val="128"/>
      </rPr>
      <t>株式会社あゆみ工房
訪問看護ステーションあゆみ</t>
    </r>
  </si>
  <si>
    <r>
      <rPr>
        <sz val="9"/>
        <color rgb="FF000000"/>
        <rFont val="ＭＳ ゴシック"/>
        <family val="3"/>
        <charset val="128"/>
      </rPr>
      <t>株式会社しあわせ介護
しあわせ訪問看護リハビリステーション丸子</t>
    </r>
  </si>
  <si>
    <r>
      <rPr>
        <sz val="9"/>
        <color rgb="FF000000"/>
        <rFont val="ＭＳ ゴシック"/>
        <family val="3"/>
        <charset val="128"/>
      </rPr>
      <t>株式会社　ツリーベル
訪問看護ステーション　きぼう</t>
    </r>
  </si>
  <si>
    <r>
      <rPr>
        <sz val="9"/>
        <color rgb="FF000000"/>
        <rFont val="ＭＳ ゴシック"/>
        <family val="3"/>
        <charset val="128"/>
      </rPr>
      <t>株式会社　コムロ
訪問看護ステーション　あい</t>
    </r>
  </si>
  <si>
    <r>
      <rPr>
        <sz val="9"/>
        <color rgb="FF000000"/>
        <rFont val="ＭＳ ゴシック"/>
        <family val="3"/>
        <charset val="128"/>
      </rPr>
      <t>株式会社ふくしま在宅保健医療福祉研究所
なごみケア訪問看護ステーション　花もも支店</t>
    </r>
  </si>
  <si>
    <r>
      <rPr>
        <sz val="9"/>
        <color rgb="FF000000"/>
        <rFont val="ＭＳ ゴシック"/>
        <family val="3"/>
        <charset val="128"/>
      </rPr>
      <t>株式会社ファーストナース
訪問看護ステーションあやめ福島</t>
    </r>
  </si>
  <si>
    <r>
      <rPr>
        <sz val="9"/>
        <color rgb="FF000000"/>
        <rFont val="ＭＳ ゴシック"/>
        <family val="3"/>
        <charset val="128"/>
      </rPr>
      <t>株式会社百紬
かかりつけ訪問看護リハビリステーションｎａｎａｉｒｏ</t>
    </r>
  </si>
  <si>
    <r>
      <rPr>
        <sz val="9"/>
        <color rgb="FF000000"/>
        <rFont val="ＭＳ ゴシック"/>
        <family val="3"/>
        <charset val="128"/>
      </rPr>
      <t>一般財団法人　脳神経疾患研究所
看護小規模多機能型居宅介護事業所　在宅看護センター　結の学校</t>
    </r>
  </si>
  <si>
    <r>
      <rPr>
        <sz val="9"/>
        <color rgb="FF000000"/>
        <rFont val="ＭＳ ゴシック"/>
        <family val="3"/>
        <charset val="128"/>
      </rPr>
      <t>株式会社Ｎ・フィールド
訪問看護ステーション　デューン福島</t>
    </r>
  </si>
  <si>
    <r>
      <rPr>
        <sz val="9"/>
        <color rgb="FF000000"/>
        <rFont val="ＭＳ ゴシック"/>
        <family val="3"/>
        <charset val="128"/>
      </rPr>
      <t>株式会社　フェルトブラウ
訪問看護ステーション　明日の樹</t>
    </r>
  </si>
  <si>
    <r>
      <rPr>
        <sz val="9"/>
        <color rgb="FF000000"/>
        <rFont val="ＭＳ ゴシック"/>
        <family val="3"/>
        <charset val="128"/>
      </rPr>
      <t>特定非営利活動法人結びの家くるみ
訪問看護ステーション　くるみ</t>
    </r>
  </si>
  <si>
    <r>
      <rPr>
        <sz val="9"/>
        <color rgb="FF000000"/>
        <rFont val="ＭＳ ゴシック"/>
        <family val="3"/>
        <charset val="128"/>
      </rPr>
      <t>医療法人すこやか
訪問看護ステーション　ホームメンタルサポートチームＣＨＩＭＥ</t>
    </r>
  </si>
  <si>
    <r>
      <rPr>
        <sz val="9"/>
        <color rgb="FF000000"/>
        <rFont val="ＭＳ ゴシック"/>
        <family val="3"/>
        <charset val="128"/>
      </rPr>
      <t>一般財団法人　竹田健康財団
竹田訪問看護ステーション</t>
    </r>
  </si>
  <si>
    <r>
      <rPr>
        <sz val="9"/>
        <color rgb="FF000000"/>
        <rFont val="ＭＳ ゴシック"/>
        <family val="3"/>
        <charset val="128"/>
      </rPr>
      <t>会津医療生活協同組合
訪問看護なないろステーション</t>
    </r>
  </si>
  <si>
    <r>
      <rPr>
        <sz val="9"/>
        <color rgb="FF000000"/>
        <rFont val="ＭＳ ゴシック"/>
        <family val="3"/>
        <charset val="128"/>
      </rPr>
      <t>公益財団法人　穴澤病院
穴澤訪問看護ステーション</t>
    </r>
  </si>
  <si>
    <r>
      <rPr>
        <sz val="9"/>
        <color rgb="FF000000"/>
        <rFont val="ＭＳ ゴシック"/>
        <family val="3"/>
        <charset val="128"/>
      </rPr>
      <t>一般財団法人　温知会
会津中央訪問看護ステーション</t>
    </r>
  </si>
  <si>
    <r>
      <rPr>
        <sz val="9"/>
        <color rgb="FF000000"/>
        <rFont val="ＭＳ ゴシック"/>
        <family val="3"/>
        <charset val="128"/>
      </rPr>
      <t>公益社団法人会津社会事業協会
訪問看護ステーションアース</t>
    </r>
  </si>
  <si>
    <r>
      <rPr>
        <sz val="9"/>
        <color rgb="FF000000"/>
        <rFont val="ＭＳ ゴシック"/>
        <family val="3"/>
        <charset val="128"/>
      </rPr>
      <t>株式会社ｋｕｋｕｒｕ
ウィル訪問看護ステーション会津</t>
    </r>
  </si>
  <si>
    <r>
      <rPr>
        <sz val="9"/>
        <color rgb="FF000000"/>
        <rFont val="ＭＳ ゴシック"/>
        <family val="3"/>
        <charset val="128"/>
      </rPr>
      <t>医療法人　慈繁会
田村訪問看護ステーション</t>
    </r>
  </si>
  <si>
    <r>
      <rPr>
        <sz val="9"/>
        <color rgb="FF000000"/>
        <rFont val="ＭＳ ゴシック"/>
        <family val="3"/>
        <charset val="128"/>
      </rPr>
      <t>社会医療法人あさかホスピタル
ウェル訪問看護ステーション</t>
    </r>
  </si>
  <si>
    <r>
      <rPr>
        <sz val="9"/>
        <color rgb="FF000000"/>
        <rFont val="ＭＳ ゴシック"/>
        <family val="3"/>
        <charset val="128"/>
      </rPr>
      <t>株式会社　エヌジェイアイ
Ｌ―ＣＵＢ訪問看護八山田</t>
    </r>
  </si>
  <si>
    <r>
      <rPr>
        <sz val="9"/>
        <color rgb="FF000000"/>
        <rFont val="ＭＳ ゴシック"/>
        <family val="3"/>
        <charset val="128"/>
      </rPr>
      <t>株式会社グリーンケアブリッジ
訪問看護ステーション亀田</t>
    </r>
  </si>
  <si>
    <r>
      <rPr>
        <sz val="9"/>
        <color rgb="FF000000"/>
        <rFont val="ＭＳ ゴシック"/>
        <family val="3"/>
        <charset val="128"/>
      </rPr>
      <t>公益財団法人星総合病院
星訪問看護ステーション</t>
    </r>
  </si>
  <si>
    <r>
      <rPr>
        <sz val="9"/>
        <color rgb="FF000000"/>
        <rFont val="ＭＳ ゴシック"/>
        <family val="3"/>
        <charset val="128"/>
      </rPr>
      <t>キュアホーム株式会社
キュアホーム訪問看護ステーション</t>
    </r>
  </si>
  <si>
    <r>
      <rPr>
        <sz val="9"/>
        <color rgb="FF000000"/>
        <rFont val="ＭＳ ゴシック"/>
        <family val="3"/>
        <charset val="128"/>
      </rPr>
      <t>株式会社　キョーショー
アイリス訪問看護ステーション</t>
    </r>
  </si>
  <si>
    <r>
      <rPr>
        <sz val="9"/>
        <color rgb="FF000000"/>
        <rFont val="ＭＳ ゴシック"/>
        <family val="3"/>
        <charset val="128"/>
      </rPr>
      <t>株式会社　Ｎ・フィールド
訪問看護ステーション　デューン郡山</t>
    </r>
  </si>
  <si>
    <r>
      <rPr>
        <sz val="9"/>
        <color rgb="FF000000"/>
        <rFont val="ＭＳ ゴシック"/>
        <family val="3"/>
        <charset val="128"/>
      </rPr>
      <t>医療法人ＭＲＣ
訪問看護ステーション欅</t>
    </r>
  </si>
  <si>
    <r>
      <rPr>
        <sz val="9"/>
        <color rgb="FF000000"/>
        <rFont val="ＭＳ ゴシック"/>
        <family val="3"/>
        <charset val="128"/>
      </rPr>
      <t>公益財団法人　金森和心会
針生ヶ丘訪問看護ステーションらしく</t>
    </r>
  </si>
  <si>
    <r>
      <rPr>
        <sz val="9"/>
        <color rgb="FF000000"/>
        <rFont val="ＭＳ ゴシック"/>
        <family val="3"/>
        <charset val="128"/>
      </rPr>
      <t>株式会社あいずステーション東北
あいず訪問看護ステーション郡山</t>
    </r>
  </si>
  <si>
    <r>
      <rPr>
        <sz val="9"/>
        <color rgb="FF000000"/>
        <rFont val="ＭＳ ゴシック"/>
        <family val="3"/>
        <charset val="128"/>
      </rPr>
      <t>合同会社ＢｉｇＦｏｒｅｓｔ
ナースステーションいぐばい</t>
    </r>
  </si>
  <si>
    <r>
      <rPr>
        <sz val="9"/>
        <color rgb="FF000000"/>
        <rFont val="ＭＳ ゴシック"/>
        <family val="3"/>
        <charset val="128"/>
      </rPr>
      <t>株式会社エシカル郡山
ちいきステーションｔｏｉｖｏ</t>
    </r>
  </si>
  <si>
    <r>
      <rPr>
        <sz val="9"/>
        <color rgb="FF000000"/>
        <rFont val="ＭＳ ゴシック"/>
        <family val="3"/>
        <charset val="128"/>
      </rPr>
      <t>株式会社ベルウッド
ベル訪問看護ステーション</t>
    </r>
  </si>
  <si>
    <r>
      <rPr>
        <sz val="9"/>
        <color rgb="FF000000"/>
        <rFont val="ＭＳ ゴシック"/>
        <family val="3"/>
        <charset val="128"/>
      </rPr>
      <t>株式会社グリーンケアブリッジ
訪問看護ステーション　みづは</t>
    </r>
  </si>
  <si>
    <r>
      <rPr>
        <sz val="9"/>
        <color rgb="FF000000"/>
        <rFont val="ＭＳ ゴシック"/>
        <family val="3"/>
        <charset val="128"/>
      </rPr>
      <t>株式会社ファーストナース
訪問看護ステーションあやめ郡山北</t>
    </r>
  </si>
  <si>
    <r>
      <rPr>
        <sz val="9"/>
        <color rgb="FF000000"/>
        <rFont val="ＭＳ ゴシック"/>
        <family val="3"/>
        <charset val="128"/>
      </rPr>
      <t>一般社団法人　陽だまり
在宅看護センター陽だまり　郡山</t>
    </r>
  </si>
  <si>
    <r>
      <rPr>
        <sz val="9"/>
        <color rgb="FF000000"/>
        <rFont val="ＭＳ ゴシック"/>
        <family val="3"/>
        <charset val="128"/>
      </rPr>
      <t>株式会社ファーストナース
訪問看護ステーションあやめ郡山南</t>
    </r>
  </si>
  <si>
    <r>
      <rPr>
        <sz val="9"/>
        <color rgb="FF000000"/>
        <rFont val="ＭＳ ゴシック"/>
        <family val="3"/>
        <charset val="128"/>
      </rPr>
      <t>株式会社ファーストイノベーション
くるーる訪問看護リハビリステーション</t>
    </r>
  </si>
  <si>
    <r>
      <rPr>
        <sz val="9"/>
        <color rgb="FF000000"/>
        <rFont val="ＭＳ ゴシック"/>
        <family val="3"/>
        <charset val="128"/>
      </rPr>
      <t>株式会社エヌズメディカルケア
訪問看護ステーションこころえ</t>
    </r>
  </si>
  <si>
    <r>
      <rPr>
        <sz val="9"/>
        <color rgb="FF000000"/>
        <rFont val="ＭＳ ゴシック"/>
        <family val="3"/>
        <charset val="128"/>
      </rPr>
      <t>医療法人　信誠会
わかば訪問看護ステーション</t>
    </r>
  </si>
  <si>
    <r>
      <rPr>
        <sz val="9"/>
        <color rgb="FF000000"/>
        <rFont val="ＭＳ ゴシック"/>
        <family val="3"/>
        <charset val="128"/>
      </rPr>
      <t>株式会社ヴィタポート
惠泉マリア訪問看護ステーション</t>
    </r>
  </si>
  <si>
    <r>
      <rPr>
        <sz val="9"/>
        <color rgb="FF000000"/>
        <rFont val="ＭＳ ゴシック"/>
        <family val="3"/>
        <charset val="128"/>
      </rPr>
      <t>株式会社　英
いわき訪問看護リハビリステーション</t>
    </r>
  </si>
  <si>
    <r>
      <rPr>
        <sz val="9"/>
        <color rgb="FF000000"/>
        <rFont val="ＭＳ ゴシック"/>
        <family val="3"/>
        <charset val="128"/>
      </rPr>
      <t>株式会社まさゆり
訪問看護リハビリステーション　ぽっかぽか</t>
    </r>
  </si>
  <si>
    <r>
      <rPr>
        <sz val="9"/>
        <color rgb="FF000000"/>
        <rFont val="ＭＳ ゴシック"/>
        <family val="3"/>
        <charset val="128"/>
      </rPr>
      <t>株式会社ファーストナース
訪問看護ステーションあやめいわき湯本</t>
    </r>
  </si>
  <si>
    <r>
      <rPr>
        <sz val="9"/>
        <color rgb="FF000000"/>
        <rFont val="ＭＳ ゴシック"/>
        <family val="3"/>
        <charset val="128"/>
      </rPr>
      <t>株式会社ファーストナース
訪問看護ステーションあやめいわき平</t>
    </r>
  </si>
  <si>
    <r>
      <rPr>
        <sz val="9"/>
        <color rgb="FF000000"/>
        <rFont val="ＭＳ ゴシック"/>
        <family val="3"/>
        <charset val="128"/>
      </rPr>
      <t>ｉ－ｓｔｅｐ　ｍｏｂｉｌｉｔｙ株式会社
常磐訪問看護リハビリステーション</t>
    </r>
  </si>
  <si>
    <r>
      <rPr>
        <sz val="9"/>
        <color rgb="FF000000"/>
        <rFont val="ＭＳ ゴシック"/>
        <family val="3"/>
        <charset val="128"/>
      </rPr>
      <t>株式会社あいずステーション東北
あいず訪問看護ステーションいわき</t>
    </r>
  </si>
  <si>
    <r>
      <rPr>
        <sz val="9"/>
        <color rgb="FF000000"/>
        <rFont val="ＭＳ ゴシック"/>
        <family val="3"/>
        <charset val="128"/>
      </rPr>
      <t>ＭＫメディカルサービス合同会社
ゆもと訪問看護ステーション</t>
    </r>
  </si>
  <si>
    <r>
      <rPr>
        <sz val="9"/>
        <color rgb="FF000000"/>
        <rFont val="ＭＳ ゴシック"/>
        <family val="3"/>
        <charset val="128"/>
      </rPr>
      <t>医療法人　華頂会
医療法人　華頂会　訪問看護ステーション　いわき事業所</t>
    </r>
  </si>
  <si>
    <r>
      <rPr>
        <sz val="9"/>
        <color rgb="FF000000"/>
        <rFont val="ＭＳ ゴシック"/>
        <family val="3"/>
        <charset val="128"/>
      </rPr>
      <t>株式会社ファーストナース
訪問看護ステーションあやめ白河</t>
    </r>
  </si>
  <si>
    <r>
      <rPr>
        <sz val="9"/>
        <color rgb="FF000000"/>
        <rFont val="ＭＳ ゴシック"/>
        <family val="3"/>
        <charset val="128"/>
      </rPr>
      <t>一般財団法人　脳神経疾患研究所
南東北訪問看護ステーションたんぽぽ</t>
    </r>
  </si>
  <si>
    <r>
      <rPr>
        <sz val="9"/>
        <color rgb="FF000000"/>
        <rFont val="ＭＳ ゴシック"/>
        <family val="3"/>
        <charset val="128"/>
      </rPr>
      <t>医療法人　三愛会
さんあい訪問看護ステーション</t>
    </r>
  </si>
  <si>
    <r>
      <rPr>
        <sz val="9"/>
        <color rgb="FF000000"/>
        <rFont val="ＭＳ ゴシック"/>
        <family val="3"/>
        <charset val="128"/>
      </rPr>
      <t>合同会社　こころのあい
訪問看護ステーション　こころのあい</t>
    </r>
  </si>
  <si>
    <r>
      <rPr>
        <sz val="9"/>
        <color rgb="FF000000"/>
        <rFont val="ＭＳ ゴシック"/>
        <family val="3"/>
        <charset val="128"/>
      </rPr>
      <t>社会福祉法人いわせ長寿会
訪問看護　いわせ長寿苑</t>
    </r>
  </si>
  <si>
    <r>
      <rPr>
        <sz val="9"/>
        <color rgb="FF000000"/>
        <rFont val="ＭＳ ゴシック"/>
        <family val="3"/>
        <charset val="128"/>
      </rPr>
      <t>株式会社ファーストナース
訪問看護ステーションあやめ須賀川</t>
    </r>
  </si>
  <si>
    <r>
      <rPr>
        <sz val="9"/>
        <color rgb="FF000000"/>
        <rFont val="ＭＳ ゴシック"/>
        <family val="3"/>
        <charset val="128"/>
      </rPr>
      <t>医療法人　昨雲会
さくうん訪問看護ステーション</t>
    </r>
  </si>
  <si>
    <r>
      <rPr>
        <sz val="9"/>
        <color rgb="FF000000"/>
        <rFont val="ＭＳ ゴシック"/>
        <family val="3"/>
        <charset val="128"/>
      </rPr>
      <t>相双に新しい精神科医療保健福祉システムをつくる会
訪問看護ステーションなごみ</t>
    </r>
  </si>
  <si>
    <r>
      <rPr>
        <sz val="9"/>
        <color rgb="FF000000"/>
        <rFont val="ＭＳ ゴシック"/>
        <family val="3"/>
        <charset val="128"/>
      </rPr>
      <t>合同会社　健和会
訪問看護ステーション　すこやか</t>
    </r>
  </si>
  <si>
    <r>
      <rPr>
        <sz val="9"/>
        <color rgb="FF000000"/>
        <rFont val="ＭＳ ゴシック"/>
        <family val="3"/>
        <charset val="128"/>
      </rPr>
      <t>独立行政法人地域医療機能推進機構
独立行政法人地域医療機能推進機構二本松病院附属訪問看護ステーション</t>
    </r>
  </si>
  <si>
    <r>
      <rPr>
        <sz val="9"/>
        <color rgb="FF000000"/>
        <rFont val="ＭＳ ゴシック"/>
        <family val="3"/>
        <charset val="128"/>
      </rPr>
      <t>公益財団法人　星総合病院
星訪問看護ステーションたむら</t>
    </r>
  </si>
  <si>
    <r>
      <rPr>
        <sz val="9"/>
        <color rgb="FF000000"/>
        <rFont val="ＭＳ ゴシック"/>
        <family val="3"/>
        <charset val="128"/>
      </rPr>
      <t>社会福祉法人　嘉啓会
指定訪問看護事業所「柿の里訪問看護ステーション」</t>
    </r>
  </si>
  <si>
    <r>
      <rPr>
        <sz val="9"/>
        <color rgb="FF000000"/>
        <rFont val="ＭＳ ゴシック"/>
        <family val="3"/>
        <charset val="128"/>
      </rPr>
      <t>合同会社　大成
訪問看護ステーション　たいせい大泉の杜</t>
    </r>
  </si>
  <si>
    <r>
      <rPr>
        <sz val="9"/>
        <color rgb="FF000000"/>
        <rFont val="ＭＳ ゴシック"/>
        <family val="3"/>
        <charset val="128"/>
      </rPr>
      <t>株式会社　末広
訪問看護ステーション　ラフター・プー</t>
    </r>
  </si>
  <si>
    <r>
      <rPr>
        <sz val="9"/>
        <color rgb="FF000000"/>
        <rFont val="ＭＳ ゴシック"/>
        <family val="3"/>
        <charset val="128"/>
      </rPr>
      <t>株式会社ファーストナース
訪問看護ステーションあやめ伊達</t>
    </r>
  </si>
  <si>
    <r>
      <rPr>
        <sz val="9"/>
        <color rgb="FF000000"/>
        <rFont val="ＭＳ ゴシック"/>
        <family val="3"/>
        <charset val="128"/>
      </rPr>
      <t>株式会社　Ｉｔ’ｓ　ｓｏ　ｙｏｕ
訪問看護ステーション　ドレミファ</t>
    </r>
  </si>
  <si>
    <r>
      <rPr>
        <sz val="9"/>
        <color rgb="FF000000"/>
        <rFont val="ＭＳ ゴシック"/>
        <family val="3"/>
        <charset val="128"/>
      </rPr>
      <t>合同会社　よつば
よつば訪問看護リハビリステーション</t>
    </r>
  </si>
  <si>
    <r>
      <rPr>
        <sz val="9"/>
        <color rgb="FF000000"/>
        <rFont val="ＭＳ ゴシック"/>
        <family val="3"/>
        <charset val="128"/>
      </rPr>
      <t>医療法人　掛田中央内科
指定訪問看護事業所「掛田訪問看護ステーション」</t>
    </r>
  </si>
  <si>
    <r>
      <rPr>
        <sz val="9"/>
        <color rgb="FF000000"/>
        <rFont val="ＭＳ ゴシック"/>
        <family val="3"/>
        <charset val="128"/>
      </rPr>
      <t>公益財団法人　仁泉会
あぶくま訪問看護ステーション</t>
    </r>
  </si>
  <si>
    <r>
      <rPr>
        <sz val="9"/>
        <color rgb="FF000000"/>
        <rFont val="ＭＳ ゴシック"/>
        <family val="3"/>
        <charset val="128"/>
      </rPr>
      <t>合同会社　ほしぞら
訪問看護ステーションほしぞら</t>
    </r>
  </si>
  <si>
    <r>
      <rPr>
        <sz val="9"/>
        <color rgb="FF000000"/>
        <rFont val="ＭＳ ゴシック"/>
        <family val="3"/>
        <charset val="128"/>
      </rPr>
      <t>Ｖｉｖｏ　Ｃｏ．株式会社
るーちぇ訪問看護ステーション　あじさい</t>
    </r>
  </si>
  <si>
    <r>
      <rPr>
        <sz val="9"/>
        <color rgb="FF000000"/>
        <rFont val="ＭＳ ゴシック"/>
        <family val="3"/>
        <charset val="128"/>
      </rPr>
      <t>福島県病院局
福島県立南会津病院　みなみあいづ訪問看護ステーション</t>
    </r>
  </si>
  <si>
    <r>
      <rPr>
        <sz val="9"/>
        <color rgb="FF000000"/>
        <rFont val="ＭＳ ゴシック"/>
        <family val="3"/>
        <charset val="128"/>
      </rPr>
      <t>合同会社　こころのあい
訪問看護ステーション　こころのあい　あいづ</t>
    </r>
  </si>
  <si>
    <r>
      <rPr>
        <sz val="9"/>
        <color rgb="FF000000"/>
        <rFont val="ＭＳ ゴシック"/>
        <family val="3"/>
        <charset val="128"/>
      </rPr>
      <t>株式会社会津リハビリテーション研究所
藤川訪問看護ステーション</t>
    </r>
  </si>
  <si>
    <r>
      <rPr>
        <sz val="9"/>
        <color rgb="FF000000"/>
        <rFont val="ＭＳ ゴシック"/>
        <family val="3"/>
        <charset val="128"/>
      </rPr>
      <t>一般財団法人　脳神経疾患研究所
泉崎南東北訪問看護ステーション</t>
    </r>
  </si>
  <si>
    <r>
      <rPr>
        <sz val="9"/>
        <color rgb="FF000000"/>
        <rFont val="ＭＳ ゴシック"/>
        <family val="3"/>
        <charset val="128"/>
      </rPr>
      <t>福島県
訪問看護ステーションのびのび</t>
    </r>
  </si>
  <si>
    <r>
      <rPr>
        <sz val="9"/>
        <color rgb="FF000000"/>
        <rFont val="ＭＳ ゴシック"/>
        <family val="3"/>
        <charset val="128"/>
      </rPr>
      <t>福島県厚生農業協同組合連合会
福島県厚生農業協同組合連合会はなわ訪問看護ステーション</t>
    </r>
  </si>
  <si>
    <r>
      <rPr>
        <sz val="9"/>
        <color rgb="FF000000"/>
        <rFont val="ＭＳ ゴシック"/>
        <family val="3"/>
        <charset val="128"/>
      </rPr>
      <t>医療法人　社団　愛恵会
愛恵訪問看護ステーション</t>
    </r>
  </si>
  <si>
    <r>
      <rPr>
        <sz val="9"/>
        <color rgb="FF000000"/>
        <rFont val="ＭＳ ゴシック"/>
        <family val="3"/>
        <charset val="128"/>
      </rPr>
      <t>医療法人　誠励会
誠励会　訪問看護ステーション　ひらた</t>
    </r>
  </si>
  <si>
    <r>
      <rPr>
        <sz val="9"/>
        <color rgb="FF000000"/>
        <rFont val="ＭＳ ゴシック"/>
        <family val="3"/>
        <charset val="128"/>
      </rPr>
      <t>公益社団法人福島県看護協会
しゃくなげ三春訪問看護ステーション</t>
    </r>
  </si>
  <si>
    <r>
      <rPr>
        <sz val="9"/>
        <color rgb="FF000000"/>
        <rFont val="ＭＳ ゴシック"/>
        <family val="3"/>
        <charset val="128"/>
      </rPr>
      <t>一般財団法人　脳神経疾患研究所
南東北訪問看護ステーション船引</t>
    </r>
  </si>
  <si>
    <r>
      <rPr>
        <sz val="9"/>
        <color rgb="FF000000"/>
        <rFont val="ＭＳ ゴシック"/>
        <family val="3"/>
        <charset val="128"/>
      </rPr>
      <t>株式会社ふくしま在宅保健医療福祉研究所
なごみケア訪問看護ステーション</t>
    </r>
  </si>
  <si>
    <r>
      <rPr>
        <sz val="9"/>
        <color rgb="FF000000"/>
        <rFont val="ＭＳ ゴシック"/>
        <family val="3"/>
        <charset val="128"/>
      </rPr>
      <t>一般社団法人陽だまり
在宅看護センター陽だまり　訪問看護リハビリステーション</t>
    </r>
  </si>
  <si>
    <r>
      <rPr>
        <sz val="9"/>
        <color rgb="FF000000"/>
        <rFont val="ＭＳ ゴシック"/>
        <family val="3"/>
        <charset val="128"/>
      </rPr>
      <t>医療法人社団養高会
訪問看護ステーション　たかの</t>
    </r>
  </si>
  <si>
    <r>
      <rPr>
        <sz val="9"/>
        <color rgb="FF000000"/>
        <rFont val="ＭＳ ゴシック"/>
        <family val="3"/>
        <charset val="128"/>
      </rPr>
      <t>合同会社あがべご
あがべご訪問看護ステーション</t>
    </r>
  </si>
  <si>
    <r>
      <rPr>
        <sz val="9"/>
        <color rgb="FF000000"/>
        <rFont val="ＭＳ ゴシック"/>
        <family val="3"/>
        <charset val="128"/>
      </rPr>
      <t>一般財団法人　大原記念財団
大原訪問看護ステーション</t>
    </r>
  </si>
  <si>
    <r>
      <rPr>
        <sz val="9"/>
        <color rgb="FF000000"/>
        <rFont val="ＭＳ ゴシック"/>
        <family val="3"/>
        <charset val="128"/>
      </rPr>
      <t>社会医療法人　秀公会
ひまわり訪問看護ステーション</t>
    </r>
  </si>
  <si>
    <r>
      <rPr>
        <sz val="9"/>
        <color rgb="FF000000"/>
        <rFont val="ＭＳ ゴシック"/>
        <family val="3"/>
        <charset val="128"/>
      </rPr>
      <t>医療法人　社団　敬愛会
医療法人社団敬愛会　けいあい訪問看護ステーション</t>
    </r>
  </si>
  <si>
    <r>
      <rPr>
        <sz val="9"/>
        <color rgb="FF000000"/>
        <rFont val="ＭＳ ゴシック"/>
        <family val="3"/>
        <charset val="128"/>
      </rPr>
      <t>医療法人　すずきクリニック
訪問看護ステーション松陵</t>
    </r>
  </si>
  <si>
    <r>
      <rPr>
        <sz val="9"/>
        <color rgb="FF000000"/>
        <rFont val="ＭＳ ゴシック"/>
        <family val="3"/>
        <charset val="128"/>
      </rPr>
      <t>有限会社　ちちんぷいぷい
訪問看護ステーション　ゆとり</t>
    </r>
  </si>
  <si>
    <r>
      <rPr>
        <sz val="9"/>
        <color rgb="FF000000"/>
        <rFont val="ＭＳ ゴシック"/>
        <family val="3"/>
        <charset val="128"/>
      </rPr>
      <t>株式会社ニチイ学館
ニチイケアセンター鎌田　訪問看護ステーション</t>
    </r>
  </si>
  <si>
    <r>
      <rPr>
        <sz val="9"/>
        <color rgb="FF000000"/>
        <rFont val="ＭＳ ゴシック"/>
        <family val="3"/>
        <charset val="128"/>
      </rPr>
      <t>一般財団法人　脳神経疾患研究所
一般財団法人　脳神経疾患研究所　訪問看護ステーション　南東北福島</t>
    </r>
  </si>
  <si>
    <r>
      <rPr>
        <sz val="9"/>
        <color rgb="FF000000"/>
        <rFont val="ＭＳ ゴシック"/>
        <family val="3"/>
        <charset val="128"/>
      </rPr>
      <t>マイクスコーポレーション有限会社
サポート２４訪問看護ステーション</t>
    </r>
  </si>
  <si>
    <r>
      <rPr>
        <sz val="9"/>
        <color rgb="FF000000"/>
        <rFont val="ＭＳ ゴシック"/>
        <family val="3"/>
        <charset val="128"/>
      </rPr>
      <t>セントケア東北株式会社
セントケア訪問看護ステーション福島中央</t>
    </r>
  </si>
  <si>
    <r>
      <rPr>
        <sz val="9"/>
        <color rgb="FF000000"/>
        <rFont val="ＭＳ ゴシック"/>
        <family val="3"/>
        <charset val="128"/>
      </rPr>
      <t>合同会社ＡＹＭホームナーシング
はなまる訪問看護ステーション</t>
    </r>
  </si>
  <si>
    <r>
      <rPr>
        <sz val="9"/>
        <color rgb="FF000000"/>
        <rFont val="ＭＳ ゴシック"/>
        <family val="3"/>
        <charset val="128"/>
      </rPr>
      <t>社会福祉法人　陽光会
定期巡回・随時対応型訪問介護看護事業所　森の風</t>
    </r>
  </si>
  <si>
    <r>
      <rPr>
        <sz val="9"/>
        <color rgb="FF000000"/>
        <rFont val="ＭＳ ゴシック"/>
        <family val="3"/>
        <charset val="128"/>
      </rPr>
      <t>株式会社まるきた
訪問看護ステーションたゆたふ</t>
    </r>
  </si>
  <si>
    <r>
      <rPr>
        <sz val="9"/>
        <color rgb="FF000000"/>
        <rFont val="ＭＳ ゴシック"/>
        <family val="3"/>
        <charset val="128"/>
      </rPr>
      <t>株式会社まるきた
看護小規模多機能型居宅介護事業所たゆたふ</t>
    </r>
  </si>
  <si>
    <r>
      <rPr>
        <sz val="9"/>
        <color rgb="FF000000"/>
        <rFont val="ＭＳ ゴシック"/>
        <family val="3"/>
        <charset val="128"/>
      </rPr>
      <t>株式会社リブレ
リブレ松川訪問看護リハビリステーション</t>
    </r>
  </si>
  <si>
    <r>
      <rPr>
        <sz val="9"/>
        <color rgb="FF000000"/>
        <rFont val="ＭＳ ゴシック"/>
        <family val="3"/>
        <charset val="128"/>
      </rPr>
      <t>特定非営利活動法人エルタ
エルタ訪問看護ステーション</t>
    </r>
  </si>
  <si>
    <r>
      <rPr>
        <sz val="9"/>
        <color rgb="FF000000"/>
        <rFont val="ＭＳ ゴシック"/>
        <family val="3"/>
        <charset val="128"/>
      </rPr>
      <t>株式会社　しみずの里
訪問看護ステーション　かしの木</t>
    </r>
  </si>
  <si>
    <r>
      <rPr>
        <sz val="9"/>
        <color rgb="FF000000"/>
        <rFont val="ＭＳ ゴシック"/>
        <family val="3"/>
        <charset val="128"/>
      </rPr>
      <t>株式会社　アンビス
医心館　訪問看護ステーション　福島</t>
    </r>
  </si>
  <si>
    <r>
      <rPr>
        <sz val="9"/>
        <color rgb="FF000000"/>
        <rFont val="ＭＳ ゴシック"/>
        <family val="3"/>
        <charset val="128"/>
      </rPr>
      <t>株式会社ｃｌｕｓｔｅｒ
こころ訪問看護ステーション</t>
    </r>
  </si>
  <si>
    <r>
      <rPr>
        <sz val="9"/>
        <color rgb="FF000000"/>
        <rFont val="ＭＳ ゴシック"/>
        <family val="3"/>
        <charset val="128"/>
      </rPr>
      <t>公益財団法人　湯浅報恩会
いずみ訪問看護ステーション</t>
    </r>
  </si>
  <si>
    <r>
      <rPr>
        <sz val="9"/>
        <color rgb="FF000000"/>
        <rFont val="ＭＳ ゴシック"/>
        <family val="3"/>
        <charset val="128"/>
      </rPr>
      <t>一般財団法人　脳神経疾患研究所
南東北訪問看護ステーション　ゴールドメディア</t>
    </r>
  </si>
  <si>
    <r>
      <rPr>
        <sz val="9"/>
        <color rgb="FF000000"/>
        <rFont val="ＭＳ ゴシック"/>
        <family val="3"/>
        <charset val="128"/>
      </rPr>
      <t>郡山医療生活協同組合
桑野訪問看護ステーション</t>
    </r>
  </si>
  <si>
    <r>
      <rPr>
        <sz val="9"/>
        <color rgb="FF000000"/>
        <rFont val="ＭＳ ゴシック"/>
        <family val="3"/>
        <charset val="128"/>
      </rPr>
      <t>一般財団法人　太田綜合病院
太田訪問看護ステーション</t>
    </r>
  </si>
  <si>
    <r>
      <rPr>
        <sz val="9"/>
        <color rgb="FF000000"/>
        <rFont val="ＭＳ ゴシック"/>
        <family val="3"/>
        <charset val="128"/>
      </rPr>
      <t>医療法人　てちがわら内科
さくら訪問看護ステーション</t>
    </r>
  </si>
  <si>
    <r>
      <rPr>
        <sz val="9"/>
        <color rgb="FF000000"/>
        <rFont val="ＭＳ ゴシック"/>
        <family val="3"/>
        <charset val="128"/>
      </rPr>
      <t>医療法人　やすらぎ会
やすらぎ訪問看護ステーション</t>
    </r>
  </si>
  <si>
    <r>
      <rPr>
        <sz val="9"/>
        <color rgb="FF000000"/>
        <rFont val="ＭＳ ゴシック"/>
        <family val="3"/>
        <charset val="128"/>
      </rPr>
      <t>医療法人　たるかわクリニック
たるかわ訪問看護ステーション</t>
    </r>
  </si>
  <si>
    <r>
      <rPr>
        <sz val="9"/>
        <color rgb="FF000000"/>
        <rFont val="ＭＳ ゴシック"/>
        <family val="3"/>
        <charset val="128"/>
      </rPr>
      <t>一般財団法人　太田綜合病院
太田熱海訪問看護ステーション</t>
    </r>
  </si>
  <si>
    <r>
      <rPr>
        <sz val="9"/>
        <color rgb="FF000000"/>
        <rFont val="ＭＳ ゴシック"/>
        <family val="3"/>
        <charset val="128"/>
      </rPr>
      <t>有限会社　寿訪問看護ステーション
寿訪問看護ステーション</t>
    </r>
  </si>
  <si>
    <r>
      <rPr>
        <sz val="9"/>
        <color rgb="FF000000"/>
        <rFont val="ＭＳ ゴシック"/>
        <family val="3"/>
        <charset val="128"/>
      </rPr>
      <t>一般社団法人　郡山医師会
郡山医師会訪問看護ステーション</t>
    </r>
  </si>
  <si>
    <r>
      <rPr>
        <sz val="9"/>
        <color rgb="FF000000"/>
        <rFont val="ＭＳ ゴシック"/>
        <family val="3"/>
        <charset val="128"/>
      </rPr>
      <t>一般財団法人慈山会医学研究所
ケアステーションあすなろ</t>
    </r>
  </si>
  <si>
    <r>
      <rPr>
        <sz val="9"/>
        <color rgb="FF000000"/>
        <rFont val="ＭＳ ゴシック"/>
        <family val="3"/>
        <charset val="128"/>
      </rPr>
      <t>医療法人むつき会
医療法人むつき会　むつき訪問看護ステーション</t>
    </r>
  </si>
  <si>
    <r>
      <rPr>
        <sz val="9"/>
        <color rgb="FF000000"/>
        <rFont val="ＭＳ ゴシック"/>
        <family val="3"/>
        <charset val="128"/>
      </rPr>
      <t>株式会社　エフズカンパニー
訪問看護ステーション・エフズ</t>
    </r>
  </si>
  <si>
    <r>
      <rPr>
        <sz val="9"/>
        <color rgb="FF000000"/>
        <rFont val="ＭＳ ゴシック"/>
        <family val="3"/>
        <charset val="128"/>
      </rPr>
      <t>株式会社Ｈ＆Ｉ
訪問看護ステーションおはな</t>
    </r>
  </si>
  <si>
    <r>
      <rPr>
        <sz val="9"/>
        <color rgb="FF000000"/>
        <rFont val="ＭＳ ゴシック"/>
        <family val="3"/>
        <charset val="128"/>
      </rPr>
      <t>株式会社ｌｉｆｅ　ｐｉｅｃｅ
訪問看護ステーション　ｌｉｆｅ</t>
    </r>
  </si>
  <si>
    <r>
      <rPr>
        <sz val="9"/>
        <color rgb="FF000000"/>
        <rFont val="ＭＳ ゴシック"/>
        <family val="3"/>
        <charset val="128"/>
      </rPr>
      <t>リンクフォレスト株式会社
にじいろ訪問看護リハビリステーション</t>
    </r>
  </si>
  <si>
    <r>
      <rPr>
        <sz val="9"/>
        <color rgb="FF000000"/>
        <rFont val="ＭＳ ゴシック"/>
        <family val="3"/>
        <charset val="128"/>
      </rPr>
      <t>夢成株式会社
コンパス訪問看護郡山安積</t>
    </r>
  </si>
  <si>
    <r>
      <rPr>
        <sz val="9"/>
        <color rgb="FF000000"/>
        <rFont val="ＭＳ ゴシック"/>
        <family val="3"/>
        <charset val="128"/>
      </rPr>
      <t>株式会社Ｈｏｍｅｃａｒｅ
訪問看護ステーションたっちんぐ</t>
    </r>
  </si>
  <si>
    <r>
      <rPr>
        <sz val="9"/>
        <color rgb="FF000000"/>
        <rFont val="ＭＳ ゴシック"/>
        <family val="3"/>
        <charset val="128"/>
      </rPr>
      <t>ＳＯＭＰＯケア株式会社
ＳＯＭＰＯケア　郡山　訪問看護</t>
    </r>
  </si>
  <si>
    <r>
      <rPr>
        <sz val="9"/>
        <color rgb="FF000000"/>
        <rFont val="ＭＳ ゴシック"/>
        <family val="3"/>
        <charset val="128"/>
      </rPr>
      <t>公益財団法人　磐城済世会
おりづる訪問看護ステーション</t>
    </r>
  </si>
  <si>
    <r>
      <rPr>
        <sz val="9"/>
        <color rgb="FF000000"/>
        <rFont val="ＭＳ ゴシック"/>
        <family val="3"/>
        <charset val="128"/>
      </rPr>
      <t>社団医療法人　養生会
かしま訪問看護ステーション</t>
    </r>
  </si>
  <si>
    <r>
      <rPr>
        <sz val="9"/>
        <color rgb="FF000000"/>
        <rFont val="ＭＳ ゴシック"/>
        <family val="3"/>
        <charset val="128"/>
      </rPr>
      <t>浜通り医療生活協同組合
医療生協　訪問看護ステーションかもめ</t>
    </r>
  </si>
  <si>
    <r>
      <rPr>
        <sz val="9"/>
        <color rgb="FF000000"/>
        <rFont val="ＭＳ ゴシック"/>
        <family val="3"/>
        <charset val="128"/>
      </rPr>
      <t>医療法人　医和生会
医和生会コスモス訪問看護ステーション</t>
    </r>
  </si>
  <si>
    <r>
      <rPr>
        <sz val="9"/>
        <color rgb="FF000000"/>
        <rFont val="ＭＳ ゴシック"/>
        <family val="3"/>
        <charset val="128"/>
      </rPr>
      <t>社会福祉法人　楽寿会
よつくら訪問看護ステーション</t>
    </r>
  </si>
  <si>
    <r>
      <rPr>
        <sz val="9"/>
        <color rgb="FF000000"/>
        <rFont val="ＭＳ ゴシック"/>
        <family val="3"/>
        <charset val="128"/>
      </rPr>
      <t>公益財団法人　ときわ会
訪問看護ステーション　きゅあ</t>
    </r>
  </si>
  <si>
    <r>
      <rPr>
        <sz val="9"/>
        <color rgb="FF000000"/>
        <rFont val="ＭＳ ゴシック"/>
        <family val="3"/>
        <charset val="128"/>
      </rPr>
      <t>医療法人社団正風会
医療法人社団正風会　小名浜訪問看護ステーション</t>
    </r>
  </si>
  <si>
    <r>
      <rPr>
        <sz val="9"/>
        <color rgb="FF000000"/>
        <rFont val="ＭＳ ゴシック"/>
        <family val="3"/>
        <charset val="128"/>
      </rPr>
      <t>ナーシングサービスいわき株式会社
ナーシングサービスいわき訪問看護ステーション</t>
    </r>
  </si>
  <si>
    <r>
      <rPr>
        <sz val="9"/>
        <color rgb="FF000000"/>
        <rFont val="ＭＳ ゴシック"/>
        <family val="3"/>
        <charset val="128"/>
      </rPr>
      <t>社団医療法人　呉羽会
くれは訪問看護ステーション</t>
    </r>
  </si>
  <si>
    <r>
      <rPr>
        <sz val="9"/>
        <color rgb="FF000000"/>
        <rFont val="ＭＳ ゴシック"/>
        <family val="3"/>
        <charset val="128"/>
      </rPr>
      <t>株式会社　安泰
安泰訪問看護ステーション</t>
    </r>
  </si>
  <si>
    <r>
      <rPr>
        <sz val="9"/>
        <color rgb="FF000000"/>
        <rFont val="ＭＳ ゴシック"/>
        <family val="3"/>
        <charset val="128"/>
      </rPr>
      <t>ｉ―ｓｔｅｐ株式会社
ｉ―ｓｔｅｐ訪問看護ステーション</t>
    </r>
  </si>
  <si>
    <r>
      <rPr>
        <sz val="9"/>
        <color rgb="FF000000"/>
        <rFont val="ＭＳ ゴシック"/>
        <family val="3"/>
        <charset val="128"/>
      </rPr>
      <t>医療法人　いわき秀生会
訪問看護ステーションあんさぁ</t>
    </r>
  </si>
  <si>
    <r>
      <rPr>
        <sz val="9"/>
        <color rgb="FF000000"/>
        <rFont val="ＭＳ ゴシック"/>
        <family val="3"/>
        <charset val="128"/>
      </rPr>
      <t>株式会社　ＫＨＹ
いわき南訪問看護リハビリステーション</t>
    </r>
  </si>
  <si>
    <r>
      <rPr>
        <sz val="9"/>
        <color rgb="FF000000"/>
        <rFont val="ＭＳ ゴシック"/>
        <family val="3"/>
        <charset val="128"/>
      </rPr>
      <t>有限会社　晶華
訪問看護ステーションＴＯＰ</t>
    </r>
  </si>
  <si>
    <r>
      <rPr>
        <sz val="9"/>
        <color rgb="FF000000"/>
        <rFont val="ＭＳ ゴシック"/>
        <family val="3"/>
        <charset val="128"/>
      </rPr>
      <t>合同会社　ぱれっと
訪問看護ステーション　ぱれっと</t>
    </r>
  </si>
  <si>
    <r>
      <rPr>
        <sz val="9"/>
        <color rgb="FF000000"/>
        <rFont val="ＭＳ ゴシック"/>
        <family val="3"/>
        <charset val="128"/>
      </rPr>
      <t>森の樹株式会社
森の樹の訪問看護ステーション</t>
    </r>
  </si>
  <si>
    <r>
      <rPr>
        <sz val="9"/>
        <color rgb="FF000000"/>
        <rFont val="ＭＳ ゴシック"/>
        <family val="3"/>
        <charset val="128"/>
      </rPr>
      <t>株式会社ここふる
ここふる訪問看護ステーション</t>
    </r>
  </si>
  <si>
    <r>
      <rPr>
        <sz val="9"/>
        <color rgb="FF000000"/>
        <rFont val="ＭＳ ゴシック"/>
        <family val="3"/>
        <charset val="128"/>
      </rPr>
      <t>医療法人　常磐会　いわき湯本病院
いわき健育会訪問看護ステーション</t>
    </r>
  </si>
  <si>
    <r>
      <rPr>
        <sz val="9"/>
        <color rgb="FF000000"/>
        <rFont val="ＭＳ ゴシック"/>
        <family val="3"/>
        <charset val="128"/>
      </rPr>
      <t>福島県厚生農業協同組合連合会
福島県厚生農業協同組合連合会しらかわ訪問看護ステーション</t>
    </r>
  </si>
  <si>
    <r>
      <rPr>
        <sz val="9"/>
        <color rgb="FF000000"/>
        <rFont val="ＭＳ ゴシック"/>
        <family val="3"/>
        <charset val="128"/>
      </rPr>
      <t>株式会社ふくしま介護福祉サービス
らふえる訪問看護ステーション白河</t>
    </r>
  </si>
  <si>
    <r>
      <rPr>
        <sz val="9"/>
        <color rgb="FF000000"/>
        <rFont val="ＭＳ ゴシック"/>
        <family val="3"/>
        <charset val="128"/>
      </rPr>
      <t>医療法人　伸裕会
訪問看護ステーションゆうゆう</t>
    </r>
  </si>
  <si>
    <r>
      <rPr>
        <sz val="9"/>
        <color rgb="FF000000"/>
        <rFont val="ＭＳ ゴシック"/>
        <family val="3"/>
        <charset val="128"/>
      </rPr>
      <t>特定非営利活動法人ライブリー小高訪問看護ステーショ
ライブリー南相馬訪問看護ステーション</t>
    </r>
  </si>
  <si>
    <r>
      <rPr>
        <sz val="9"/>
        <color rgb="FF000000"/>
        <rFont val="ＭＳ ゴシック"/>
        <family val="3"/>
        <charset val="128"/>
      </rPr>
      <t>公立岩瀬病院企業団
公立岩瀬病院訪問看護ステーション</t>
    </r>
  </si>
  <si>
    <r>
      <rPr>
        <sz val="9"/>
        <color rgb="FF000000"/>
        <rFont val="ＭＳ ゴシック"/>
        <family val="3"/>
        <charset val="128"/>
      </rPr>
      <t>医療法人社団　三成会
南東北春日訪問看護ステーション</t>
    </r>
  </si>
  <si>
    <r>
      <rPr>
        <sz val="9"/>
        <color rgb="FF000000"/>
        <rFont val="ＭＳ ゴシック"/>
        <family val="3"/>
        <charset val="128"/>
      </rPr>
      <t>株式会社デザインケア
みんなのかかりつけ訪問看護ステーション須賀川</t>
    </r>
  </si>
  <si>
    <r>
      <rPr>
        <sz val="9"/>
        <color rgb="FF000000"/>
        <rFont val="ＭＳ ゴシック"/>
        <family val="3"/>
        <charset val="128"/>
      </rPr>
      <t>株式会社　ニチイ学館
ニチイケアセンターしおかわ　訪問看護ステーション</t>
    </r>
  </si>
  <si>
    <r>
      <rPr>
        <sz val="9"/>
        <color rgb="FF000000"/>
        <rFont val="ＭＳ ゴシック"/>
        <family val="3"/>
        <charset val="128"/>
      </rPr>
      <t>相馬方部衛生組合
相馬方部訪問看護ステーション</t>
    </r>
  </si>
  <si>
    <r>
      <rPr>
        <sz val="9"/>
        <color rgb="FF000000"/>
        <rFont val="ＭＳ ゴシック"/>
        <family val="3"/>
        <charset val="128"/>
      </rPr>
      <t>有限会社　ライフケアＴＷ
訪問看護ステーション四季</t>
    </r>
  </si>
  <si>
    <r>
      <rPr>
        <sz val="9"/>
        <color rgb="FF000000"/>
        <rFont val="ＭＳ ゴシック"/>
        <family val="3"/>
        <charset val="128"/>
      </rPr>
      <t>株式会社　クオリティーライフ
リハビリ訪問看護ステーション　つばさ</t>
    </r>
  </si>
  <si>
    <r>
      <rPr>
        <sz val="9"/>
        <color rgb="FF000000"/>
        <rFont val="ＭＳ ゴシック"/>
        <family val="3"/>
        <charset val="128"/>
      </rPr>
      <t>医療法人　辰星会
おおぞら訪問看護ステーション</t>
    </r>
  </si>
  <si>
    <r>
      <rPr>
        <sz val="9"/>
        <color rgb="FF000000"/>
        <rFont val="ＭＳ ゴシック"/>
        <family val="3"/>
        <charset val="128"/>
      </rPr>
      <t>日本福祉サービス株式会社
ＪＷＳ陽だまりの郷　訪問看護リハビリステーション</t>
    </r>
  </si>
  <si>
    <r>
      <rPr>
        <sz val="9"/>
        <color rgb="FF000000"/>
        <rFont val="ＭＳ ゴシック"/>
        <family val="3"/>
        <charset val="128"/>
      </rPr>
      <t>医療法人　健山会
すみれ訪問看護ステーション</t>
    </r>
  </si>
  <si>
    <r>
      <rPr>
        <sz val="9"/>
        <color rgb="FF000000"/>
        <rFont val="ＭＳ ゴシック"/>
        <family val="3"/>
        <charset val="128"/>
      </rPr>
      <t>合同会社えーる
訪問看護ステーションえーる</t>
    </r>
  </si>
  <si>
    <r>
      <rPr>
        <sz val="9"/>
        <color rgb="FF000000"/>
        <rFont val="ＭＳ ゴシック"/>
        <family val="3"/>
        <charset val="128"/>
      </rPr>
      <t>株式会社クオリティーライフ
訪問看護ステーションつばさ南相馬</t>
    </r>
  </si>
  <si>
    <r>
      <rPr>
        <sz val="9"/>
        <color rgb="FF000000"/>
        <rFont val="ＭＳ ゴシック"/>
        <family val="3"/>
        <charset val="128"/>
      </rPr>
      <t>社会福祉法人恩賜財団済生会支部福島県済生会
済生会川俣訪問看護ステーション</t>
    </r>
  </si>
  <si>
    <r>
      <rPr>
        <sz val="9"/>
        <color rgb="FF000000"/>
        <rFont val="ＭＳ ゴシック"/>
        <family val="3"/>
        <charset val="128"/>
      </rPr>
      <t>医療法人　慈久会
谷訪問看護ステーション</t>
    </r>
  </si>
  <si>
    <r>
      <rPr>
        <sz val="9"/>
        <color rgb="FF000000"/>
        <rFont val="ＭＳ ゴシック"/>
        <family val="3"/>
        <charset val="128"/>
      </rPr>
      <t>一般社団法人健康情報総合評価機構
うつくしま訪問看護ステーションかがみいし「訪問看護ステーションほのぼの」</t>
    </r>
  </si>
  <si>
    <r>
      <rPr>
        <sz val="9"/>
        <color rgb="FF000000"/>
        <rFont val="ＭＳ ゴシック"/>
        <family val="3"/>
        <charset val="128"/>
      </rPr>
      <t>医療法人　明精会
会津西訪問看護ステーション</t>
    </r>
  </si>
  <si>
    <r>
      <rPr>
        <sz val="9"/>
        <color rgb="FF000000"/>
        <rFont val="ＭＳ ゴシック"/>
        <family val="3"/>
        <charset val="128"/>
      </rPr>
      <t>西会津町
西会津町訪問看護事業所</t>
    </r>
  </si>
  <si>
    <r>
      <rPr>
        <sz val="9"/>
        <color rgb="FF000000"/>
        <rFont val="ＭＳ ゴシック"/>
        <family val="3"/>
        <charset val="128"/>
      </rPr>
      <t>福島県厚生農業協同組合連合会
福島県厚生農業協同組合連合会ばんげ訪問看護ステーション</t>
    </r>
  </si>
  <si>
    <r>
      <rPr>
        <sz val="9"/>
        <color rgb="FF000000"/>
        <rFont val="ＭＳ ゴシック"/>
        <family val="3"/>
        <charset val="128"/>
      </rPr>
      <t>公益財団法人　会田病院
すみれ訪問看護ステーション</t>
    </r>
  </si>
  <si>
    <r>
      <rPr>
        <sz val="9"/>
        <color rgb="FF000000"/>
        <rFont val="ＭＳ ゴシック"/>
        <family val="3"/>
        <charset val="128"/>
      </rPr>
      <t>医療法人社団　博英会
ニコニコ訪問看護ステーション</t>
    </r>
  </si>
  <si>
    <r>
      <rPr>
        <sz val="9"/>
        <color rgb="FF000000"/>
        <rFont val="ＭＳ ゴシック"/>
        <family val="3"/>
        <charset val="128"/>
      </rPr>
      <t>医療法人久慈会　
医療法人久慈会　サミィ訪問看護ステーション</t>
    </r>
  </si>
  <si>
    <r>
      <rPr>
        <sz val="9"/>
        <color rgb="FF000000"/>
        <rFont val="ＭＳ ゴシック"/>
        <family val="3"/>
        <charset val="128"/>
      </rPr>
      <t>医療法人社団　青秀会
あおぞら訪問看護ステーション</t>
    </r>
  </si>
  <si>
    <r>
      <rPr>
        <sz val="9"/>
        <color rgb="FF000000"/>
        <rFont val="ＭＳ ゴシック"/>
        <family val="3"/>
        <charset val="128"/>
      </rPr>
      <t>公立小野町地方綜合病院企業団
訪問看護ステーション　こまちの里</t>
    </r>
  </si>
  <si>
    <r>
      <rPr>
        <sz val="9"/>
        <color rgb="FF000000"/>
        <rFont val="ＭＳ ゴシック"/>
        <family val="3"/>
        <charset val="128"/>
      </rPr>
      <t>医療法人　崇敬会
訪問看護ステーション「さくら」</t>
    </r>
  </si>
  <si>
    <r>
      <rPr>
        <sz val="9"/>
        <color rgb="FF000000"/>
        <rFont val="ＭＳ ゴシック"/>
        <family val="3"/>
        <charset val="128"/>
      </rPr>
      <t>福島県厚生農業協同組合連合会
福島県厚生農業協同組合連合会ふたば訪問看護ステーション</t>
    </r>
  </si>
  <si>
    <r>
      <rPr>
        <sz val="9"/>
        <color rgb="FF000000"/>
        <rFont val="ＭＳ ゴシック"/>
        <family val="3"/>
        <charset val="128"/>
      </rPr>
      <t>福島県厚生農業協同組合連合会
福島県厚生農業協同組合連合会　訪問看護ステーション万葉</t>
    </r>
  </si>
  <si>
    <t>機能強化型訪問看護管理療養費１</t>
  </si>
  <si>
    <t>機能強化型訪問看護管理療養費３</t>
  </si>
  <si>
    <t>機能強化型訪問看護管理療養費２</t>
  </si>
  <si>
    <t>しゃくなげ訪問看護ステーション</t>
  </si>
  <si>
    <t>〒960－8141</t>
  </si>
  <si>
    <t>福島市渡利字七社宮１１１</t>
  </si>
  <si>
    <t>訪問看護ステーションしみず</t>
  </si>
  <si>
    <t>〒960－8251</t>
  </si>
  <si>
    <t>福島市北沢又字番匠田５</t>
  </si>
  <si>
    <t>大原訪問看護ステーション</t>
  </si>
  <si>
    <t>〒960－0102</t>
  </si>
  <si>
    <t>福島市鎌田字中江３３</t>
  </si>
  <si>
    <t>〒960－1101</t>
  </si>
  <si>
    <t>福島市大森字柳下１０番地の１</t>
  </si>
  <si>
    <t>訪問看護ステーションすかわ</t>
  </si>
  <si>
    <t>〒960－8055</t>
  </si>
  <si>
    <t>福島市野田町一丁目１３番５８号</t>
  </si>
  <si>
    <t>済生会福島訪問看護ステーション</t>
  </si>
  <si>
    <t>福島市大森下原田２５</t>
  </si>
  <si>
    <t>訪問看護ステーション「回生」</t>
  </si>
  <si>
    <t>〒960－8074</t>
  </si>
  <si>
    <t>福島市西中央一丁目１２－２</t>
  </si>
  <si>
    <t>医療法人社団敬愛会　けいあい訪問看護ステーション</t>
  </si>
  <si>
    <t>〒960－8163</t>
  </si>
  <si>
    <t>福島市方木田字本方木田４６－１敬愛会方木田ビル　２階</t>
  </si>
  <si>
    <t>訪問看護ステーション松陵</t>
  </si>
  <si>
    <t>〒960－1241</t>
  </si>
  <si>
    <t>福島市松川町字桜内７番地の２</t>
  </si>
  <si>
    <t>福島赤十字訪問看護ステーション</t>
  </si>
  <si>
    <t>〒960－8136</t>
  </si>
  <si>
    <t>福島市八島町７番７号</t>
  </si>
  <si>
    <t>訪問看護ステーションささや</t>
  </si>
  <si>
    <t>福島市北沢又字成出１６－２</t>
  </si>
  <si>
    <t>福島医療生協　訪問看護ほほえみステーション</t>
  </si>
  <si>
    <t>福島市渡利字中江町４０－１</t>
  </si>
  <si>
    <t>南東北福島　訪問看護ステーション　結</t>
  </si>
  <si>
    <t>〒960－8254</t>
  </si>
  <si>
    <t>福島市南沢又字曲堀東２３－２</t>
  </si>
  <si>
    <t>ハッピー愛ランド訪問看護ステーション</t>
  </si>
  <si>
    <t>〒960－0112</t>
  </si>
  <si>
    <t>福島市南矢野目字才ノ後６－２</t>
  </si>
  <si>
    <t>ロング・ライフ訪問看護ステーション</t>
  </si>
  <si>
    <t>〒960－8165</t>
  </si>
  <si>
    <t>福島市吉倉字谷地７３番１</t>
  </si>
  <si>
    <t>訪問看護ステーション　ゆとり</t>
  </si>
  <si>
    <t>〒960－8062</t>
  </si>
  <si>
    <t>福島市清明町１－１０</t>
  </si>
  <si>
    <t>ニチイケアセンター鎌田　訪問看護ステーション</t>
  </si>
  <si>
    <t>〒960－0111</t>
  </si>
  <si>
    <t>福島市丸子字町頭１４－１</t>
  </si>
  <si>
    <t>訪問看護ステーションあゆみ</t>
  </si>
  <si>
    <t>〒960－2262</t>
  </si>
  <si>
    <t>福島市在庭坂字松原１１番地の５２</t>
  </si>
  <si>
    <t>一般財団法人　脳神経疾患研究所　訪問看護ステーション　南東北福島</t>
  </si>
  <si>
    <t>〒960－2102</t>
  </si>
  <si>
    <t>福島市荒井北３丁目１－１３</t>
  </si>
  <si>
    <t>しあわせ訪問看護リハビリステーション丸子</t>
  </si>
  <si>
    <t>福島市丸子字富塚３４－６</t>
  </si>
  <si>
    <t>訪問看護ステーション　きぼう</t>
  </si>
  <si>
    <t>〒960－8057</t>
  </si>
  <si>
    <t>福島市笹木野字末梨１４－１</t>
  </si>
  <si>
    <t>訪問看護ステーション　あい</t>
  </si>
  <si>
    <t>福島市鎌田字御仮家７６番地スタービル３Ｆ</t>
  </si>
  <si>
    <t>なごみケア訪問看護ステーション　花もも支店</t>
  </si>
  <si>
    <t>福島市大森字本町裏５２番地の５</t>
  </si>
  <si>
    <t>セントケア訪問看護ステーション福島中央</t>
  </si>
  <si>
    <t>〒960－8068</t>
  </si>
  <si>
    <t>福島市太田町３１番９号</t>
  </si>
  <si>
    <t>訪問看護ステーションあやめ福島</t>
  </si>
  <si>
    <t>〒960－8132</t>
  </si>
  <si>
    <t>福島市東浜町１０－３１ハイツ東舞子Ⅱ１０２号室</t>
  </si>
  <si>
    <t>はなまる訪問看護ステーション</t>
  </si>
  <si>
    <t>〒960－8111</t>
  </si>
  <si>
    <t>福島市五老内町８－１五老内大内ビル１０１</t>
  </si>
  <si>
    <t>かかりつけ訪問看護リハビリステーションｎａｎａｉｒｏ</t>
  </si>
  <si>
    <t>〒960－8228</t>
  </si>
  <si>
    <t>福島市松山町５５－１ファミール松山Ａ３０３</t>
  </si>
  <si>
    <t>看護小規模多機能型居宅介護事業所　在宅看護センター　結の学校</t>
  </si>
  <si>
    <t>定期巡回・随時対応型訪問介護看護事業所　森の風</t>
  </si>
  <si>
    <t>福島市南沢又字水門下１６０－３</t>
  </si>
  <si>
    <t>訪問看護ステーションたゆたふ</t>
  </si>
  <si>
    <t>〒960－8003</t>
  </si>
  <si>
    <t>福島市森合字屋敷中１５－８</t>
  </si>
  <si>
    <t>看護小規模多機能型居宅介護事業所たゆたふ</t>
  </si>
  <si>
    <t>訪問看護ステーション　デューン福島</t>
  </si>
  <si>
    <t>〒960－8018</t>
  </si>
  <si>
    <t>福島市松木町９番１１号松木町共栄ビル５階</t>
  </si>
  <si>
    <t>リブレ松川訪問看護リハビリステーション</t>
  </si>
  <si>
    <t>〒960－1242</t>
  </si>
  <si>
    <t>福島市松川町美郷４丁目１３番８</t>
  </si>
  <si>
    <t>エルタ訪問看護ステーション</t>
  </si>
  <si>
    <t>福島市東浜町１０－１６</t>
  </si>
  <si>
    <t>訪問看護ステーション　かしの木</t>
  </si>
  <si>
    <t>〒960－8253</t>
  </si>
  <si>
    <t>福島市泉字清水内３－４</t>
  </si>
  <si>
    <t>訪問看護ステーション　明日の樹</t>
  </si>
  <si>
    <t>福島市南矢野目字中江１０－１２</t>
  </si>
  <si>
    <t>訪問看護ステーション　くるみ</t>
  </si>
  <si>
    <t>〒960－1102</t>
  </si>
  <si>
    <t>福島市永井川字壇ノ腰２－２Ｆ・フェアリー１０５</t>
  </si>
  <si>
    <t>医心館　訪問看護ステーション　福島</t>
  </si>
  <si>
    <t>福島市野田町５丁目１番３７号</t>
  </si>
  <si>
    <t>訪問看護ステーション　ホームメンタルサポートチームＣＨＩＭＥ</t>
  </si>
  <si>
    <t>〒960－8053</t>
  </si>
  <si>
    <t>福島市三河南町７－１７</t>
  </si>
  <si>
    <t>竹田訪問看護ステーション</t>
  </si>
  <si>
    <t>〒965－0862</t>
  </si>
  <si>
    <t>会津若松市本町２番６０号</t>
  </si>
  <si>
    <t>訪問看護なないろステーション</t>
  </si>
  <si>
    <t>〒965－0818</t>
  </si>
  <si>
    <t>会津若松市東千石１丁目２－１７</t>
  </si>
  <si>
    <t>穴澤訪問看護ステーション</t>
  </si>
  <si>
    <t>〒965－0801</t>
  </si>
  <si>
    <t>会津若松市宮町１番地１号</t>
  </si>
  <si>
    <t>会津中央訪問看護ステーション</t>
  </si>
  <si>
    <t>〒965－0813</t>
  </si>
  <si>
    <t>会津若松市東山町石山字院内１７１</t>
  </si>
  <si>
    <t>こころ訪問看護ステーション</t>
  </si>
  <si>
    <t>会津若松市本町３番２０号</t>
  </si>
  <si>
    <t>訪問看護ステーションアース</t>
  </si>
  <si>
    <t>〒965－0037</t>
  </si>
  <si>
    <t>会津若松市中央１丁目５－２７</t>
  </si>
  <si>
    <t>ウィル訪問看護ステーション会津</t>
  </si>
  <si>
    <t>〒965－0032</t>
  </si>
  <si>
    <t>会津若松市旭町６－２７</t>
  </si>
  <si>
    <t>いずみ訪問看護ステーション</t>
  </si>
  <si>
    <t>〒963－8833</t>
  </si>
  <si>
    <t>郡山市香久池一丁目１８番１１号</t>
  </si>
  <si>
    <t>南東北訪問看護ステーション　ゴールドメディア</t>
  </si>
  <si>
    <t>〒963－8052</t>
  </si>
  <si>
    <t>郡山市八山田７丁目１４９</t>
  </si>
  <si>
    <t>桑野訪問看護ステーション</t>
  </si>
  <si>
    <t>〒963－8034</t>
  </si>
  <si>
    <t>郡山市島二丁目９番１８号</t>
  </si>
  <si>
    <t>太田訪問看護ステーション</t>
  </si>
  <si>
    <t>〒963－8022</t>
  </si>
  <si>
    <t>郡山市西ノ内二丁目５－２０</t>
  </si>
  <si>
    <t>田村訪問看護ステーション</t>
  </si>
  <si>
    <t>〒963－1154</t>
  </si>
  <si>
    <t>郡山市田村町岩作字穂多礼２１８番</t>
  </si>
  <si>
    <t>さくら訪問看護ステーション</t>
  </si>
  <si>
    <t>郡山市島一丁目１７番３号</t>
  </si>
  <si>
    <t>やすらぎ訪問看護ステーション</t>
  </si>
  <si>
    <t>〒963－8026</t>
  </si>
  <si>
    <t>郡山市並木二丁目１２番地７</t>
  </si>
  <si>
    <t>ウェル訪問看護ステーション</t>
  </si>
  <si>
    <t>〒963－0102</t>
  </si>
  <si>
    <t>郡山市安積町笹川字目光池西６－１</t>
  </si>
  <si>
    <t>たるかわ訪問看護ステーション</t>
  </si>
  <si>
    <t>〒963－0209</t>
  </si>
  <si>
    <t>郡山市御前南一丁目１３番地</t>
  </si>
  <si>
    <t>太田熱海訪問看護ステーション</t>
  </si>
  <si>
    <t>〒963－1383</t>
  </si>
  <si>
    <t>郡山市熱海町熱海５－２４０</t>
  </si>
  <si>
    <t>寿訪問看護ステーション</t>
  </si>
  <si>
    <t>郡山市並木３－６－３オフィス並木３</t>
  </si>
  <si>
    <t>Ｌ―ＣＵＢ訪問看護八山田</t>
  </si>
  <si>
    <t>郡山市八山田３－８－２</t>
  </si>
  <si>
    <t>訪問看護ステーション亀田</t>
  </si>
  <si>
    <t>〒963－0221</t>
  </si>
  <si>
    <t>郡山市亀田西６７</t>
  </si>
  <si>
    <t>星訪問看護ステーション</t>
  </si>
  <si>
    <t>〒963－8803</t>
  </si>
  <si>
    <t>郡山市横塚２丁目２０－３６</t>
  </si>
  <si>
    <t>キュアホーム訪問看護ステーション</t>
  </si>
  <si>
    <t>〒963－1165</t>
  </si>
  <si>
    <t>郡山市田村町徳定字下河原４３４番地の３</t>
  </si>
  <si>
    <t>郡山医師会訪問看護ステーション</t>
  </si>
  <si>
    <t>〒963－8031</t>
  </si>
  <si>
    <t>郡山市上亀田１番地の１</t>
  </si>
  <si>
    <t>ケアステーションあすなろ</t>
  </si>
  <si>
    <t>〒963－8002</t>
  </si>
  <si>
    <t>郡山市駅前１丁目１２番３号</t>
  </si>
  <si>
    <t>医療法人むつき会　むつき訪問看護ステーション</t>
  </si>
  <si>
    <t>〒963－8033</t>
  </si>
  <si>
    <t>郡山市亀田一丁目５１番１２号</t>
  </si>
  <si>
    <t>アイリス訪問看護ステーション</t>
  </si>
  <si>
    <t>郡山市亀田１丁目４－３ランドパレスアミティエ１０６号室</t>
  </si>
  <si>
    <t>訪問看護ステーション・エフズ</t>
  </si>
  <si>
    <t>〒963－0207</t>
  </si>
  <si>
    <t>郡山市鳴神３丁目７３番地</t>
  </si>
  <si>
    <t>訪問看護ステーション　デューン郡山</t>
  </si>
  <si>
    <t>〒963－8001</t>
  </si>
  <si>
    <t>郡山市大町２丁目１２番１３号宝栄郡山ビル３０２号室</t>
  </si>
  <si>
    <t>訪問看護ステーション欅</t>
  </si>
  <si>
    <t>〒963－8041</t>
  </si>
  <si>
    <t>郡山市富田町字十郎内３８－１</t>
  </si>
  <si>
    <t>針生ヶ丘訪問看護ステーションらしく</t>
  </si>
  <si>
    <t>〒963－0201</t>
  </si>
  <si>
    <t>郡山市大槻町字天正坦１１番地</t>
  </si>
  <si>
    <t>訪問看護ステーションおはな</t>
  </si>
  <si>
    <t>〒963－8025</t>
  </si>
  <si>
    <t>郡山市桑野二丁目９番３号</t>
  </si>
  <si>
    <t>あいず訪問看護ステーション郡山</t>
  </si>
  <si>
    <t>郡山市御前南一丁目７２番地</t>
  </si>
  <si>
    <t>ナースステーションいぐばい</t>
  </si>
  <si>
    <t>〒963－0125</t>
  </si>
  <si>
    <t>郡山市三穂田町富岡字本郷１４番地</t>
  </si>
  <si>
    <t>ちいきステーションｔｏｉｖｏ</t>
  </si>
  <si>
    <t>郡山市富田町字中ノ目４１</t>
  </si>
  <si>
    <t>ベル訪問看護ステーション</t>
  </si>
  <si>
    <t>郡山市大槻町字中野５－１</t>
  </si>
  <si>
    <t>訪問看護ステーション　ｌｉｆｅ</t>
  </si>
  <si>
    <t>〒963－8846</t>
  </si>
  <si>
    <t>郡山市久留米４丁目１４８番地の１コーポＨＡＳＨＩＭＯＴＯ　２Ａ１階</t>
  </si>
  <si>
    <t>にじいろ訪問看護リハビリステーション</t>
  </si>
  <si>
    <t>〒963－0118</t>
  </si>
  <si>
    <t>郡山市安積北井１丁目５０番地ボナンザビル１０６号</t>
  </si>
  <si>
    <t>訪問看護ステーション　みづは</t>
  </si>
  <si>
    <t>郡山市安積北井二丁目３７０番フロール荒井１０１号室</t>
  </si>
  <si>
    <t>訪問看護ステーションあやめ郡山北</t>
  </si>
  <si>
    <t>〒963－8051</t>
  </si>
  <si>
    <t>郡山市富久山町八山田字勝木沢２５－４イーストコートＢ－１</t>
  </si>
  <si>
    <t>在宅看護センター陽だまり　郡山</t>
  </si>
  <si>
    <t>〒963－8813</t>
  </si>
  <si>
    <t>郡山市芳賀三丁目１－２</t>
  </si>
  <si>
    <t>コンパス訪問看護郡山安積</t>
  </si>
  <si>
    <t>〒963－0107</t>
  </si>
  <si>
    <t>郡山市安積四丁目３５</t>
  </si>
  <si>
    <t>訪問看護ステーションたっちんぐ</t>
  </si>
  <si>
    <t>郡山市御前南六丁目１２６グラシューパルク１０１</t>
  </si>
  <si>
    <t>ＳＯＭＰＯケア　郡山　訪問看護</t>
  </si>
  <si>
    <t>〒963－8845</t>
  </si>
  <si>
    <t>郡山市名倉２９０－１</t>
  </si>
  <si>
    <t>訪問看護ステーションあやめ郡山南</t>
  </si>
  <si>
    <t>〒963－0101</t>
  </si>
  <si>
    <t>郡山市安積町日出山字一本松４７安積ヒルズ４０１号室</t>
  </si>
  <si>
    <t>くるーる訪問看護リハビリステーション</t>
  </si>
  <si>
    <t>〒963－8011</t>
  </si>
  <si>
    <t>郡山市若葉町１６番１１号</t>
  </si>
  <si>
    <t>訪問看護ステーションこころえ</t>
  </si>
  <si>
    <t>〒963－8071</t>
  </si>
  <si>
    <t>郡山市富久山町久保田下河原５３</t>
  </si>
  <si>
    <t>おりづる訪問看護ステーション</t>
  </si>
  <si>
    <t>〒970－8026</t>
  </si>
  <si>
    <t>いわき市平字小太郎町１番地の１</t>
  </si>
  <si>
    <t>かしま訪問看護ステーション</t>
  </si>
  <si>
    <t>〒971－8143</t>
  </si>
  <si>
    <t>いわき市鹿島町下蔵持字里屋７の１</t>
  </si>
  <si>
    <t>医療生協　訪問看護ステーションかもめ</t>
  </si>
  <si>
    <t>〒971－8151</t>
  </si>
  <si>
    <t>いわき市小名浜岡小名字山ノ神４０</t>
  </si>
  <si>
    <t>医和生会コスモス訪問看護ステーション</t>
  </si>
  <si>
    <t>〒970－8036</t>
  </si>
  <si>
    <t>いわき市平谷川瀬一丁目１６－５</t>
  </si>
  <si>
    <t>よつくら訪問看護ステーション</t>
  </si>
  <si>
    <t>〒979－0202</t>
  </si>
  <si>
    <t>いわき市四倉町上仁井田字横川７４－１</t>
  </si>
  <si>
    <t>訪問看護ステーション　きゅあ</t>
  </si>
  <si>
    <t>いわき市平字堂根町２番１</t>
  </si>
  <si>
    <t>医療法人社団正風会　小名浜訪問看護ステーション</t>
  </si>
  <si>
    <t>〒971－8101</t>
  </si>
  <si>
    <t>いわき市小名浜本町６０</t>
  </si>
  <si>
    <t>わかば訪問看護ステーション</t>
  </si>
  <si>
    <t>〒974－8261</t>
  </si>
  <si>
    <t>いわき市植田町本町２丁目５－７</t>
  </si>
  <si>
    <t>くれは訪問看護ステーション</t>
  </si>
  <si>
    <t>〒974－8232</t>
  </si>
  <si>
    <t>いわき市錦町落合１番地１（呉羽総合病院内Ｂ棟６階）</t>
  </si>
  <si>
    <t>いわき訪問看護リハビリステーション</t>
  </si>
  <si>
    <t>〒972－8301</t>
  </si>
  <si>
    <t>いわき市草木台１丁目８－３</t>
  </si>
  <si>
    <t>ｉ―ｓｔｅｐ訪問看護ステーション</t>
  </si>
  <si>
    <t>〒973－8409</t>
  </si>
  <si>
    <t>いわき市内郷御台境町鬼越１２６―３</t>
  </si>
  <si>
    <t>訪問看護ステーションあんさぁ</t>
  </si>
  <si>
    <t>〒970－1153</t>
  </si>
  <si>
    <t>いわき市好間町上好間字洞３４番地の１</t>
  </si>
  <si>
    <t>いわき南訪問看護リハビリステーション</t>
  </si>
  <si>
    <t>いわき市錦町沼ノ川２８番地の１２</t>
  </si>
  <si>
    <t>訪問看護ステーションＴＯＰ</t>
  </si>
  <si>
    <t>いわき市平字田町１２０番地ラトブ６階　いわき産業創造館内　Ｍ２</t>
  </si>
  <si>
    <t>訪問看護ステーション　ぱれっと</t>
  </si>
  <si>
    <t>〒973－8403</t>
  </si>
  <si>
    <t>いわき市内郷綴町沼尻４９－３ファーストハイツ１０５</t>
  </si>
  <si>
    <t>訪問看護リハビリステーション　ぽっかぽか</t>
  </si>
  <si>
    <t>〒974－8212</t>
  </si>
  <si>
    <t>いわき市東田町金子平９３</t>
  </si>
  <si>
    <t>訪問看護ステーションあやめいわき湯本</t>
  </si>
  <si>
    <t>〒972－8317</t>
  </si>
  <si>
    <t>いわき市常磐下湯長谷町２丁目２０－２エクセレントジュンＢ号室</t>
  </si>
  <si>
    <t>森の樹の訪問看護ステーション</t>
  </si>
  <si>
    <t>いわき市内郷綴町高野作１８番地の１</t>
  </si>
  <si>
    <t>訪問看護ステーションあやめいわき平</t>
  </si>
  <si>
    <t>〒970－0112</t>
  </si>
  <si>
    <t>いわき市平泉崎字東浦７－２レジデンスさとうＣ－２０２</t>
  </si>
  <si>
    <t>常磐訪問看護リハビリステーション</t>
  </si>
  <si>
    <t>〒970－8034</t>
  </si>
  <si>
    <t>いわき市平上荒川字桜町２１－１</t>
  </si>
  <si>
    <t>あいず訪問看護ステーションいわき</t>
  </si>
  <si>
    <t>〒973－8402</t>
  </si>
  <si>
    <t>いわき市内郷御厩町番匠地１５番地の２</t>
  </si>
  <si>
    <t>ここふる訪問看護ステーション</t>
  </si>
  <si>
    <t>〒971－8144</t>
  </si>
  <si>
    <t>いわき市鹿島町久保二丁目８番地の６</t>
  </si>
  <si>
    <t>ゆもと訪問看護ステーション</t>
  </si>
  <si>
    <t>いわき市常磐下湯長谷町岩崎８５番地の５３</t>
  </si>
  <si>
    <t>医療法人　華頂会　訪問看護ステーション　いわき事業所</t>
  </si>
  <si>
    <t>〒970－8045</t>
  </si>
  <si>
    <t>いわき市郷ケ丘三丁目３２番５号</t>
  </si>
  <si>
    <t>いわき健育会訪問看護ステーション</t>
  </si>
  <si>
    <t>〒972－8321</t>
  </si>
  <si>
    <t>いわき市常磐湯本町台山６番地　２階</t>
  </si>
  <si>
    <t>福島県厚生農業協同組合連合会しらかわ訪問看護ステーション</t>
  </si>
  <si>
    <t>〒961－0005</t>
  </si>
  <si>
    <t>白河市豊地上弥次郎２－１</t>
  </si>
  <si>
    <t>らふえる訪問看護ステーション白河</t>
  </si>
  <si>
    <t>〒961－0041</t>
  </si>
  <si>
    <t>白河市結城６３番地</t>
  </si>
  <si>
    <t>訪問看護ステーションあやめ白河</t>
  </si>
  <si>
    <t>〒961－0084</t>
  </si>
  <si>
    <t>白河市金勝寺東１７２－１１ゴールドハイツ１０２号</t>
  </si>
  <si>
    <t>ライブリー南相馬訪問看護ステーション</t>
  </si>
  <si>
    <t>〒975－0061</t>
  </si>
  <si>
    <t>南相馬市原町区大木戸南東方１０１－１２</t>
  </si>
  <si>
    <t>公立岩瀬病院訪問看護ステーション</t>
  </si>
  <si>
    <t>〒962－0857</t>
  </si>
  <si>
    <t>須賀川市長禄町１番地</t>
  </si>
  <si>
    <t>南東北訪問看護ステーションたんぽぽ</t>
  </si>
  <si>
    <t>〒962－0032</t>
  </si>
  <si>
    <t>須賀川市大袋町２０６－２</t>
  </si>
  <si>
    <t>さんあい訪問看護ステーション</t>
  </si>
  <si>
    <t>〒962－0001</t>
  </si>
  <si>
    <t>須賀川市森宿字狐石１２９－７</t>
  </si>
  <si>
    <t>南東北春日訪問看護ステーション</t>
  </si>
  <si>
    <t>〒962－0817</t>
  </si>
  <si>
    <t>須賀川市南上町１２３－１</t>
  </si>
  <si>
    <t>訪問看護ステーション　こころのあい</t>
  </si>
  <si>
    <t>〒962－0844</t>
  </si>
  <si>
    <t>須賀川市東町５４－７</t>
  </si>
  <si>
    <t>訪問看護　いわせ長寿苑</t>
  </si>
  <si>
    <t>〒962－0311</t>
  </si>
  <si>
    <t>須賀川市矢沢字明池１５８番</t>
  </si>
  <si>
    <t>訪問看護ステーションあやめ須賀川</t>
  </si>
  <si>
    <t>〒962－0813</t>
  </si>
  <si>
    <t>須賀川市和田字柏崎３番地トレビュー柏崎３０６号室</t>
  </si>
  <si>
    <t>みんなのかかりつけ訪問看護ステーション須賀川</t>
  </si>
  <si>
    <t>須賀川市大袋町６４鴫原アパートＡ棟２号室</t>
  </si>
  <si>
    <t>さくうん訪問看護ステーション</t>
  </si>
  <si>
    <t>〒966－0902</t>
  </si>
  <si>
    <t>喜多方市松山町村松字北原３６３４－１</t>
  </si>
  <si>
    <t>ニチイケアセンターしおかわ　訪問看護ステーション</t>
  </si>
  <si>
    <t>〒969－3512</t>
  </si>
  <si>
    <t>喜多方市塩川町東栄町二丁目２－６</t>
  </si>
  <si>
    <t>相馬方部訪問看護ステーション</t>
  </si>
  <si>
    <t>〒976－0011</t>
  </si>
  <si>
    <t>相馬市新沼字坪ヶ迫１４２</t>
  </si>
  <si>
    <t>訪問看護ステーション四季</t>
  </si>
  <si>
    <t>〒976－0032</t>
  </si>
  <si>
    <t>相馬市大曲字大毛内５０</t>
  </si>
  <si>
    <t>リハビリ訪問看護ステーション　つばさ</t>
  </si>
  <si>
    <t>相馬市新沼字坪ヶ迫１１－１</t>
  </si>
  <si>
    <t>訪問看護ステーションなごみ</t>
  </si>
  <si>
    <t>〒976－0016</t>
  </si>
  <si>
    <t>相馬市沖ノ内１丁目２－８</t>
  </si>
  <si>
    <t>訪問看護ステーション　すこやか</t>
  </si>
  <si>
    <t>〒976－0053</t>
  </si>
  <si>
    <t>相馬市小野字金谷台４６番地</t>
  </si>
  <si>
    <t>おおぞら訪問看護ステーション</t>
  </si>
  <si>
    <t>〒964－0867</t>
  </si>
  <si>
    <t>二本松市住吉１００番地</t>
  </si>
  <si>
    <t>独立行政法人地域医療機能推進機構二本松病院附属訪問看護ステーション</t>
  </si>
  <si>
    <t>〒964－8501</t>
  </si>
  <si>
    <t>二本松市成田町１－５５３</t>
  </si>
  <si>
    <t>ＪＷＳ陽だまりの郷　訪問看護リハビリステーション</t>
  </si>
  <si>
    <t>〒964－0901</t>
  </si>
  <si>
    <t>二本松市表二丁目７７５番地</t>
  </si>
  <si>
    <t>すみれ訪問看護ステーション</t>
  </si>
  <si>
    <t>〒963－4312</t>
  </si>
  <si>
    <t>田村市船引町船引字砂子田４２</t>
  </si>
  <si>
    <t>星訪問看護ステーションたむら</t>
  </si>
  <si>
    <t>田村市船引町船引字小沢川代８９番地１</t>
  </si>
  <si>
    <t>訪問看護ステーションえーる</t>
  </si>
  <si>
    <t>〒975－0003</t>
  </si>
  <si>
    <t>南相馬市原町区栄町２丁目７８番地</t>
  </si>
  <si>
    <t>訪問看護ステーションつばさ南相馬</t>
  </si>
  <si>
    <t>〒975－0071</t>
  </si>
  <si>
    <t>南相馬市原町区深野字台畑３－１</t>
  </si>
  <si>
    <t>指定訪問看護事業所「柿の里訪問看護ステーション」</t>
  </si>
  <si>
    <t>〒960－0727</t>
  </si>
  <si>
    <t>伊達市梁川町上町３６番地</t>
  </si>
  <si>
    <t>訪問看護ステーション　たいせい大泉の杜</t>
  </si>
  <si>
    <t>〒960－0634</t>
  </si>
  <si>
    <t>伊達市保原町大泉字大地内１０８－１</t>
  </si>
  <si>
    <t>訪問看護ステーション　ラフター・プー</t>
  </si>
  <si>
    <t>〒960－0806</t>
  </si>
  <si>
    <t>伊達市霊山町山戸田字窪下１２番地</t>
  </si>
  <si>
    <t>訪問看護ステーションあやめ伊達</t>
  </si>
  <si>
    <t>〒960－0621</t>
  </si>
  <si>
    <t>伊達市保原町字中村町１０－６ピュア・コスモＢ　２０２号室</t>
  </si>
  <si>
    <t>訪問看護ステーション　ドレミファ</t>
  </si>
  <si>
    <t>〒960－0483</t>
  </si>
  <si>
    <t>伊達市柳内２番地３１</t>
  </si>
  <si>
    <t>よつば訪問看護リハビリステーション</t>
  </si>
  <si>
    <t>〒969－1133</t>
  </si>
  <si>
    <t>本宮市本宮字中條７９－３スタジオナカジョウ２階</t>
  </si>
  <si>
    <t>指定訪問看護事業所「掛田訪問看護ステーション」</t>
  </si>
  <si>
    <t>〒960－0801</t>
  </si>
  <si>
    <t>伊達市霊山町掛田字岡３０－９</t>
  </si>
  <si>
    <t>あぶくま訪問看護ステーション</t>
  </si>
  <si>
    <t>〒960－0684</t>
  </si>
  <si>
    <t>伊達市保原町上保原字大地内３９番地４</t>
  </si>
  <si>
    <t>済生会川俣訪問看護ステーション</t>
  </si>
  <si>
    <t>〒960－1406</t>
  </si>
  <si>
    <t>伊達郡川俣町鶴沢字川端２－４</t>
  </si>
  <si>
    <t>訪問看護ステーションほしぞら</t>
  </si>
  <si>
    <t>〒969－1784</t>
  </si>
  <si>
    <t>伊達郡国見町小坂字小坂５０－１</t>
  </si>
  <si>
    <t>るーちぇ訪問看護ステーション　あじさい</t>
  </si>
  <si>
    <t>〒969－1643</t>
  </si>
  <si>
    <t>伊達郡桑折町大字谷地字道窪２番２</t>
  </si>
  <si>
    <t>谷訪問看護ステーション</t>
  </si>
  <si>
    <t>〒969－1131</t>
  </si>
  <si>
    <t>本宮市本宮南町裡１２９</t>
  </si>
  <si>
    <t>うつくしま訪問看護ステーションかがみいし「訪問看護ステーションほのぼの」</t>
  </si>
  <si>
    <t>〒969－0401</t>
  </si>
  <si>
    <t>岩瀬郡鏡石町本町１９３クインズコート１０２</t>
  </si>
  <si>
    <t>福島県立南会津病院　みなみあいづ訪問看護ステーション</t>
  </si>
  <si>
    <t>〒967－0006</t>
  </si>
  <si>
    <t>南会津郡南会津町永田字風下１４－１</t>
  </si>
  <si>
    <t>会津西訪問看護ステーション</t>
  </si>
  <si>
    <t>〒969－6192</t>
  </si>
  <si>
    <t>会津若松市北会津町東小松２３３５番地</t>
  </si>
  <si>
    <t>西会津町訪問看護事業所</t>
  </si>
  <si>
    <t>〒969－4401</t>
  </si>
  <si>
    <t>耶麻郡西会津町登世島字田畑乙２０４２番地６５</t>
  </si>
  <si>
    <t>福島県厚生農業協同組合連合会ばんげ訪問看護ステーション</t>
  </si>
  <si>
    <t>〒969－6593</t>
  </si>
  <si>
    <t>河沼郡会津坂下町字上柳田２２１０－１</t>
  </si>
  <si>
    <t>訪問看護ステーション　こころのあい　あいづ</t>
  </si>
  <si>
    <t>〒969－6264</t>
  </si>
  <si>
    <t>大沼郡会津美里町字高田甲２７３５－４</t>
  </si>
  <si>
    <t>〒969－0213</t>
  </si>
  <si>
    <t>西白河郡矢吹町本町１９８番地</t>
  </si>
  <si>
    <t>ニコニコ訪問看護ステーション</t>
  </si>
  <si>
    <t>〒961－8051</t>
  </si>
  <si>
    <t>西白河郡西郷村下前田東５－１　大松ビル２階</t>
  </si>
  <si>
    <t>泉崎南東北訪問看護ステーション</t>
  </si>
  <si>
    <t>〒969－0101</t>
  </si>
  <si>
    <t>西白河郡泉崎村泉崎字山ヶ入１０１</t>
  </si>
  <si>
    <t>訪問看護ステーションのびのび</t>
  </si>
  <si>
    <t>〒969－0284</t>
  </si>
  <si>
    <t>西白河郡矢吹町滝八幡１００</t>
  </si>
  <si>
    <t>福島県厚生農業協同組合連合会はなわ訪問看護ステーション</t>
  </si>
  <si>
    <t>〒963－5405</t>
  </si>
  <si>
    <t>東白川郡塙町塙字大町１丁目５番地</t>
  </si>
  <si>
    <t>医療法人久慈会　サミィ訪問看護ステーション</t>
  </si>
  <si>
    <t>〒963－6123</t>
  </si>
  <si>
    <t>東白川郡棚倉町関口字上志宝７３番地</t>
  </si>
  <si>
    <t>あおぞら訪問看護ステーション</t>
  </si>
  <si>
    <t>東白川郡塙町大字塙字大町四丁目１８番地７</t>
  </si>
  <si>
    <t>愛恵訪問看護ステーション</t>
  </si>
  <si>
    <t>〒963－7847</t>
  </si>
  <si>
    <t>石川郡石川町古舘３３７</t>
  </si>
  <si>
    <t>誠励会　訪問看護ステーション　ひらた</t>
  </si>
  <si>
    <t>〒963－8202</t>
  </si>
  <si>
    <t>石川郡平田村上蓬田清水内４</t>
  </si>
  <si>
    <t>しゃくなげ三春訪問看護ステーション</t>
  </si>
  <si>
    <t>〒963－7769</t>
  </si>
  <si>
    <t>田村郡三春町担橋一丁目２番５</t>
  </si>
  <si>
    <t>訪問看護ステーション　こまちの里</t>
  </si>
  <si>
    <t>〒963－3401</t>
  </si>
  <si>
    <t>田村郡小野町小野新町字槻木内６番地２</t>
  </si>
  <si>
    <t>南東北訪問看護ステーション船引</t>
  </si>
  <si>
    <t>田村市船引町船引字城ノ内１７</t>
  </si>
  <si>
    <t>訪問看護ステーション「さくら」</t>
  </si>
  <si>
    <t>田村市船引町船引字馬場４３－１</t>
  </si>
  <si>
    <t>なごみケア訪問看護ステーション</t>
  </si>
  <si>
    <t>〒963－7759</t>
  </si>
  <si>
    <t>田村郡三春町大町１０６番地の１</t>
  </si>
  <si>
    <t>在宅看護センター陽だまり　訪問看護リハビリステーション</t>
  </si>
  <si>
    <t>〒963－7711</t>
  </si>
  <si>
    <t>田村郡三春町桜ケ丘３丁目４番地９</t>
  </si>
  <si>
    <t>訪問看護ステーション　たかの</t>
  </si>
  <si>
    <t>〒979－0402</t>
  </si>
  <si>
    <t>双葉郡広野町下北迫字東町２１４番地</t>
  </si>
  <si>
    <t>福島県厚生農業協同組合連合会　訪問看護ステーション万葉</t>
  </si>
  <si>
    <t>〒979－2442</t>
  </si>
  <si>
    <t>南相馬市鹿島区横手字川原２番地</t>
  </si>
  <si>
    <t>あがべご訪問看護ステーション</t>
  </si>
  <si>
    <t>〒960－1721</t>
  </si>
  <si>
    <t>相馬郡飯舘村飯樋字町３８７番地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</si>
</sst>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
  </numFmts>
  <fonts count="6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1"/>
      <color theme="1"/>
      <name val="游ゴシック"/>
      <family val="3"/>
      <charset val="128"/>
      <scheme val="minor"/>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10"/>
      <color indexed="8"/>
      <name val="ＭＳ Ｐゴシック"/>
      <family val="3"/>
      <charset val="128"/>
    </font>
    <font>
      <sz val="10"/>
      <color theme="1"/>
      <name val="ＭＳ Ｐゴシック"/>
      <family val="3"/>
      <charset val="128"/>
    </font>
    <font>
      <sz val="11"/>
      <color indexed="8"/>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8"/>
      <color theme="1"/>
      <name val="ＭＳ Ｐゴシック"/>
      <family val="3"/>
      <charset val="128"/>
    </font>
    <font>
      <b/>
      <sz val="16"/>
      <color theme="1"/>
      <name val="ＭＳ Ｐゴシック"/>
      <family val="3"/>
      <charset val="128"/>
    </font>
    <font>
      <sz val="12"/>
      <color theme="1"/>
      <name val="ＭＳ Ｐゴシック"/>
      <family val="3"/>
      <charset val="128"/>
    </font>
    <font>
      <b/>
      <sz val="9"/>
      <color indexed="81"/>
      <name val="MS P ゴシック"/>
      <family val="3"/>
      <charset val="128"/>
    </font>
    <font>
      <sz val="12"/>
      <color theme="1"/>
      <name val="游ゴシック"/>
      <family val="3"/>
      <charset val="128"/>
      <scheme val="minor"/>
    </font>
    <font>
      <sz val="11"/>
      <color theme="1"/>
      <name val="Meiryo UI"/>
      <family val="3"/>
      <charset val="128"/>
    </font>
    <font>
      <sz val="9"/>
      <color theme="1"/>
      <name val="Meiryo UI"/>
      <family val="3"/>
      <charset val="128"/>
    </font>
    <font>
      <b/>
      <sz val="11"/>
      <color theme="1"/>
      <name val="Meiryo UI"/>
      <family val="3"/>
      <charset val="128"/>
    </font>
    <font>
      <b/>
      <u val="double"/>
      <sz val="10"/>
      <color theme="1"/>
      <name val="Meiryo UI"/>
      <family val="3"/>
      <charset val="128"/>
    </font>
    <font>
      <sz val="10"/>
      <color theme="1"/>
      <name val="Meiryo UI"/>
      <family val="3"/>
      <charset val="128"/>
    </font>
    <font>
      <b/>
      <sz val="9"/>
      <color theme="1"/>
      <name val="Meiryo UI"/>
      <family val="3"/>
      <charset val="128"/>
    </font>
    <font>
      <u/>
      <sz val="9"/>
      <color theme="1"/>
      <name val="Meiryo UI"/>
      <family val="3"/>
      <charset val="128"/>
    </font>
    <font>
      <b/>
      <sz val="6.5"/>
      <color theme="1"/>
      <name val="Meiryo UI"/>
      <family val="3"/>
      <charset val="128"/>
    </font>
    <font>
      <b/>
      <sz val="8"/>
      <color theme="1"/>
      <name val="Meiryo UI"/>
      <family val="3"/>
      <charset val="128"/>
    </font>
    <font>
      <b/>
      <sz val="10"/>
      <color theme="1"/>
      <name val="Meiryo UI"/>
      <family val="3"/>
      <charset val="128"/>
    </font>
    <font>
      <sz val="8"/>
      <color theme="1"/>
      <name val="Meiryo UI"/>
      <family val="3"/>
      <charset val="128"/>
    </font>
    <font>
      <b/>
      <sz val="12"/>
      <color theme="1"/>
      <name val="Meiryo UI"/>
      <family val="3"/>
      <charset val="128"/>
    </font>
    <font>
      <u/>
      <sz val="8"/>
      <color theme="1"/>
      <name val="Meiryo UI"/>
      <family val="3"/>
      <charset val="128"/>
    </font>
    <font>
      <u/>
      <sz val="11"/>
      <color theme="1"/>
      <name val="Meiryo UI"/>
      <family val="3"/>
      <charset val="128"/>
    </font>
    <font>
      <u/>
      <sz val="10"/>
      <color theme="1"/>
      <name val="Meiryo UI"/>
      <family val="3"/>
      <charset val="128"/>
    </font>
    <font>
      <u/>
      <sz val="8.5"/>
      <color theme="1"/>
      <name val="Meiryo UI"/>
      <family val="3"/>
      <charset val="128"/>
    </font>
    <font>
      <b/>
      <u/>
      <sz val="12"/>
      <color theme="1"/>
      <name val="Meiryo UI"/>
      <family val="3"/>
      <charset val="128"/>
    </font>
    <font>
      <b/>
      <u/>
      <sz val="11"/>
      <color theme="1"/>
      <name val="Meiryo UI"/>
      <family val="3"/>
      <charset val="128"/>
    </font>
    <font>
      <sz val="10.5"/>
      <color theme="1"/>
      <name val="Meiryo UI"/>
      <family val="3"/>
      <charset val="128"/>
    </font>
    <font>
      <sz val="10.5"/>
      <color theme="1"/>
      <name val="ＭＳ 明朝"/>
      <family val="1"/>
      <charset val="128"/>
    </font>
    <font>
      <sz val="7"/>
      <color theme="1"/>
      <name val="Times New Roman"/>
      <family val="1"/>
    </font>
    <font>
      <b/>
      <u val="double"/>
      <sz val="10.5"/>
      <color theme="1"/>
      <name val="ＭＳ 明朝"/>
      <family val="1"/>
      <charset val="128"/>
    </font>
    <font>
      <u/>
      <sz val="10.5"/>
      <color theme="1"/>
      <name val="ＭＳ 明朝"/>
      <family val="1"/>
      <charset val="128"/>
    </font>
    <font>
      <b/>
      <u/>
      <sz val="10.5"/>
      <color theme="1"/>
      <name val="ＭＳ 明朝"/>
      <family val="1"/>
      <charset val="128"/>
    </font>
    <font>
      <sz val="11"/>
      <color theme="10"/>
      <name val="游ゴシック"/>
      <family val="3"/>
      <charset val="128"/>
      <scheme val="minor"/>
    </font>
    <font>
      <u/>
      <sz val="11"/>
      <color theme="10"/>
      <name val="游ゴシック"/>
      <family val="3"/>
      <charset val="128"/>
      <scheme val="minor"/>
    </font>
    <font>
      <sz val="7"/>
      <color theme="1"/>
      <name val="Meiryo UI"/>
      <family val="3"/>
      <charset val="128"/>
    </font>
    <font>
      <sz val="8.5"/>
      <color theme="1"/>
      <name val="Meiryo UI"/>
      <family val="3"/>
      <charset val="128"/>
    </font>
    <font>
      <sz val="9"/>
      <name val="ＭＳ Ｐゴシック"/>
      <family val="3"/>
      <charset val="128"/>
    </font>
    <font>
      <sz val="12"/>
      <name val="ＭＳ Ｐゴシック"/>
      <family val="3"/>
      <charset val="128"/>
    </font>
    <font>
      <b/>
      <sz val="10.5"/>
      <color theme="1"/>
      <name val="ＭＳ 明朝"/>
      <family val="1"/>
      <charset val="128"/>
    </font>
    <font>
      <b/>
      <sz val="9"/>
      <color theme="1"/>
      <name val="ＭＳ 明朝"/>
      <family val="1"/>
      <charset val="128"/>
    </font>
    <font>
      <sz val="10.5"/>
      <color rgb="FF000000"/>
      <name val="ＭＳ 明朝"/>
      <family val="1"/>
      <charset val="128"/>
    </font>
    <font>
      <sz val="9"/>
      <color rgb="FF000000"/>
      <name val="ＭＳ ゴシック"/>
      <family val="2"/>
    </font>
    <font>
      <sz val="10"/>
      <color rgb="FF000000"/>
      <name val="ＭＳ ゴシック"/>
      <family val="2"/>
    </font>
    <font>
      <sz val="9"/>
      <color rgb="FF000000"/>
      <name val="ＭＳ ゴシック"/>
      <family val="3"/>
      <charset val="128"/>
    </font>
    <font>
      <sz val="6"/>
      <name val="游ゴシック"/>
      <family val="3"/>
      <charset val="128"/>
      <scheme val="minor"/>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gray0625">
        <fgColor theme="0" tint="-0.24994659260841701"/>
        <bgColor theme="0" tint="-4.9989318521683403E-2"/>
      </patternFill>
    </fill>
    <fill>
      <patternFill patternType="solid">
        <fgColor rgb="FFFFFFCC"/>
        <bgColor indexed="64"/>
      </patternFill>
    </fill>
    <fill>
      <patternFill patternType="solid">
        <fgColor rgb="FFFFFFFF"/>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thin">
        <color auto="1"/>
      </top>
      <bottom style="thin">
        <color indexed="64"/>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style="medium">
        <color indexed="64"/>
      </left>
      <right style="medium">
        <color indexed="64"/>
      </right>
      <top style="medium">
        <color indexed="64"/>
      </top>
      <bottom/>
      <diagonal/>
    </border>
    <border>
      <left style="hair">
        <color auto="1"/>
      </left>
      <right style="thin">
        <color auto="1"/>
      </right>
      <top/>
      <bottom/>
      <diagonal/>
    </border>
    <border>
      <left style="hair">
        <color auto="1"/>
      </left>
      <right style="thin">
        <color auto="1"/>
      </right>
      <top style="thin">
        <color indexed="64"/>
      </top>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indexed="64"/>
      </top>
      <bottom style="thin">
        <color auto="1"/>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thin">
        <color auto="1"/>
      </bottom>
      <diagonal/>
    </border>
    <border>
      <left/>
      <right style="double">
        <color indexed="64"/>
      </right>
      <top style="thin">
        <color auto="1"/>
      </top>
      <bottom style="thin">
        <color auto="1"/>
      </bottom>
      <diagonal/>
    </border>
    <border>
      <left style="double">
        <color indexed="64"/>
      </left>
      <right/>
      <top style="thin">
        <color auto="1"/>
      </top>
      <bottom style="thin">
        <color auto="1"/>
      </bottom>
      <diagonal/>
    </border>
    <border>
      <left style="thin">
        <color auto="1"/>
      </left>
      <right/>
      <top/>
      <bottom style="dotted">
        <color indexed="64"/>
      </bottom>
      <diagonal/>
    </border>
    <border>
      <left/>
      <right/>
      <top/>
      <bottom style="dotted">
        <color indexed="64"/>
      </bottom>
      <diagonal/>
    </border>
    <border>
      <left/>
      <right style="thin">
        <color auto="1"/>
      </right>
      <top/>
      <bottom style="dotted">
        <color indexed="64"/>
      </bottom>
      <diagonal/>
    </border>
    <border>
      <left style="medium">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auto="1"/>
      </left>
      <right style="thin">
        <color auto="1"/>
      </right>
      <top/>
      <bottom style="thin">
        <color indexed="64"/>
      </bottom>
      <diagonal/>
    </border>
    <border>
      <left style="thin">
        <color indexed="64"/>
      </left>
      <right style="hair">
        <color auto="1"/>
      </right>
      <top style="thin">
        <color auto="1"/>
      </top>
      <bottom/>
      <diagonal/>
    </border>
    <border>
      <left style="thin">
        <color indexed="64"/>
      </left>
      <right style="hair">
        <color auto="1"/>
      </right>
      <top style="hair">
        <color indexed="64"/>
      </top>
      <bottom/>
      <diagonal/>
    </border>
    <border diagonalUp="1">
      <left style="thin">
        <color indexed="64"/>
      </left>
      <right style="hair">
        <color auto="1"/>
      </right>
      <top style="hair">
        <color indexed="64"/>
      </top>
      <bottom/>
      <diagonal style="thin">
        <color indexed="64"/>
      </diagonal>
    </border>
    <border>
      <left style="thin">
        <color indexed="64"/>
      </left>
      <right style="hair">
        <color auto="1"/>
      </right>
      <top style="hair">
        <color indexed="64"/>
      </top>
      <bottom style="hair">
        <color indexed="64"/>
      </bottom>
      <diagonal/>
    </border>
    <border>
      <left style="thin">
        <color indexed="64"/>
      </left>
      <right style="hair">
        <color auto="1"/>
      </right>
      <top/>
      <bottom style="hair">
        <color indexed="64"/>
      </bottom>
      <diagonal/>
    </border>
    <border>
      <left style="thin">
        <color indexed="64"/>
      </left>
      <right style="hair">
        <color auto="1"/>
      </right>
      <top/>
      <bottom/>
      <diagonal/>
    </border>
    <border>
      <left style="thick">
        <color auto="1"/>
      </left>
      <right/>
      <top style="thick">
        <color auto="1"/>
      </top>
      <bottom style="thick">
        <color auto="1"/>
      </bottom>
      <diagonal/>
    </border>
    <border>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theme="1"/>
      </left>
      <right style="dotted">
        <color indexed="64"/>
      </right>
      <top style="medium">
        <color theme="1"/>
      </top>
      <bottom style="medium">
        <color theme="1"/>
      </bottom>
      <diagonal/>
    </border>
    <border>
      <left style="dotted">
        <color indexed="64"/>
      </left>
      <right style="medium">
        <color theme="1"/>
      </right>
      <top style="medium">
        <color theme="1"/>
      </top>
      <bottom style="medium">
        <color theme="1"/>
      </bottom>
      <diagonal/>
    </border>
    <border>
      <left/>
      <right style="dotted">
        <color indexed="64"/>
      </right>
      <top style="thin">
        <color theme="1"/>
      </top>
      <bottom style="thin">
        <color theme="1"/>
      </bottom>
      <diagonal/>
    </border>
    <border>
      <left style="dotted">
        <color indexed="64"/>
      </left>
      <right style="dotted">
        <color indexed="64"/>
      </right>
      <top style="thin">
        <color theme="1"/>
      </top>
      <bottom style="thin">
        <color theme="1"/>
      </bottom>
      <diagonal/>
    </border>
    <border>
      <left/>
      <right style="thin">
        <color theme="1"/>
      </right>
      <top style="thin">
        <color theme="1"/>
      </top>
      <bottom style="thin">
        <color theme="1"/>
      </bottom>
      <diagonal/>
    </border>
    <border>
      <left/>
      <right style="thick">
        <color auto="1"/>
      </right>
      <top/>
      <bottom/>
      <diagonal/>
    </border>
    <border>
      <left style="thin">
        <color auto="1"/>
      </left>
      <right/>
      <top/>
      <bottom style="double">
        <color auto="1"/>
      </bottom>
      <diagonal/>
    </border>
    <border>
      <left/>
      <right style="thin">
        <color auto="1"/>
      </right>
      <top/>
      <bottom style="double">
        <color auto="1"/>
      </bottom>
      <diagonal/>
    </border>
    <border>
      <left style="medium">
        <color indexed="64"/>
      </left>
      <right style="dashed">
        <color indexed="64"/>
      </right>
      <top style="medium">
        <color indexed="64"/>
      </top>
      <bottom style="double">
        <color indexed="64"/>
      </bottom>
      <diagonal/>
    </border>
    <border>
      <left style="dashed">
        <color indexed="64"/>
      </left>
      <right style="medium">
        <color indexed="64"/>
      </right>
      <top style="medium">
        <color indexed="64"/>
      </top>
      <bottom style="double">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mediumDashed">
        <color rgb="FF000000"/>
      </top>
      <bottom style="mediumDashed">
        <color rgb="FF000000"/>
      </bottom>
      <diagonal/>
    </border>
  </borders>
  <cellStyleXfs count="8">
    <xf numFmtId="0" fontId="0" fillId="0" borderId="0">
      <alignment vertical="center"/>
    </xf>
    <xf numFmtId="0" fontId="5" fillId="0" borderId="0" applyNumberFormat="0" applyFill="0" applyBorder="0" applyAlignment="0" applyProtection="0">
      <alignment vertical="center"/>
    </xf>
    <xf numFmtId="0" fontId="6" fillId="0" borderId="0"/>
    <xf numFmtId="0" fontId="4" fillId="0" borderId="0">
      <alignment vertical="center"/>
    </xf>
    <xf numFmtId="0" fontId="7" fillId="0" borderId="0">
      <alignment vertical="center"/>
    </xf>
    <xf numFmtId="0" fontId="7" fillId="0" borderId="0"/>
    <xf numFmtId="0" fontId="4" fillId="0" borderId="0">
      <alignment vertical="center"/>
    </xf>
    <xf numFmtId="0" fontId="7" fillId="0" borderId="0"/>
  </cellStyleXfs>
  <cellXfs count="418">
    <xf numFmtId="0" fontId="0" fillId="0" borderId="0" xfId="0">
      <alignment vertical="center"/>
    </xf>
    <xf numFmtId="0" fontId="2" fillId="0" borderId="0" xfId="0" applyFont="1">
      <alignment vertical="center"/>
    </xf>
    <xf numFmtId="0" fontId="13" fillId="0" borderId="0" xfId="0" applyFont="1" applyAlignment="1">
      <alignment horizontal="center" vertical="center"/>
    </xf>
    <xf numFmtId="0" fontId="17" fillId="0" borderId="0" xfId="0" applyFont="1">
      <alignment vertical="center"/>
    </xf>
    <xf numFmtId="0" fontId="12" fillId="0" borderId="0" xfId="3" applyFont="1">
      <alignment vertical="center"/>
    </xf>
    <xf numFmtId="0" fontId="12" fillId="0" borderId="0" xfId="3" applyFont="1" applyAlignment="1">
      <alignment vertical="center" shrinkToFit="1"/>
    </xf>
    <xf numFmtId="0" fontId="18" fillId="0" borderId="0" xfId="3" applyFont="1" applyAlignment="1">
      <alignment horizontal="right" vertical="center" shrinkToFit="1"/>
    </xf>
    <xf numFmtId="0" fontId="12" fillId="0" borderId="0" xfId="3" applyFont="1" applyAlignment="1">
      <alignment horizontal="left" vertical="center" indent="1" shrinkToFit="1"/>
    </xf>
    <xf numFmtId="0" fontId="19" fillId="0" borderId="0" xfId="3" applyFont="1" applyAlignment="1">
      <alignment horizontal="left" vertical="center" indent="1"/>
    </xf>
    <xf numFmtId="0" fontId="19" fillId="0" borderId="0" xfId="3" applyFont="1">
      <alignment vertical="center"/>
    </xf>
    <xf numFmtId="0" fontId="19" fillId="0" borderId="0" xfId="3" applyFont="1" applyAlignment="1">
      <alignment horizontal="left" vertical="center" indent="6"/>
    </xf>
    <xf numFmtId="0" fontId="19" fillId="0" borderId="32" xfId="3" applyFont="1" applyBorder="1" applyAlignment="1">
      <alignment horizontal="left" vertical="center" wrapText="1" indent="1"/>
    </xf>
    <xf numFmtId="0" fontId="19" fillId="0" borderId="19" xfId="3" applyFont="1" applyBorder="1" applyAlignment="1">
      <alignment horizontal="left" vertical="center" wrapText="1" indent="1"/>
    </xf>
    <xf numFmtId="0" fontId="19" fillId="0" borderId="32" xfId="3" applyFont="1" applyBorder="1" applyAlignment="1">
      <alignment horizontal="left" vertical="center" indent="1" shrinkToFit="1"/>
    </xf>
    <xf numFmtId="0" fontId="12" fillId="0" borderId="19" xfId="3" applyFont="1" applyBorder="1" applyAlignment="1">
      <alignment horizontal="distributed" vertical="center" indent="1"/>
    </xf>
    <xf numFmtId="49" fontId="20" fillId="0" borderId="19" xfId="3" applyNumberFormat="1" applyFont="1" applyBorder="1" applyAlignment="1">
      <alignment horizontal="left" vertical="center" indent="1" shrinkToFit="1"/>
    </xf>
    <xf numFmtId="0" fontId="19" fillId="0" borderId="0" xfId="3" applyFont="1" applyBorder="1" applyAlignment="1">
      <alignment horizontal="left" vertical="center" indent="1" shrinkToFit="1"/>
    </xf>
    <xf numFmtId="0" fontId="21" fillId="0" borderId="0" xfId="3" applyFont="1" applyBorder="1" applyAlignment="1">
      <alignment horizontal="distributed" vertical="center" indent="1"/>
    </xf>
    <xf numFmtId="49" fontId="19" fillId="0" borderId="0" xfId="3" applyNumberFormat="1" applyFont="1" applyBorder="1" applyAlignment="1">
      <alignment horizontal="left" vertical="center" indent="1" shrinkToFit="1"/>
    </xf>
    <xf numFmtId="176" fontId="2" fillId="0" borderId="29" xfId="0" applyNumberFormat="1" applyFont="1" applyBorder="1" applyAlignment="1" applyProtection="1">
      <alignment horizontal="center" vertical="center"/>
      <protection locked="0"/>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20" fillId="0" borderId="0" xfId="3" applyFont="1" applyAlignment="1">
      <alignment horizontal="center" vertical="center" shrinkToFit="1"/>
    </xf>
    <xf numFmtId="0" fontId="19" fillId="0" borderId="0" xfId="3" applyFont="1" applyAlignment="1">
      <alignment horizontal="left" vertical="center" indent="2"/>
    </xf>
    <xf numFmtId="0" fontId="2" fillId="0" borderId="0" xfId="3" applyFont="1">
      <alignment vertical="center"/>
    </xf>
    <xf numFmtId="0" fontId="2" fillId="0" borderId="0" xfId="3" applyFont="1" applyAlignment="1">
      <alignment horizontal="left" vertical="center" indent="1"/>
    </xf>
    <xf numFmtId="0" fontId="2" fillId="0" borderId="0" xfId="3" applyFont="1" applyAlignment="1">
      <alignment horizontal="left" vertical="center" indent="2"/>
    </xf>
    <xf numFmtId="0" fontId="2" fillId="0" borderId="0" xfId="3" applyFont="1" applyAlignment="1">
      <alignment horizontal="left" vertical="center" indent="3"/>
    </xf>
    <xf numFmtId="0" fontId="2" fillId="0" borderId="0" xfId="3" applyFont="1" applyAlignment="1">
      <alignment horizontal="left" vertical="center" indent="6"/>
    </xf>
    <xf numFmtId="49" fontId="19" fillId="0" borderId="0" xfId="3" applyNumberFormat="1" applyFont="1" applyAlignment="1">
      <alignment horizontal="left"/>
    </xf>
    <xf numFmtId="0" fontId="19" fillId="0" borderId="32" xfId="3" applyFont="1" applyBorder="1" applyAlignment="1">
      <alignment horizontal="distributed" vertical="center" wrapText="1" indent="1"/>
    </xf>
    <xf numFmtId="0" fontId="5" fillId="0" borderId="3" xfId="1" quotePrefix="1" applyBorder="1" applyAlignment="1" applyProtection="1">
      <alignment horizontal="center" vertical="center"/>
    </xf>
    <xf numFmtId="0" fontId="2" fillId="2" borderId="0" xfId="0" applyFont="1" applyFill="1">
      <alignment vertical="center"/>
    </xf>
    <xf numFmtId="0" fontId="13" fillId="2" borderId="0" xfId="0" applyFont="1" applyFill="1" applyAlignment="1">
      <alignment horizontal="center" vertical="center"/>
    </xf>
    <xf numFmtId="0" fontId="24" fillId="2" borderId="0" xfId="0" applyFont="1" applyFill="1" applyAlignment="1">
      <alignment horizontal="left" vertical="center"/>
    </xf>
    <xf numFmtId="0" fontId="11" fillId="2" borderId="0" xfId="0" applyFont="1" applyFill="1" applyAlignment="1">
      <alignment horizontal="left" vertical="center"/>
    </xf>
    <xf numFmtId="0" fontId="27" fillId="0" borderId="0" xfId="0" applyFont="1">
      <alignment vertical="center"/>
    </xf>
    <xf numFmtId="0" fontId="32" fillId="0" borderId="1" xfId="0" applyFont="1" applyBorder="1" applyAlignment="1">
      <alignment horizontal="center" vertical="center"/>
    </xf>
    <xf numFmtId="0" fontId="32" fillId="0" borderId="39" xfId="0" applyFont="1" applyBorder="1" applyAlignment="1">
      <alignment horizontal="center" vertical="center"/>
    </xf>
    <xf numFmtId="0" fontId="29" fillId="0" borderId="2" xfId="0" applyFont="1" applyBorder="1" applyAlignment="1">
      <alignment horizontal="center" vertical="center"/>
    </xf>
    <xf numFmtId="0" fontId="27" fillId="0" borderId="0" xfId="0" applyFont="1" applyAlignment="1"/>
    <xf numFmtId="0" fontId="31" fillId="0" borderId="9" xfId="0" applyFont="1" applyBorder="1" applyAlignment="1"/>
    <xf numFmtId="0" fontId="31" fillId="0" borderId="0" xfId="0" applyFont="1" applyAlignment="1"/>
    <xf numFmtId="0" fontId="29" fillId="0" borderId="9" xfId="0" applyFont="1" applyBorder="1" applyAlignment="1"/>
    <xf numFmtId="0" fontId="29" fillId="0" borderId="8" xfId="0" applyFont="1" applyBorder="1" applyAlignment="1"/>
    <xf numFmtId="0" fontId="31" fillId="4" borderId="6" xfId="0" applyFont="1" applyFill="1" applyBorder="1">
      <alignment vertical="center"/>
    </xf>
    <xf numFmtId="0" fontId="31" fillId="0" borderId="0" xfId="0" applyFont="1">
      <alignment vertical="center"/>
    </xf>
    <xf numFmtId="0" fontId="31" fillId="4" borderId="0" xfId="0" applyFont="1" applyFill="1">
      <alignment vertical="center"/>
    </xf>
    <xf numFmtId="0" fontId="27" fillId="4" borderId="43" xfId="0" applyFont="1" applyFill="1" applyBorder="1" applyAlignment="1">
      <alignment horizontal="center" vertical="center"/>
    </xf>
    <xf numFmtId="0" fontId="27" fillId="4" borderId="7" xfId="0" applyFont="1" applyFill="1" applyBorder="1">
      <alignment vertical="center"/>
    </xf>
    <xf numFmtId="0" fontId="27" fillId="4" borderId="9" xfId="0" applyFont="1" applyFill="1" applyBorder="1">
      <alignment vertical="center"/>
    </xf>
    <xf numFmtId="0" fontId="27" fillId="4" borderId="8" xfId="0" applyFont="1" applyFill="1" applyBorder="1">
      <alignment vertical="center"/>
    </xf>
    <xf numFmtId="0" fontId="28" fillId="0" borderId="6" xfId="0" applyFont="1" applyBorder="1">
      <alignment vertical="center"/>
    </xf>
    <xf numFmtId="0" fontId="29" fillId="0" borderId="0" xfId="0" applyFont="1" applyAlignment="1">
      <alignment horizontal="left" vertical="center"/>
    </xf>
    <xf numFmtId="0" fontId="27" fillId="0" borderId="14" xfId="0" applyFont="1" applyBorder="1">
      <alignment vertical="center"/>
    </xf>
    <xf numFmtId="0" fontId="27" fillId="0" borderId="18" xfId="0" applyFont="1" applyBorder="1">
      <alignment vertical="center"/>
    </xf>
    <xf numFmtId="0" fontId="27" fillId="0" borderId="15" xfId="0" applyFont="1" applyBorder="1">
      <alignment vertical="center"/>
    </xf>
    <xf numFmtId="0" fontId="27" fillId="0" borderId="13" xfId="0" applyFont="1" applyBorder="1" applyAlignment="1">
      <alignment horizontal="right" vertical="center"/>
    </xf>
    <xf numFmtId="0" fontId="27" fillId="0" borderId="15" xfId="0" applyFont="1" applyBorder="1" applyAlignment="1">
      <alignment horizontal="right" vertical="center"/>
    </xf>
    <xf numFmtId="0" fontId="27" fillId="0" borderId="17" xfId="0" applyFont="1" applyBorder="1">
      <alignment vertical="center"/>
    </xf>
    <xf numFmtId="0" fontId="28" fillId="0" borderId="0" xfId="0" applyFont="1">
      <alignment vertical="center"/>
    </xf>
    <xf numFmtId="0" fontId="28" fillId="0" borderId="15" xfId="0" applyFont="1" applyBorder="1">
      <alignment vertical="center"/>
    </xf>
    <xf numFmtId="0" fontId="38" fillId="0" borderId="18" xfId="0" applyFont="1" applyBorder="1">
      <alignment vertical="center"/>
    </xf>
    <xf numFmtId="0" fontId="28" fillId="0" borderId="18" xfId="0" applyFont="1" applyBorder="1">
      <alignment vertical="center"/>
    </xf>
    <xf numFmtId="0" fontId="27" fillId="0" borderId="16" xfId="0" applyFont="1" applyBorder="1">
      <alignment vertical="center"/>
    </xf>
    <xf numFmtId="0" fontId="37" fillId="0" borderId="18" xfId="0" applyFont="1" applyBorder="1" applyAlignment="1">
      <alignment vertical="top"/>
    </xf>
    <xf numFmtId="0" fontId="37" fillId="0" borderId="16" xfId="0" applyFont="1" applyBorder="1">
      <alignment vertical="center"/>
    </xf>
    <xf numFmtId="0" fontId="37" fillId="0" borderId="18" xfId="0" applyFont="1" applyBorder="1">
      <alignment vertical="center"/>
    </xf>
    <xf numFmtId="0" fontId="37" fillId="0" borderId="17" xfId="0" applyFont="1" applyBorder="1">
      <alignment vertical="center"/>
    </xf>
    <xf numFmtId="0" fontId="27" fillId="0" borderId="0" xfId="0" applyFont="1" applyAlignment="1">
      <alignment horizontal="right" vertical="center"/>
    </xf>
    <xf numFmtId="0" fontId="31" fillId="0" borderId="0" xfId="0" applyFont="1" applyAlignment="1">
      <alignment horizontal="center"/>
    </xf>
    <xf numFmtId="0" fontId="31" fillId="0" borderId="15" xfId="0" applyFont="1" applyBorder="1" applyAlignment="1"/>
    <xf numFmtId="0" fontId="38" fillId="3" borderId="20" xfId="0" applyFont="1" applyFill="1" applyBorder="1" applyAlignment="1">
      <alignment horizontal="center" vertical="center"/>
    </xf>
    <xf numFmtId="0" fontId="27" fillId="0" borderId="50" xfId="0" applyFont="1" applyBorder="1">
      <alignment vertical="center"/>
    </xf>
    <xf numFmtId="0" fontId="31" fillId="0" borderId="0" xfId="0" applyFont="1" applyAlignment="1">
      <alignment vertical="top"/>
    </xf>
    <xf numFmtId="0" fontId="31" fillId="0" borderId="18" xfId="0" applyFont="1" applyBorder="1" applyAlignment="1">
      <alignment horizontal="left" vertical="top" wrapText="1"/>
    </xf>
    <xf numFmtId="0" fontId="31" fillId="0" borderId="18" xfId="0" applyFont="1" applyBorder="1" applyAlignment="1">
      <alignment horizontal="right" vertical="center"/>
    </xf>
    <xf numFmtId="0" fontId="31" fillId="0" borderId="18" xfId="0" applyFont="1" applyBorder="1" applyAlignment="1">
      <alignment horizontal="left" vertical="top"/>
    </xf>
    <xf numFmtId="0" fontId="29" fillId="0" borderId="0" xfId="0" applyFont="1">
      <alignment vertical="center"/>
    </xf>
    <xf numFmtId="0" fontId="27" fillId="4" borderId="45" xfId="0" applyFont="1" applyFill="1" applyBorder="1">
      <alignment vertical="center"/>
    </xf>
    <xf numFmtId="0" fontId="28" fillId="0" borderId="14" xfId="0" applyFont="1" applyBorder="1" applyAlignment="1">
      <alignment horizontal="center" vertical="center"/>
    </xf>
    <xf numFmtId="0" fontId="37" fillId="0" borderId="0" xfId="0" applyFont="1" applyAlignment="1">
      <alignment horizontal="left" vertical="top"/>
    </xf>
    <xf numFmtId="0" fontId="27" fillId="0" borderId="47" xfId="0" applyFont="1" applyBorder="1">
      <alignment vertical="center"/>
    </xf>
    <xf numFmtId="0" fontId="27" fillId="0" borderId="15" xfId="0" applyFont="1" applyBorder="1" applyAlignment="1">
      <alignment vertical="center" wrapText="1"/>
    </xf>
    <xf numFmtId="0" fontId="27" fillId="2" borderId="0" xfId="0" applyFont="1" applyFill="1" applyAlignment="1">
      <alignment horizontal="left" vertical="center"/>
    </xf>
    <xf numFmtId="0" fontId="27" fillId="2" borderId="0" xfId="0" applyFont="1" applyFill="1" applyAlignment="1">
      <alignment horizontal="center" vertical="center"/>
    </xf>
    <xf numFmtId="0" fontId="27" fillId="2" borderId="0" xfId="0" applyFont="1" applyFill="1" applyAlignment="1">
      <alignment horizontal="right" vertical="center"/>
    </xf>
    <xf numFmtId="0" fontId="27" fillId="0" borderId="14" xfId="0" applyFont="1" applyBorder="1" applyAlignment="1"/>
    <xf numFmtId="0" fontId="29" fillId="0" borderId="15" xfId="0" applyFont="1" applyBorder="1" applyAlignment="1"/>
    <xf numFmtId="0" fontId="27" fillId="4" borderId="38" xfId="0" applyFont="1" applyFill="1" applyBorder="1">
      <alignment vertical="center"/>
    </xf>
    <xf numFmtId="0" fontId="27" fillId="4" borderId="17" xfId="0" applyFont="1" applyFill="1" applyBorder="1">
      <alignment vertical="center"/>
    </xf>
    <xf numFmtId="0" fontId="27" fillId="0" borderId="43" xfId="0" applyFont="1" applyBorder="1" applyAlignment="1">
      <alignment horizontal="center" vertical="center"/>
    </xf>
    <xf numFmtId="0" fontId="27" fillId="4" borderId="41" xfId="0" applyFont="1" applyFill="1" applyBorder="1">
      <alignment vertical="center"/>
    </xf>
    <xf numFmtId="0" fontId="0" fillId="0" borderId="0" xfId="0" applyAlignment="1">
      <alignment vertical="top" wrapText="1"/>
    </xf>
    <xf numFmtId="0" fontId="0" fillId="0" borderId="0" xfId="0" applyAlignment="1">
      <alignment vertical="top"/>
    </xf>
    <xf numFmtId="0" fontId="46" fillId="0" borderId="0" xfId="0" applyFont="1" applyAlignment="1">
      <alignment horizontal="justify" vertical="top" wrapText="1"/>
    </xf>
    <xf numFmtId="0" fontId="27" fillId="0" borderId="18" xfId="0" applyFont="1" applyBorder="1" applyAlignment="1">
      <alignment horizontal="center"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9" xfId="0" applyFont="1" applyFill="1" applyBorder="1" applyAlignment="1">
      <alignment horizontal="right" vertical="center"/>
    </xf>
    <xf numFmtId="0" fontId="27" fillId="0" borderId="0" xfId="0" applyFont="1" applyAlignment="1">
      <alignment horizontal="center" vertical="center"/>
    </xf>
    <xf numFmtId="0" fontId="27" fillId="0" borderId="0" xfId="0" applyFont="1" applyAlignment="1">
      <alignment horizontal="right" wrapText="1"/>
    </xf>
    <xf numFmtId="0" fontId="27" fillId="4" borderId="36" xfId="0" applyFont="1" applyFill="1" applyBorder="1" applyAlignment="1">
      <alignment horizontal="center" vertic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2" xfId="0" applyFont="1" applyBorder="1" applyAlignment="1">
      <alignment horizontal="center" vertical="center"/>
    </xf>
    <xf numFmtId="0" fontId="27" fillId="0" borderId="15" xfId="0" applyFont="1" applyBorder="1" applyAlignment="1">
      <alignment horizontal="center" vertical="center"/>
    </xf>
    <xf numFmtId="0" fontId="33" fillId="0" borderId="0" xfId="0" applyFont="1" applyAlignment="1">
      <alignment horizontal="right" vertical="center"/>
    </xf>
    <xf numFmtId="0" fontId="29" fillId="0" borderId="1" xfId="0" applyFont="1" applyBorder="1" applyAlignment="1">
      <alignment horizontal="center" vertical="center"/>
    </xf>
    <xf numFmtId="0" fontId="38" fillId="0" borderId="18" xfId="0" applyFont="1" applyBorder="1" applyAlignment="1">
      <alignment horizontal="left" vertical="center"/>
    </xf>
    <xf numFmtId="0" fontId="27" fillId="0" borderId="14" xfId="0" applyFont="1" applyBorder="1" applyAlignment="1">
      <alignment horizontal="center" vertical="center"/>
    </xf>
    <xf numFmtId="0" fontId="29" fillId="0" borderId="7"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27" fillId="0" borderId="16" xfId="0" applyFont="1" applyBorder="1" applyAlignment="1">
      <alignment horizontal="center" vertical="center"/>
    </xf>
    <xf numFmtId="0" fontId="29" fillId="0" borderId="14" xfId="0" applyFont="1" applyBorder="1" applyAlignment="1">
      <alignment horizontal="center" vertical="center"/>
    </xf>
    <xf numFmtId="0" fontId="27" fillId="0" borderId="13"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xf numFmtId="0" fontId="32" fillId="0" borderId="7" xfId="0" applyFont="1" applyBorder="1" applyAlignment="1">
      <alignment horizontal="center" vertical="center"/>
    </xf>
    <xf numFmtId="0" fontId="29" fillId="0" borderId="0" xfId="0" applyFont="1" applyAlignment="1">
      <alignment horizontal="center" vertical="center"/>
    </xf>
    <xf numFmtId="0" fontId="31" fillId="0" borderId="14" xfId="0" applyFont="1" applyBorder="1" applyAlignment="1">
      <alignment horizontal="left" vertical="center"/>
    </xf>
    <xf numFmtId="0" fontId="27" fillId="4" borderId="1" xfId="0" applyFont="1" applyFill="1" applyBorder="1" applyAlignment="1">
      <alignment horizontal="center" vertical="center"/>
    </xf>
    <xf numFmtId="0" fontId="27" fillId="0" borderId="0" xfId="0" applyFont="1" applyAlignment="1">
      <alignment horizontal="left" vertical="center"/>
    </xf>
    <xf numFmtId="0" fontId="46" fillId="0" borderId="0" xfId="0" applyFont="1" applyAlignment="1">
      <alignment horizontal="left" vertical="top" wrapText="1"/>
    </xf>
    <xf numFmtId="0" fontId="27" fillId="4" borderId="67" xfId="0" applyFont="1" applyFill="1" applyBorder="1" applyAlignment="1">
      <alignment horizontal="center" vertical="center"/>
    </xf>
    <xf numFmtId="0" fontId="27" fillId="4" borderId="68" xfId="0" applyFont="1" applyFill="1" applyBorder="1" applyAlignment="1">
      <alignment horizontal="center" vertical="center"/>
    </xf>
    <xf numFmtId="0" fontId="27" fillId="4" borderId="69" xfId="0" applyFont="1" applyFill="1" applyBorder="1" applyAlignment="1">
      <alignment horizontal="center" vertical="center"/>
    </xf>
    <xf numFmtId="0" fontId="27" fillId="4" borderId="70" xfId="0" applyFont="1" applyFill="1" applyBorder="1" applyAlignment="1">
      <alignment horizontal="center" vertical="center"/>
    </xf>
    <xf numFmtId="0" fontId="27" fillId="4" borderId="71" xfId="0" applyFont="1" applyFill="1" applyBorder="1" applyAlignment="1">
      <alignment horizontal="center" vertical="center"/>
    </xf>
    <xf numFmtId="0" fontId="30" fillId="0" borderId="72" xfId="0" applyFont="1" applyBorder="1">
      <alignment vertical="center"/>
    </xf>
    <xf numFmtId="0" fontId="28" fillId="0" borderId="65" xfId="0" applyFont="1" applyBorder="1">
      <alignment vertical="center"/>
    </xf>
    <xf numFmtId="0" fontId="37" fillId="0" borderId="65" xfId="0" applyFont="1" applyBorder="1">
      <alignment vertical="center"/>
    </xf>
    <xf numFmtId="0" fontId="27" fillId="4" borderId="73" xfId="0" applyFont="1" applyFill="1" applyBorder="1">
      <alignment vertical="center"/>
    </xf>
    <xf numFmtId="0" fontId="28" fillId="0" borderId="18" xfId="0" applyFont="1" applyBorder="1" applyAlignment="1"/>
    <xf numFmtId="0" fontId="29" fillId="0" borderId="18" xfId="0" applyFont="1" applyBorder="1" applyAlignment="1">
      <alignment vertical="top"/>
    </xf>
    <xf numFmtId="0" fontId="29" fillId="0" borderId="7" xfId="0" applyFont="1" applyBorder="1">
      <alignment vertical="center"/>
    </xf>
    <xf numFmtId="0" fontId="55" fillId="0" borderId="0" xfId="7" applyFont="1" applyAlignment="1">
      <alignment horizontal="center"/>
    </xf>
    <xf numFmtId="49" fontId="55" fillId="0" borderId="0" xfId="7" applyNumberFormat="1" applyFont="1" applyAlignment="1">
      <alignment horizontal="center"/>
    </xf>
    <xf numFmtId="49" fontId="56" fillId="0" borderId="0" xfId="7" applyNumberFormat="1" applyFont="1" applyAlignment="1">
      <alignment horizontal="center" vertical="center"/>
    </xf>
    <xf numFmtId="49" fontId="7" fillId="0" borderId="0" xfId="7" applyNumberFormat="1" applyAlignment="1">
      <alignment horizontal="center"/>
    </xf>
    <xf numFmtId="0" fontId="58" fillId="0" borderId="75" xfId="7" applyFont="1" applyBorder="1" applyAlignment="1">
      <alignment horizontal="center" vertical="center"/>
    </xf>
    <xf numFmtId="49" fontId="58" fillId="0" borderId="76" xfId="7" applyNumberFormat="1" applyFont="1" applyBorder="1" applyAlignment="1">
      <alignment horizontal="center" vertical="center"/>
    </xf>
    <xf numFmtId="49" fontId="57" fillId="0" borderId="77" xfId="7" applyNumberFormat="1" applyFont="1" applyBorder="1" applyAlignment="1">
      <alignment horizontal="center" vertical="center"/>
    </xf>
    <xf numFmtId="49" fontId="57" fillId="0" borderId="78" xfId="7" applyNumberFormat="1" applyFont="1" applyBorder="1" applyAlignment="1">
      <alignment horizontal="center" vertical="center"/>
    </xf>
    <xf numFmtId="49" fontId="57" fillId="0" borderId="79" xfId="7" applyNumberFormat="1" applyFont="1" applyBorder="1" applyAlignment="1">
      <alignment horizontal="center" vertical="center"/>
    </xf>
    <xf numFmtId="49" fontId="57" fillId="0" borderId="80" xfId="7" applyNumberFormat="1" applyFont="1" applyBorder="1" applyAlignment="1">
      <alignment horizontal="center" vertical="center"/>
    </xf>
    <xf numFmtId="49" fontId="57" fillId="0" borderId="81" xfId="7" applyNumberFormat="1" applyFont="1" applyBorder="1" applyAlignment="1">
      <alignment horizontal="center" vertical="center"/>
    </xf>
    <xf numFmtId="49" fontId="57" fillId="0" borderId="82" xfId="7" applyNumberFormat="1" applyFont="1" applyBorder="1" applyAlignment="1">
      <alignment horizontal="center" vertical="center"/>
    </xf>
    <xf numFmtId="49" fontId="57" fillId="0" borderId="0" xfId="7" applyNumberFormat="1" applyFont="1" applyAlignment="1">
      <alignment horizontal="center" vertical="center"/>
    </xf>
    <xf numFmtId="0" fontId="59" fillId="0" borderId="0" xfId="0" applyFont="1" applyAlignment="1">
      <alignment horizontal="left" vertical="top" wrapText="1"/>
    </xf>
    <xf numFmtId="0" fontId="60" fillId="5" borderId="83" xfId="0" applyFont="1" applyFill="1" applyBorder="1" applyAlignment="1">
      <alignment horizontal="right" vertical="top" wrapText="1"/>
    </xf>
    <xf numFmtId="0" fontId="61" fillId="5" borderId="83" xfId="0" applyFont="1" applyFill="1" applyBorder="1" applyAlignment="1">
      <alignment horizontal="right" vertical="top" wrapText="1"/>
    </xf>
    <xf numFmtId="0" fontId="60" fillId="5" borderId="83" xfId="0" applyFont="1" applyFill="1" applyBorder="1" applyAlignment="1">
      <alignment horizontal="left" vertical="top" wrapText="1"/>
    </xf>
    <xf numFmtId="0" fontId="64" fillId="0" borderId="0" xfId="0" applyFont="1" applyAlignment="1"/>
    <xf numFmtId="0" fontId="0" fillId="0" borderId="0" xfId="0" applyAlignment="1"/>
    <xf numFmtId="0" fontId="37" fillId="0" borderId="0" xfId="0" applyFont="1" applyBorder="1">
      <alignment vertical="center"/>
    </xf>
    <xf numFmtId="0" fontId="37" fillId="0" borderId="0" xfId="0" applyFont="1" applyBorder="1" applyAlignment="1">
      <alignment vertical="top"/>
    </xf>
    <xf numFmtId="0" fontId="27" fillId="0" borderId="0" xfId="0" applyFont="1" applyBorder="1">
      <alignment vertical="center"/>
    </xf>
    <xf numFmtId="0" fontId="38" fillId="0" borderId="0" xfId="0" applyFont="1" applyBorder="1" applyAlignment="1">
      <alignment horizontal="left" vertical="center"/>
    </xf>
    <xf numFmtId="0" fontId="23"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2" fillId="0" borderId="3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19" fillId="0" borderId="0" xfId="3" applyFont="1" applyAlignment="1">
      <alignment horizontal="left" vertical="center" indent="8"/>
    </xf>
    <xf numFmtId="0" fontId="12" fillId="0" borderId="0" xfId="3" applyFont="1" applyAlignment="1">
      <alignment horizontal="left" vertical="center" indent="8"/>
    </xf>
    <xf numFmtId="0" fontId="19" fillId="0" borderId="0" xfId="3" applyFont="1" applyBorder="1" applyAlignment="1">
      <alignment horizontal="distributed" vertical="center" indent="1"/>
    </xf>
    <xf numFmtId="0" fontId="19" fillId="0" borderId="32" xfId="3" applyFont="1" applyBorder="1" applyAlignment="1">
      <alignment horizontal="distributed" vertical="center" indent="1"/>
    </xf>
    <xf numFmtId="0" fontId="19" fillId="0" borderId="0" xfId="3" applyFont="1" applyAlignment="1">
      <alignment horizontal="left" vertical="center" indent="3"/>
    </xf>
    <xf numFmtId="0" fontId="12" fillId="0" borderId="0" xfId="3" applyFont="1" applyAlignment="1">
      <alignment horizontal="left" vertical="center" indent="3"/>
    </xf>
    <xf numFmtId="0" fontId="12" fillId="0" borderId="0" xfId="3" applyFont="1" applyAlignment="1">
      <alignment horizontal="left" vertical="center" wrapText="1"/>
    </xf>
    <xf numFmtId="0" fontId="19" fillId="0" borderId="18" xfId="3" applyFont="1" applyBorder="1" applyAlignment="1">
      <alignment vertical="center"/>
    </xf>
    <xf numFmtId="0" fontId="10" fillId="0" borderId="6" xfId="3" applyFont="1" applyBorder="1" applyAlignment="1">
      <alignment horizontal="right" vertical="center" shrinkToFit="1"/>
    </xf>
    <xf numFmtId="0" fontId="20" fillId="0" borderId="0" xfId="3" applyFont="1" applyAlignment="1">
      <alignment horizontal="center" vertical="center" shrinkToFit="1"/>
    </xf>
    <xf numFmtId="0" fontId="12" fillId="0" borderId="0" xfId="3" applyFont="1" applyAlignment="1">
      <alignment horizontal="center" vertical="center" shrinkToFit="1"/>
    </xf>
    <xf numFmtId="0" fontId="19" fillId="0" borderId="0" xfId="3" applyFont="1" applyAlignment="1">
      <alignment horizontal="left" vertical="center" indent="2"/>
    </xf>
    <xf numFmtId="0" fontId="12" fillId="0" borderId="0" xfId="3" applyFont="1" applyAlignment="1">
      <alignment horizontal="left" vertical="center" indent="2"/>
    </xf>
    <xf numFmtId="0" fontId="26" fillId="0" borderId="0" xfId="6" applyFont="1" applyAlignment="1">
      <alignment horizontal="left" vertical="center" indent="3"/>
    </xf>
    <xf numFmtId="0" fontId="4" fillId="0" borderId="0" xfId="6" applyAlignment="1">
      <alignment horizontal="left" vertical="center" indent="3"/>
    </xf>
    <xf numFmtId="0" fontId="27" fillId="0" borderId="18" xfId="0" applyFont="1" applyBorder="1" applyAlignment="1">
      <alignment horizontal="center" vertical="center"/>
    </xf>
    <xf numFmtId="0" fontId="27" fillId="0" borderId="17" xfId="0" applyFont="1" applyBorder="1" applyAlignment="1">
      <alignment horizontal="center" vertical="center"/>
    </xf>
    <xf numFmtId="0" fontId="27" fillId="0" borderId="6"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38" fillId="0" borderId="0" xfId="0" applyFont="1" applyAlignment="1">
      <alignment horizontal="left"/>
    </xf>
    <xf numFmtId="0" fontId="38" fillId="0" borderId="15" xfId="0" applyFont="1" applyBorder="1" applyAlignment="1">
      <alignment horizontal="left"/>
    </xf>
    <xf numFmtId="0" fontId="29" fillId="0" borderId="0" xfId="0" applyFont="1" applyAlignment="1">
      <alignment horizontal="left"/>
    </xf>
    <xf numFmtId="0" fontId="29" fillId="0" borderId="15" xfId="0" applyFont="1" applyBorder="1" applyAlignment="1">
      <alignment horizontal="left"/>
    </xf>
    <xf numFmtId="0" fontId="27" fillId="0" borderId="7" xfId="0" applyFont="1" applyBorder="1" applyAlignment="1">
      <alignment horizontal="left" vertical="center"/>
    </xf>
    <xf numFmtId="0" fontId="27" fillId="0" borderId="9" xfId="0" applyFont="1" applyBorder="1" applyAlignment="1">
      <alignment horizontal="left" vertical="center"/>
    </xf>
    <xf numFmtId="0" fontId="27" fillId="0" borderId="8" xfId="0" applyFont="1" applyBorder="1" applyAlignment="1">
      <alignment horizontal="left" vertical="center"/>
    </xf>
    <xf numFmtId="0" fontId="27" fillId="4" borderId="7"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right" vertical="center"/>
    </xf>
    <xf numFmtId="0" fontId="27" fillId="4" borderId="8" xfId="0" applyFont="1" applyFill="1" applyBorder="1" applyAlignment="1">
      <alignment horizontal="right" vertical="center"/>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7" fillId="4" borderId="16"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41" xfId="0" applyFont="1" applyFill="1" applyBorder="1" applyAlignment="1">
      <alignment horizontal="right" vertical="center"/>
    </xf>
    <xf numFmtId="0" fontId="27" fillId="4" borderId="42" xfId="0" applyFont="1" applyFill="1" applyBorder="1" applyAlignment="1">
      <alignment horizontal="right" vertical="center"/>
    </xf>
    <xf numFmtId="0" fontId="27" fillId="4" borderId="18" xfId="0" applyFont="1" applyFill="1" applyBorder="1" applyAlignment="1">
      <alignment horizontal="right" vertical="center"/>
    </xf>
    <xf numFmtId="0" fontId="27" fillId="4" borderId="17" xfId="0" applyFont="1" applyFill="1" applyBorder="1" applyAlignment="1">
      <alignment horizontal="right" vertical="center"/>
    </xf>
    <xf numFmtId="0" fontId="27" fillId="4" borderId="40" xfId="0" applyFont="1" applyFill="1" applyBorder="1" applyAlignment="1">
      <alignment horizontal="center" vertical="center"/>
    </xf>
    <xf numFmtId="0" fontId="27" fillId="4" borderId="41" xfId="0" applyFont="1" applyFill="1" applyBorder="1" applyAlignment="1">
      <alignment horizontal="center" vertical="center"/>
    </xf>
    <xf numFmtId="0" fontId="27" fillId="0" borderId="0" xfId="0" applyFont="1" applyAlignment="1">
      <alignment horizontal="center" vertical="center"/>
    </xf>
    <xf numFmtId="0" fontId="28" fillId="0" borderId="18" xfId="0" applyFont="1" applyBorder="1" applyAlignment="1">
      <alignment horizontal="right" wrapText="1"/>
    </xf>
    <xf numFmtId="0" fontId="27" fillId="0" borderId="18" xfId="0" applyFont="1" applyBorder="1" applyAlignment="1">
      <alignment horizontal="right" wrapText="1"/>
    </xf>
    <xf numFmtId="0" fontId="27" fillId="0" borderId="0" xfId="0" applyFont="1" applyAlignment="1">
      <alignment horizontal="right"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27" fillId="0" borderId="1" xfId="0" applyFont="1" applyBorder="1" applyAlignment="1">
      <alignment horizontal="center" vertical="center" wrapText="1"/>
    </xf>
    <xf numFmtId="0" fontId="27" fillId="4" borderId="36" xfId="0" applyFont="1" applyFill="1" applyBorder="1" applyAlignment="1">
      <alignment horizontal="center" vertical="center"/>
    </xf>
    <xf numFmtId="0" fontId="27" fillId="4" borderId="37" xfId="0" applyFont="1" applyFill="1" applyBorder="1" applyAlignment="1">
      <alignment horizontal="center" vertical="center"/>
    </xf>
    <xf numFmtId="0" fontId="27" fillId="0" borderId="1" xfId="0" applyFont="1" applyBorder="1" applyAlignment="1">
      <alignment vertical="center" wrapText="1"/>
    </xf>
    <xf numFmtId="0" fontId="27" fillId="0" borderId="1" xfId="0" applyFont="1" applyBorder="1">
      <alignment vertical="center"/>
    </xf>
    <xf numFmtId="0" fontId="29" fillId="0" borderId="15" xfId="0" applyFont="1" applyBorder="1" applyAlignment="1">
      <alignment horizontal="center"/>
    </xf>
    <xf numFmtId="0" fontId="29" fillId="0" borderId="1" xfId="0" applyFont="1" applyBorder="1" applyAlignment="1">
      <alignment horizontal="left"/>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27" fillId="0" borderId="43" xfId="0" applyFont="1" applyBorder="1" applyAlignment="1">
      <alignment horizontal="left" vertical="center" wrapText="1"/>
    </xf>
    <xf numFmtId="0" fontId="27" fillId="0" borderId="2" xfId="0" applyFont="1" applyBorder="1" applyAlignment="1">
      <alignment horizontal="center" vertical="center"/>
    </xf>
    <xf numFmtId="0" fontId="29" fillId="0" borderId="0" xfId="0" applyFont="1" applyAlignment="1">
      <alignment horizontal="center"/>
    </xf>
    <xf numFmtId="0" fontId="29" fillId="0" borderId="1" xfId="0" applyFont="1" applyBorder="1" applyAlignment="1">
      <alignment horizontal="center"/>
    </xf>
    <xf numFmtId="0" fontId="27" fillId="0" borderId="15" xfId="0" applyFont="1" applyBorder="1" applyAlignment="1">
      <alignment horizontal="center" vertical="center"/>
    </xf>
    <xf numFmtId="0" fontId="27" fillId="0" borderId="1" xfId="0" applyFont="1" applyBorder="1" applyAlignment="1">
      <alignment horizontal="left" vertical="center" wrapText="1"/>
    </xf>
    <xf numFmtId="0" fontId="29" fillId="0" borderId="0" xfId="0" applyFont="1" applyAlignment="1">
      <alignment horizontal="left" wrapText="1"/>
    </xf>
    <xf numFmtId="0" fontId="29" fillId="0" borderId="15" xfId="0" applyFont="1" applyBorder="1" applyAlignment="1">
      <alignment horizontal="left" wrapText="1"/>
    </xf>
    <xf numFmtId="0" fontId="33" fillId="0" borderId="0" xfId="0" applyFont="1" applyAlignment="1">
      <alignment horizontal="right" vertical="center"/>
    </xf>
    <xf numFmtId="0" fontId="27" fillId="0" borderId="44" xfId="0" applyFont="1" applyBorder="1" applyAlignment="1">
      <alignment horizontal="center" vertical="center"/>
    </xf>
    <xf numFmtId="0" fontId="27" fillId="0" borderId="8" xfId="0" applyFont="1" applyBorder="1" applyAlignment="1">
      <alignment horizontal="center" vertical="center"/>
    </xf>
    <xf numFmtId="0" fontId="27" fillId="0" borderId="43" xfId="0" applyFont="1" applyBorder="1" applyAlignment="1">
      <alignment vertical="center" wrapText="1"/>
    </xf>
    <xf numFmtId="0" fontId="27" fillId="4" borderId="38" xfId="0" applyFont="1" applyFill="1" applyBorder="1" applyAlignment="1">
      <alignment horizontal="center" vertical="center"/>
    </xf>
    <xf numFmtId="0" fontId="27" fillId="4" borderId="17" xfId="0" applyFont="1" applyFill="1" applyBorder="1" applyAlignment="1">
      <alignment horizontal="center" vertical="center"/>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7" fillId="4" borderId="46" xfId="0" applyFont="1" applyFill="1" applyBorder="1" applyAlignment="1">
      <alignment horizontal="center" vertical="center"/>
    </xf>
    <xf numFmtId="0" fontId="27" fillId="0" borderId="7" xfId="0" applyFont="1" applyBorder="1" applyAlignment="1">
      <alignment horizontal="left" vertical="center" wrapText="1"/>
    </xf>
    <xf numFmtId="0" fontId="27" fillId="0" borderId="9" xfId="0" applyFont="1" applyBorder="1" applyAlignment="1">
      <alignment horizontal="left" vertical="center" wrapText="1"/>
    </xf>
    <xf numFmtId="0" fontId="27" fillId="0" borderId="8" xfId="0" applyFont="1" applyBorder="1" applyAlignment="1">
      <alignment horizontal="left" vertical="center" wrapText="1"/>
    </xf>
    <xf numFmtId="0" fontId="27" fillId="4" borderId="6" xfId="0" applyFont="1" applyFill="1" applyBorder="1" applyAlignment="1">
      <alignment horizontal="center" vertical="center"/>
    </xf>
    <xf numFmtId="0" fontId="27" fillId="4" borderId="12" xfId="0" applyFont="1" applyFill="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9" fillId="0" borderId="1" xfId="0" applyFont="1" applyBorder="1" applyAlignment="1">
      <alignment horizontal="center" vertical="center"/>
    </xf>
    <xf numFmtId="0" fontId="38" fillId="3" borderId="23" xfId="0" applyFont="1" applyFill="1" applyBorder="1" applyAlignment="1">
      <alignment horizontal="center" vertical="center"/>
    </xf>
    <xf numFmtId="0" fontId="38" fillId="3" borderId="21" xfId="0" applyFont="1" applyFill="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38" fillId="0" borderId="18" xfId="0" applyFont="1" applyBorder="1" applyAlignment="1">
      <alignment horizontal="left" vertical="center"/>
    </xf>
    <xf numFmtId="0" fontId="28" fillId="0" borderId="18" xfId="0" applyFont="1" applyBorder="1" applyAlignment="1">
      <alignment horizontal="right" vertical="center"/>
    </xf>
    <xf numFmtId="0" fontId="28" fillId="0" borderId="0" xfId="0" applyFont="1" applyAlignment="1">
      <alignment horizontal="left" vertical="top" wrapText="1"/>
    </xf>
    <xf numFmtId="0" fontId="31" fillId="0" borderId="0" xfId="0" applyFont="1" applyAlignment="1">
      <alignment horizontal="right" vertical="center"/>
    </xf>
    <xf numFmtId="0" fontId="27" fillId="0" borderId="7" xfId="0" applyFont="1" applyBorder="1" applyAlignment="1">
      <alignment horizontal="center" vertical="center"/>
    </xf>
    <xf numFmtId="0" fontId="27" fillId="0" borderId="14" xfId="0" applyFont="1" applyBorder="1" applyAlignment="1">
      <alignment horizontal="center" vertical="center"/>
    </xf>
    <xf numFmtId="0" fontId="31" fillId="0" borderId="0" xfId="0" applyFont="1" applyAlignment="1">
      <alignment horizontal="left" vertical="top" wrapText="1"/>
    </xf>
    <xf numFmtId="0" fontId="42" fillId="0" borderId="0" xfId="0" applyFont="1" applyAlignment="1">
      <alignment horizontal="center" vertical="center"/>
    </xf>
    <xf numFmtId="0" fontId="42" fillId="0" borderId="15"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8" fillId="0" borderId="0" xfId="0" applyFont="1" applyAlignment="1">
      <alignment horizontal="center" vertical="center"/>
    </xf>
    <xf numFmtId="0" fontId="28" fillId="0" borderId="15" xfId="0" applyFont="1" applyBorder="1" applyAlignment="1">
      <alignment horizontal="center" vertical="center"/>
    </xf>
    <xf numFmtId="0" fontId="38" fillId="0" borderId="0" xfId="0" applyFont="1" applyBorder="1" applyAlignment="1">
      <alignment horizontal="left" vertical="center"/>
    </xf>
    <xf numFmtId="0" fontId="31" fillId="0" borderId="0" xfId="0" applyFont="1" applyBorder="1" applyAlignment="1">
      <alignment horizontal="right" vertical="center"/>
    </xf>
    <xf numFmtId="0" fontId="27"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29" fillId="0" borderId="6" xfId="0" applyFont="1" applyBorder="1" applyAlignment="1">
      <alignment horizontal="center" vertical="center"/>
    </xf>
    <xf numFmtId="0" fontId="29" fillId="0" borderId="18" xfId="0" applyFont="1" applyBorder="1" applyAlignment="1">
      <alignment horizontal="center" vertical="center"/>
    </xf>
    <xf numFmtId="0" fontId="37" fillId="0" borderId="18" xfId="0" applyFont="1" applyBorder="1" applyAlignment="1">
      <alignment horizontal="left" vertical="top"/>
    </xf>
    <xf numFmtId="0" fontId="37" fillId="0" borderId="17" xfId="0" applyFont="1" applyBorder="1" applyAlignment="1">
      <alignment horizontal="left" vertical="top"/>
    </xf>
    <xf numFmtId="0" fontId="38" fillId="0" borderId="0" xfId="0" applyFont="1" applyAlignment="1">
      <alignment horizontal="left" vertical="center"/>
    </xf>
    <xf numFmtId="0" fontId="28" fillId="0" borderId="0" xfId="0" applyFont="1" applyAlignment="1">
      <alignment horizontal="right" vertical="center"/>
    </xf>
    <xf numFmtId="0" fontId="29" fillId="0" borderId="1" xfId="0" applyFont="1" applyBorder="1" applyAlignment="1">
      <alignment horizontal="left" vertical="center"/>
    </xf>
    <xf numFmtId="0" fontId="37" fillId="0" borderId="18" xfId="0" applyFont="1" applyBorder="1" applyAlignment="1">
      <alignment horizontal="left" vertical="top" wrapText="1"/>
    </xf>
    <xf numFmtId="0" fontId="27" fillId="0" borderId="13" xfId="0" applyFont="1" applyBorder="1" applyAlignment="1">
      <alignment horizontal="center" vertical="center"/>
    </xf>
    <xf numFmtId="0" fontId="28" fillId="0" borderId="14" xfId="0" applyFont="1" applyBorder="1" applyAlignment="1">
      <alignment horizontal="left" vertical="center"/>
    </xf>
    <xf numFmtId="0" fontId="28" fillId="0" borderId="0" xfId="0" applyFont="1" applyAlignment="1">
      <alignment horizontal="left" vertical="center"/>
    </xf>
    <xf numFmtId="0" fontId="29" fillId="0" borderId="0" xfId="0" applyFont="1" applyAlignment="1"/>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31" fillId="0" borderId="8" xfId="0" applyFont="1" applyBorder="1" applyAlignment="1">
      <alignment horizontal="left" vertical="center" wrapText="1"/>
    </xf>
    <xf numFmtId="0" fontId="29" fillId="0" borderId="11" xfId="0" applyFont="1" applyBorder="1" applyAlignment="1">
      <alignment horizontal="left" vertical="center"/>
    </xf>
    <xf numFmtId="0" fontId="29" fillId="0" borderId="6" xfId="0" applyFont="1" applyBorder="1" applyAlignment="1">
      <alignment horizontal="left" vertical="center"/>
    </xf>
    <xf numFmtId="0" fontId="29" fillId="0" borderId="12" xfId="0" applyFont="1" applyBorder="1" applyAlignment="1">
      <alignment horizontal="left" vertical="center"/>
    </xf>
    <xf numFmtId="0" fontId="29" fillId="0" borderId="2" xfId="0" applyFont="1" applyBorder="1" applyAlignment="1">
      <alignment horizontal="left" vertical="center"/>
    </xf>
    <xf numFmtId="0" fontId="28" fillId="0" borderId="6" xfId="0" applyFont="1" applyBorder="1" applyAlignment="1">
      <alignment horizontal="center" vertical="center"/>
    </xf>
    <xf numFmtId="0" fontId="32" fillId="4" borderId="40" xfId="0" applyFont="1" applyFill="1" applyBorder="1" applyAlignment="1">
      <alignment horizontal="center" vertical="center" wrapText="1"/>
    </xf>
    <xf numFmtId="0" fontId="32" fillId="4" borderId="42" xfId="0" applyFont="1" applyFill="1" applyBorder="1" applyAlignment="1">
      <alignment horizontal="center" vertical="center" wrapText="1"/>
    </xf>
    <xf numFmtId="0" fontId="31" fillId="0" borderId="6" xfId="0" applyFont="1" applyBorder="1" applyAlignment="1">
      <alignment horizontal="center"/>
    </xf>
    <xf numFmtId="0" fontId="31" fillId="0" borderId="0" xfId="0" applyFont="1" applyAlignment="1">
      <alignment horizontal="center" vertical="center"/>
    </xf>
    <xf numFmtId="0" fontId="29" fillId="0" borderId="7" xfId="0" applyFont="1" applyBorder="1" applyAlignment="1">
      <alignment horizontal="left" vertical="center"/>
    </xf>
    <xf numFmtId="0" fontId="29" fillId="0" borderId="9" xfId="0" applyFont="1" applyBorder="1" applyAlignment="1">
      <alignment horizontal="left" vertical="center"/>
    </xf>
    <xf numFmtId="0" fontId="29" fillId="0" borderId="8" xfId="0" applyFont="1" applyBorder="1" applyAlignment="1">
      <alignment horizontal="left" vertical="center"/>
    </xf>
    <xf numFmtId="0" fontId="29" fillId="0" borderId="0" xfId="0" applyFont="1" applyAlignment="1">
      <alignment horizontal="center" vertical="center" wrapText="1"/>
    </xf>
    <xf numFmtId="0" fontId="54" fillId="0" borderId="14" xfId="0" applyFont="1" applyBorder="1" applyAlignment="1">
      <alignment horizontal="left" vertical="center" wrapText="1"/>
    </xf>
    <xf numFmtId="0" fontId="54" fillId="0" borderId="0" xfId="0" applyFont="1" applyAlignment="1">
      <alignment horizontal="left" vertical="center" wrapText="1"/>
    </xf>
    <xf numFmtId="0" fontId="29" fillId="0" borderId="43" xfId="0" applyFont="1" applyBorder="1" applyAlignment="1">
      <alignment horizontal="left" vertical="center"/>
    </xf>
    <xf numFmtId="0" fontId="32" fillId="0" borderId="2" xfId="0" applyFont="1" applyBorder="1" applyAlignment="1">
      <alignment horizontal="left" vertical="center" wrapText="1"/>
    </xf>
    <xf numFmtId="0" fontId="29" fillId="0" borderId="18" xfId="0" applyFont="1" applyBorder="1" applyAlignment="1">
      <alignment horizontal="left"/>
    </xf>
    <xf numFmtId="0" fontId="28" fillId="0" borderId="18" xfId="0" applyFont="1" applyBorder="1" applyAlignment="1">
      <alignment horizontal="left" wrapText="1"/>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1" fillId="4" borderId="0" xfId="0" applyFont="1" applyFill="1" applyAlignment="1">
      <alignment horizontal="left" vertical="center"/>
    </xf>
    <xf numFmtId="0" fontId="31" fillId="4" borderId="15" xfId="0" applyFont="1" applyFill="1" applyBorder="1" applyAlignment="1">
      <alignment horizontal="left" vertical="center"/>
    </xf>
    <xf numFmtId="0" fontId="31" fillId="4" borderId="14" xfId="0" applyFont="1" applyFill="1" applyBorder="1" applyAlignment="1">
      <alignment horizontal="left" vertical="center"/>
    </xf>
    <xf numFmtId="0" fontId="29" fillId="0" borderId="0" xfId="0" applyFont="1" applyAlignment="1">
      <alignment horizontal="center" vertical="center"/>
    </xf>
    <xf numFmtId="0" fontId="31" fillId="4" borderId="11" xfId="0" applyFont="1" applyFill="1" applyBorder="1" applyAlignment="1">
      <alignment horizontal="left" vertical="center"/>
    </xf>
    <xf numFmtId="0" fontId="31" fillId="4" borderId="6" xfId="0" applyFont="1" applyFill="1" applyBorder="1" applyAlignment="1">
      <alignment horizontal="left" vertical="center"/>
    </xf>
    <xf numFmtId="0" fontId="31" fillId="4" borderId="12" xfId="0" applyFont="1" applyFill="1" applyBorder="1" applyAlignment="1">
      <alignment horizontal="left" vertical="center"/>
    </xf>
    <xf numFmtId="0" fontId="31" fillId="4" borderId="16" xfId="0" applyFont="1" applyFill="1" applyBorder="1" applyAlignment="1">
      <alignment horizontal="left" vertical="center"/>
    </xf>
    <xf numFmtId="0" fontId="31" fillId="4" borderId="18" xfId="0" applyFont="1" applyFill="1" applyBorder="1" applyAlignment="1">
      <alignment horizontal="left" vertical="center"/>
    </xf>
    <xf numFmtId="0" fontId="31" fillId="4" borderId="17" xfId="0" applyFont="1" applyFill="1" applyBorder="1" applyAlignment="1">
      <alignment horizontal="left" vertical="center"/>
    </xf>
    <xf numFmtId="0" fontId="29" fillId="0" borderId="9" xfId="0" applyFont="1" applyBorder="1" applyAlignment="1">
      <alignment horizontal="center" vertical="center"/>
    </xf>
    <xf numFmtId="0" fontId="27" fillId="4" borderId="1" xfId="0" applyFont="1" applyFill="1" applyBorder="1" applyAlignment="1">
      <alignment horizontal="left" vertical="center" wrapText="1"/>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29" fillId="4" borderId="7"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31" fillId="0" borderId="0" xfId="0" applyFont="1" applyAlignment="1">
      <alignment horizontal="left" vertical="center"/>
    </xf>
    <xf numFmtId="0" fontId="27" fillId="4" borderId="11" xfId="0" applyFont="1" applyFill="1" applyBorder="1" applyAlignment="1">
      <alignment horizontal="center" vertical="center"/>
    </xf>
    <xf numFmtId="0" fontId="27" fillId="4" borderId="11" xfId="0" applyFont="1" applyFill="1" applyBorder="1" applyAlignment="1">
      <alignment horizontal="left" vertical="center"/>
    </xf>
    <xf numFmtId="0" fontId="27" fillId="4" borderId="6" xfId="0" applyFont="1" applyFill="1" applyBorder="1" applyAlignment="1">
      <alignment horizontal="left" vertical="center"/>
    </xf>
    <xf numFmtId="0" fontId="27" fillId="4" borderId="12" xfId="0" applyFont="1" applyFill="1" applyBorder="1" applyAlignment="1">
      <alignment horizontal="left" vertical="center"/>
    </xf>
    <xf numFmtId="0" fontId="27" fillId="4" borderId="27" xfId="0" applyFont="1" applyFill="1" applyBorder="1" applyAlignment="1">
      <alignment horizontal="left" vertical="center"/>
    </xf>
    <xf numFmtId="0" fontId="27" fillId="4" borderId="74" xfId="0" applyFont="1" applyFill="1" applyBorder="1" applyAlignment="1">
      <alignment horizontal="left" vertical="center"/>
    </xf>
    <xf numFmtId="0" fontId="31" fillId="0" borderId="16" xfId="0" applyFont="1" applyBorder="1" applyAlignment="1">
      <alignment horizontal="left" vertical="center"/>
    </xf>
    <xf numFmtId="0" fontId="31" fillId="0" borderId="18" xfId="0" applyFont="1" applyBorder="1" applyAlignment="1">
      <alignment horizontal="left" vertical="center"/>
    </xf>
    <xf numFmtId="0" fontId="31" fillId="0" borderId="17" xfId="0" applyFont="1" applyBorder="1" applyAlignment="1">
      <alignment horizontal="left" vertical="center"/>
    </xf>
    <xf numFmtId="0" fontId="31" fillId="0" borderId="14" xfId="0" applyFont="1" applyBorder="1" applyAlignment="1">
      <alignment horizontal="left" vertical="center"/>
    </xf>
    <xf numFmtId="0" fontId="31" fillId="0" borderId="15" xfId="0" applyFont="1" applyBorder="1" applyAlignment="1">
      <alignment horizontal="left" vertical="center"/>
    </xf>
    <xf numFmtId="0" fontId="31" fillId="0" borderId="11" xfId="0" applyFont="1" applyBorder="1" applyAlignment="1">
      <alignment horizontal="left" vertical="center"/>
    </xf>
    <xf numFmtId="0" fontId="31" fillId="0" borderId="6" xfId="0" applyFont="1" applyBorder="1" applyAlignment="1">
      <alignment horizontal="left" vertical="center"/>
    </xf>
    <xf numFmtId="0" fontId="31" fillId="0" borderId="12" xfId="0" applyFont="1" applyBorder="1" applyAlignment="1">
      <alignment horizontal="left"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53" fillId="0" borderId="65" xfId="0" applyFont="1" applyBorder="1" applyAlignment="1">
      <alignment horizontal="center" vertical="center"/>
    </xf>
    <xf numFmtId="0" fontId="53" fillId="0" borderId="66" xfId="0" applyFont="1" applyBorder="1" applyAlignment="1">
      <alignment horizontal="center" vertical="center"/>
    </xf>
    <xf numFmtId="0" fontId="27" fillId="4" borderId="2"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8" xfId="0" applyFont="1" applyFill="1" applyBorder="1" applyAlignment="1">
      <alignment horizontal="left" vertical="center"/>
    </xf>
    <xf numFmtId="0" fontId="27" fillId="4" borderId="9" xfId="0" applyFont="1" applyFill="1" applyBorder="1" applyAlignment="1">
      <alignment horizontal="left" vertical="center"/>
    </xf>
    <xf numFmtId="0" fontId="27" fillId="4" borderId="17" xfId="0" applyFont="1" applyFill="1" applyBorder="1" applyAlignment="1">
      <alignment horizontal="left" vertical="center"/>
    </xf>
    <xf numFmtId="0" fontId="27" fillId="0" borderId="0" xfId="0" applyFont="1" applyAlignment="1">
      <alignment horizontal="left" vertical="center"/>
    </xf>
    <xf numFmtId="0" fontId="37" fillId="0" borderId="0" xfId="0" applyFont="1" applyAlignment="1">
      <alignment horizontal="center" vertical="top"/>
    </xf>
    <xf numFmtId="0" fontId="31" fillId="0" borderId="0" xfId="0" applyFont="1" applyAlignment="1">
      <alignment horizontal="center" vertical="top"/>
    </xf>
    <xf numFmtId="0" fontId="46" fillId="0" borderId="0" xfId="0" applyFont="1" applyAlignment="1">
      <alignment horizontal="left" vertical="top" wrapText="1"/>
    </xf>
    <xf numFmtId="0" fontId="46" fillId="0" borderId="0" xfId="0" applyFont="1" applyAlignment="1">
      <alignment horizontal="center" vertical="center" wrapText="1"/>
    </xf>
    <xf numFmtId="0" fontId="46" fillId="0" borderId="0" xfId="0" applyFont="1" applyAlignment="1">
      <alignment horizontal="center" vertical="top" wrapText="1"/>
    </xf>
    <xf numFmtId="0" fontId="14"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13" fillId="0" borderId="0" xfId="0" applyFont="1" applyAlignment="1" applyProtection="1">
      <alignment horizontal="center" vertical="center"/>
    </xf>
    <xf numFmtId="0" fontId="2" fillId="0" borderId="27" xfId="0" applyFont="1" applyBorder="1" applyAlignment="1" applyProtection="1">
      <alignment horizontal="center" vertical="center"/>
    </xf>
    <xf numFmtId="0" fontId="22" fillId="0" borderId="28" xfId="0" applyFont="1" applyBorder="1" applyAlignment="1" applyProtection="1">
      <alignment horizontal="center" vertical="center"/>
    </xf>
    <xf numFmtId="0" fontId="3" fillId="0" borderId="31" xfId="0" applyFont="1" applyBorder="1" applyAlignment="1" applyProtection="1">
      <alignment horizontal="center" vertical="center"/>
    </xf>
    <xf numFmtId="0" fontId="11" fillId="0" borderId="30" xfId="0" applyFont="1" applyBorder="1" applyAlignment="1" applyProtection="1">
      <alignment horizontal="center" vertical="center" wrapText="1"/>
    </xf>
    <xf numFmtId="0" fontId="17" fillId="0" borderId="0" xfId="0" applyFont="1" applyProtection="1">
      <alignment vertical="center"/>
    </xf>
    <xf numFmtId="0" fontId="1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7" xfId="0" applyFont="1" applyBorder="1" applyProtection="1">
      <alignment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4" xfId="0" applyFont="1" applyBorder="1" applyProtection="1">
      <alignment vertical="center"/>
    </xf>
    <xf numFmtId="0" fontId="2" fillId="0" borderId="0" xfId="0" applyFont="1" applyBorder="1" applyProtection="1">
      <alignment vertical="center"/>
    </xf>
    <xf numFmtId="0" fontId="3" fillId="0" borderId="15" xfId="0" applyFont="1" applyBorder="1" applyProtection="1">
      <alignment vertical="center"/>
    </xf>
    <xf numFmtId="0" fontId="2" fillId="0" borderId="5" xfId="0" applyFont="1" applyBorder="1" applyAlignment="1" applyProtection="1">
      <alignment horizontal="center" vertical="center"/>
    </xf>
    <xf numFmtId="0" fontId="2" fillId="0" borderId="9" xfId="0" applyFont="1" applyBorder="1" applyProtection="1">
      <alignment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 xfId="0" applyFont="1" applyBorder="1" applyProtection="1">
      <alignment vertical="center"/>
    </xf>
    <xf numFmtId="0" fontId="3" fillId="0" borderId="9" xfId="0" applyFont="1" applyBorder="1" applyProtection="1">
      <alignment vertical="center"/>
    </xf>
    <xf numFmtId="0" fontId="2" fillId="2" borderId="51" xfId="0" applyFont="1" applyFill="1" applyBorder="1" applyProtection="1">
      <alignment vertical="center"/>
    </xf>
    <xf numFmtId="0" fontId="2" fillId="0" borderId="57" xfId="0" applyFont="1" applyBorder="1" applyAlignment="1" applyProtection="1">
      <alignment horizontal="center" vertical="center"/>
    </xf>
    <xf numFmtId="0" fontId="52" fillId="0" borderId="35" xfId="1" applyFont="1" applyBorder="1" applyAlignment="1" applyProtection="1">
      <alignment horizontal="center"/>
    </xf>
    <xf numFmtId="0" fontId="2" fillId="2" borderId="13" xfId="0" applyFont="1" applyFill="1" applyBorder="1" applyProtection="1">
      <alignment vertical="center"/>
    </xf>
    <xf numFmtId="0" fontId="2" fillId="0" borderId="58" xfId="0" applyFont="1" applyBorder="1" applyAlignment="1" applyProtection="1">
      <alignment horizontal="center" vertical="center"/>
    </xf>
    <xf numFmtId="0" fontId="5" fillId="0" borderId="34" xfId="1" applyBorder="1" applyAlignment="1" applyProtection="1">
      <alignment horizontal="center"/>
    </xf>
    <xf numFmtId="0" fontId="2" fillId="2" borderId="52" xfId="0" applyFont="1" applyFill="1" applyBorder="1" applyProtection="1">
      <alignment vertical="center"/>
    </xf>
    <xf numFmtId="0" fontId="2" fillId="2" borderId="13" xfId="0" applyFont="1" applyFill="1" applyBorder="1" applyAlignment="1" applyProtection="1">
      <alignment vertical="center" wrapText="1"/>
    </xf>
    <xf numFmtId="0" fontId="2" fillId="2" borderId="53" xfId="0" applyFont="1" applyFill="1" applyBorder="1" applyAlignment="1" applyProtection="1">
      <alignment vertical="center" wrapText="1"/>
    </xf>
    <xf numFmtId="0" fontId="2" fillId="0" borderId="59" xfId="0" applyFont="1" applyBorder="1" applyAlignment="1" applyProtection="1">
      <alignment horizontal="center" vertical="center"/>
    </xf>
    <xf numFmtId="0" fontId="2" fillId="2" borderId="54" xfId="0" applyFont="1" applyFill="1" applyBorder="1" applyAlignment="1" applyProtection="1">
      <alignment vertical="center" wrapText="1"/>
    </xf>
    <xf numFmtId="0" fontId="2" fillId="0" borderId="60" xfId="0" applyFont="1" applyBorder="1" applyAlignment="1" applyProtection="1">
      <alignment horizontal="center" vertical="center"/>
    </xf>
    <xf numFmtId="0" fontId="2" fillId="2" borderId="53" xfId="0" applyFont="1" applyFill="1" applyBorder="1" applyProtection="1">
      <alignment vertical="center"/>
    </xf>
    <xf numFmtId="0" fontId="51" fillId="0" borderId="34" xfId="1" applyFont="1" applyBorder="1" applyAlignment="1" applyProtection="1">
      <alignment horizontal="center" vertical="top" wrapText="1"/>
    </xf>
    <xf numFmtId="0" fontId="2" fillId="2" borderId="54" xfId="0" applyFont="1" applyFill="1" applyBorder="1" applyProtection="1">
      <alignment vertical="center"/>
    </xf>
    <xf numFmtId="0" fontId="11" fillId="0" borderId="62" xfId="0" applyFont="1" applyBorder="1" applyAlignment="1" applyProtection="1">
      <alignment horizontal="center" vertical="center" wrapText="1"/>
    </xf>
    <xf numFmtId="0" fontId="51" fillId="0" borderId="34" xfId="1" applyFont="1" applyBorder="1" applyAlignment="1" applyProtection="1">
      <alignment horizontal="center" vertical="top"/>
    </xf>
    <xf numFmtId="0" fontId="2" fillId="0" borderId="61" xfId="0" applyFont="1" applyBorder="1" applyAlignment="1" applyProtection="1">
      <alignment horizontal="center" vertical="center"/>
    </xf>
    <xf numFmtId="0" fontId="2" fillId="2" borderId="55" xfId="0" applyFont="1" applyFill="1" applyBorder="1" applyProtection="1">
      <alignment vertical="center"/>
    </xf>
    <xf numFmtId="0" fontId="51" fillId="0" borderId="56" xfId="1" applyFont="1" applyBorder="1" applyAlignment="1" applyProtection="1">
      <alignment horizontal="center" vertical="top"/>
    </xf>
    <xf numFmtId="0" fontId="2" fillId="0" borderId="6"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0" xfId="0" applyFont="1" applyBorder="1" applyAlignment="1" applyProtection="1">
      <alignment horizontal="center" vertical="center" wrapText="1"/>
    </xf>
    <xf numFmtId="0" fontId="15" fillId="0" borderId="26" xfId="0" applyFont="1" applyBorder="1" applyAlignment="1" applyProtection="1">
      <alignment horizontal="justify" vertical="center" wrapText="1"/>
    </xf>
    <xf numFmtId="0" fontId="16" fillId="0" borderId="0" xfId="0" applyFont="1" applyAlignment="1" applyProtection="1">
      <alignment horizontal="justify" vertical="center" wrapText="1"/>
    </xf>
    <xf numFmtId="0" fontId="2" fillId="0" borderId="20" xfId="0" applyFont="1" applyBorder="1" applyAlignment="1" applyProtection="1">
      <alignment vertical="center" wrapText="1"/>
    </xf>
    <xf numFmtId="0" fontId="2" fillId="0" borderId="24" xfId="0" applyFont="1" applyBorder="1" applyAlignment="1" applyProtection="1">
      <alignment horizontal="center" vertical="center"/>
    </xf>
  </cellXfs>
  <cellStyles count="8">
    <cellStyle name="ハイパーリンク" xfId="1" builtinId="8"/>
    <cellStyle name="標準" xfId="0" builtinId="0"/>
    <cellStyle name="標準 2" xfId="3" xr:uid="{00000000-0005-0000-0000-000002000000}"/>
    <cellStyle name="標準 2 2" xfId="2" xr:uid="{00000000-0005-0000-0000-000003000000}"/>
    <cellStyle name="標準 2 2 2" xfId="6" xr:uid="{6133CB07-095B-489C-B4A9-712703371AE9}"/>
    <cellStyle name="標準 2 3" xfId="7" xr:uid="{2F42F765-A404-422C-B774-4F2A7B8B5E53}"/>
    <cellStyle name="標準 3" xfId="5" xr:uid="{00000000-0005-0000-0000-000004000000}"/>
    <cellStyle name="標準 4" xfId="4" xr:uid="{00000000-0005-0000-0000-000005000000}"/>
  </cellStyles>
  <dxfs count="1">
    <dxf>
      <fill>
        <patternFill>
          <bgColor rgb="FFFFCDD4"/>
        </patternFill>
      </fill>
    </dxf>
  </dxfs>
  <tableStyles count="0" defaultTableStyle="TableStyleMedium2" defaultPivotStyle="PivotStyleLight16"/>
  <colors>
    <mruColors>
      <color rgb="FFFFD9DE"/>
      <color rgb="FFFFCDD4"/>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34920;&#32025; '!A1"/><Relationship Id="rId1" Type="http://schemas.openxmlformats.org/officeDocument/2006/relationships/hyperlink" Target="#&#21028;&#23450;&#12471;&#12540;&#12488;!B5"/></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drawing5.xml.rels><?xml version="1.0" encoding="UTF-8" standalone="yes"?>
<Relationships xmlns="http://schemas.openxmlformats.org/package/2006/relationships"><Relationship Id="rId1" Type="http://schemas.openxmlformats.org/officeDocument/2006/relationships/hyperlink" Target="#'&#25163;&#38918;&#26360;&#65288;&#35370;&#30475;&#65289;'!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76200</xdr:colOff>
      <xdr:row>0</xdr:row>
      <xdr:rowOff>123825</xdr:rowOff>
    </xdr:from>
    <xdr:to>
      <xdr:col>8</xdr:col>
      <xdr:colOff>581025</xdr:colOff>
      <xdr:row>2</xdr:row>
      <xdr:rowOff>114300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191000" y="123825"/>
          <a:ext cx="187642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訪看看護ステーション</a:t>
          </a:r>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福島県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0</xdr:col>
      <xdr:colOff>638174</xdr:colOff>
      <xdr:row>5</xdr:row>
      <xdr:rowOff>171449</xdr:rowOff>
    </xdr:from>
    <xdr:to>
      <xdr:col>3</xdr:col>
      <xdr:colOff>219075</xdr:colOff>
      <xdr:row>8</xdr:row>
      <xdr:rowOff>85724</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a:xfrm>
          <a:off x="638174" y="1152524"/>
          <a:ext cx="1638301" cy="1247775"/>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必須提出物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③別紙様式１３</a:t>
          </a:r>
        </a:p>
        <a:p>
          <a:pPr algn="l"/>
          <a:endParaRPr kumimoji="1" lang="ja-JP" altLang="en-US" sz="1100">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466725</xdr:colOff>
      <xdr:row>26</xdr:row>
      <xdr:rowOff>142875</xdr:rowOff>
    </xdr:from>
    <xdr:to>
      <xdr:col>1</xdr:col>
      <xdr:colOff>666750</xdr:colOff>
      <xdr:row>29</xdr:row>
      <xdr:rowOff>66675</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0</xdr:col>
      <xdr:colOff>466725</xdr:colOff>
      <xdr:row>32</xdr:row>
      <xdr:rowOff>133350</xdr:rowOff>
    </xdr:from>
    <xdr:to>
      <xdr:col>1</xdr:col>
      <xdr:colOff>666750</xdr:colOff>
      <xdr:row>34</xdr:row>
      <xdr:rowOff>104775</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66725" y="78295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2"/>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466725</xdr:colOff>
      <xdr:row>36</xdr:row>
      <xdr:rowOff>114300</xdr:rowOff>
    </xdr:from>
    <xdr:to>
      <xdr:col>1</xdr:col>
      <xdr:colOff>666750</xdr:colOff>
      <xdr:row>38</xdr:row>
      <xdr:rowOff>85725</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66725" y="8667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29</xdr:row>
      <xdr:rowOff>57150</xdr:rowOff>
    </xdr:from>
    <xdr:to>
      <xdr:col>7</xdr:col>
      <xdr:colOff>581025</xdr:colOff>
      <xdr:row>30</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361950</xdr:colOff>
      <xdr:row>6</xdr:row>
      <xdr:rowOff>38100</xdr:rowOff>
    </xdr:from>
    <xdr:to>
      <xdr:col>8</xdr:col>
      <xdr:colOff>19049</xdr:colOff>
      <xdr:row>7</xdr:row>
      <xdr:rowOff>238125</xdr:rowOff>
    </xdr:to>
    <xdr:sp macro="" textlink="">
      <xdr:nvSpPr>
        <xdr:cNvPr id="20" name="角丸四角形 2">
          <a:extLst>
            <a:ext uri="{FF2B5EF4-FFF2-40B4-BE49-F238E27FC236}">
              <a16:creationId xmlns:a16="http://schemas.microsoft.com/office/drawing/2014/main" id="{00000000-0008-0000-0000-000014000000}"/>
            </a:ext>
          </a:extLst>
        </xdr:cNvPr>
        <xdr:cNvSpPr/>
      </xdr:nvSpPr>
      <xdr:spPr>
        <a:xfrm>
          <a:off x="2419350" y="1419225"/>
          <a:ext cx="3086099" cy="66675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ハガキが届いた</a:t>
          </a:r>
          <a:r>
            <a:rPr kumimoji="1" lang="ja-JP" altLang="en-US" sz="1100" b="1" u="none">
              <a:solidFill>
                <a:srgbClr val="FF0000"/>
              </a:solidFill>
            </a:rPr>
            <a:t>全ての訪問看護ステーション</a:t>
          </a:r>
          <a:r>
            <a:rPr kumimoji="1" lang="ja-JP" altLang="en-US" sz="1100" b="1">
              <a:solidFill>
                <a:srgbClr val="FF0000"/>
              </a:solidFill>
            </a:rPr>
            <a:t>において</a:t>
          </a:r>
          <a:r>
            <a:rPr kumimoji="1" lang="ja-JP" altLang="en-US" sz="1100" b="1" u="none">
              <a:solidFill>
                <a:srgbClr val="FF0000"/>
              </a:solidFill>
            </a:rPr>
            <a:t>報告が必要</a:t>
          </a:r>
          <a:r>
            <a:rPr kumimoji="1" lang="ja-JP" altLang="en-US" sz="1100" b="1">
              <a:solidFill>
                <a:srgbClr val="FF0000"/>
              </a:solidFill>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361950</xdr:colOff>
      <xdr:row>0</xdr:row>
      <xdr:rowOff>200025</xdr:rowOff>
    </xdr:from>
    <xdr:to>
      <xdr:col>5</xdr:col>
      <xdr:colOff>390525</xdr:colOff>
      <xdr:row>7</xdr:row>
      <xdr:rowOff>0</xdr:rowOff>
    </xdr:to>
    <xdr:sp macro="" textlink="">
      <xdr:nvSpPr>
        <xdr:cNvPr id="4" name="四角形: 角度付き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8667750" y="2000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3543301" y="825817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2543175</xdr:colOff>
      <xdr:row>19</xdr:row>
      <xdr:rowOff>209550</xdr:rowOff>
    </xdr:from>
    <xdr:to>
      <xdr:col>3</xdr:col>
      <xdr:colOff>2924175</xdr:colOff>
      <xdr:row>19</xdr:row>
      <xdr:rowOff>542925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096000" y="6686550"/>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447675</xdr:colOff>
      <xdr:row>1</xdr:row>
      <xdr:rowOff>161925</xdr:rowOff>
    </xdr:from>
    <xdr:to>
      <xdr:col>9</xdr:col>
      <xdr:colOff>638175</xdr:colOff>
      <xdr:row>4</xdr:row>
      <xdr:rowOff>485775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C00-000005000000}"/>
            </a:ext>
          </a:extLst>
        </xdr:cNvPr>
        <xdr:cNvSpPr/>
      </xdr:nvSpPr>
      <xdr:spPr>
        <a:xfrm>
          <a:off x="7239000" y="2190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29</xdr:row>
          <xdr:rowOff>161925</xdr:rowOff>
        </xdr:from>
        <xdr:to>
          <xdr:col>2</xdr:col>
          <xdr:colOff>390525</xdr:colOff>
          <xdr:row>31</xdr:row>
          <xdr:rowOff>104775</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D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1057275</xdr:colOff>
          <xdr:row>29</xdr:row>
          <xdr:rowOff>161925</xdr:rowOff>
        </xdr:from>
        <xdr:to>
          <xdr:col>4</xdr:col>
          <xdr:colOff>333375</xdr:colOff>
          <xdr:row>31</xdr:row>
          <xdr:rowOff>104775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D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29</xdr:row>
          <xdr:rowOff>161925</xdr:rowOff>
        </xdr:from>
        <xdr:to>
          <xdr:col>7</xdr:col>
          <xdr:colOff>342900</xdr:colOff>
          <xdr:row>31</xdr:row>
          <xdr:rowOff>104775</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D00-00000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29</xdr:row>
          <xdr:rowOff>161925</xdr:rowOff>
        </xdr:from>
        <xdr:to>
          <xdr:col>13</xdr:col>
          <xdr:colOff>314325</xdr:colOff>
          <xdr:row>31</xdr:row>
          <xdr:rowOff>104775</xdr:rowOff>
        </xdr:to>
        <xdr:sp macro="" textlink="">
          <xdr:nvSpPr>
            <xdr:cNvPr id="92164" name="Check Box 4" hidden="1">
              <a:extLst>
                <a:ext uri="{63B3BB69-23CF-44E3-9099-C40C66FF867C}">
                  <a14:compatExt spid="_x0000_s92164"/>
                </a:ext>
                <a:ext uri="{FF2B5EF4-FFF2-40B4-BE49-F238E27FC236}">
                  <a16:creationId xmlns:a16="http://schemas.microsoft.com/office/drawing/2014/main" id="{00000000-0008-0000-0D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123825</xdr:rowOff>
        </xdr:from>
        <xdr:to>
          <xdr:col>2</xdr:col>
          <xdr:colOff>390525</xdr:colOff>
          <xdr:row>32</xdr:row>
          <xdr:rowOff>104775</xdr:rowOff>
        </xdr:to>
        <xdr:sp macro="" textlink="">
          <xdr:nvSpPr>
            <xdr:cNvPr id="92165" name="Check Box 5" hidden="1">
              <a:extLst>
                <a:ext uri="{63B3BB69-23CF-44E3-9099-C40C66FF867C}">
                  <a14:compatExt spid="_x0000_s92165"/>
                </a:ext>
                <a:ext uri="{FF2B5EF4-FFF2-40B4-BE49-F238E27FC236}">
                  <a16:creationId xmlns:a16="http://schemas.microsoft.com/office/drawing/2014/main" id="{00000000-0008-0000-0D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123825</xdr:rowOff>
        </xdr:from>
        <xdr:to>
          <xdr:col>2</xdr:col>
          <xdr:colOff>390525</xdr:colOff>
          <xdr:row>33</xdr:row>
          <xdr:rowOff>104775</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D00-00000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104775</xdr:rowOff>
        </xdr:from>
        <xdr:to>
          <xdr:col>2</xdr:col>
          <xdr:colOff>390525</xdr:colOff>
          <xdr:row>34</xdr:row>
          <xdr:rowOff>85725</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D00-00000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104775</xdr:rowOff>
        </xdr:from>
        <xdr:to>
          <xdr:col>2</xdr:col>
          <xdr:colOff>390525</xdr:colOff>
          <xdr:row>36</xdr:row>
          <xdr:rowOff>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D00-00000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30</xdr:row>
          <xdr:rowOff>123825</xdr:rowOff>
        </xdr:from>
        <xdr:to>
          <xdr:col>7</xdr:col>
          <xdr:colOff>342900</xdr:colOff>
          <xdr:row>32</xdr:row>
          <xdr:rowOff>104775</xdr:rowOff>
        </xdr:to>
        <xdr:sp macro="" textlink="">
          <xdr:nvSpPr>
            <xdr:cNvPr id="92169" name="Check Box 9" hidden="1">
              <a:extLst>
                <a:ext uri="{63B3BB69-23CF-44E3-9099-C40C66FF867C}">
                  <a14:compatExt spid="_x0000_s92169"/>
                </a:ext>
                <a:ext uri="{FF2B5EF4-FFF2-40B4-BE49-F238E27FC236}">
                  <a16:creationId xmlns:a16="http://schemas.microsoft.com/office/drawing/2014/main" id="{00000000-0008-0000-0D00-00000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114300</xdr:rowOff>
        </xdr:from>
        <xdr:to>
          <xdr:col>7</xdr:col>
          <xdr:colOff>352425</xdr:colOff>
          <xdr:row>33</xdr:row>
          <xdr:rowOff>95250</xdr:rowOff>
        </xdr:to>
        <xdr:sp macro="" textlink="">
          <xdr:nvSpPr>
            <xdr:cNvPr id="92170" name="Check Box 10" hidden="1">
              <a:extLst>
                <a:ext uri="{63B3BB69-23CF-44E3-9099-C40C66FF867C}">
                  <a14:compatExt spid="_x0000_s92170"/>
                </a:ext>
                <a:ext uri="{FF2B5EF4-FFF2-40B4-BE49-F238E27FC236}">
                  <a16:creationId xmlns:a16="http://schemas.microsoft.com/office/drawing/2014/main" id="{00000000-0008-0000-0D00-00000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30</xdr:row>
          <xdr:rowOff>114300</xdr:rowOff>
        </xdr:from>
        <xdr:to>
          <xdr:col>13</xdr:col>
          <xdr:colOff>314325</xdr:colOff>
          <xdr:row>32</xdr:row>
          <xdr:rowOff>95250</xdr:rowOff>
        </xdr:to>
        <xdr:sp macro="" textlink="">
          <xdr:nvSpPr>
            <xdr:cNvPr id="92171" name="Check Box 11" hidden="1">
              <a:extLst>
                <a:ext uri="{63B3BB69-23CF-44E3-9099-C40C66FF867C}">
                  <a14:compatExt spid="_x0000_s92171"/>
                </a:ext>
                <a:ext uri="{FF2B5EF4-FFF2-40B4-BE49-F238E27FC236}">
                  <a16:creationId xmlns:a16="http://schemas.microsoft.com/office/drawing/2014/main" id="{00000000-0008-0000-0D00-00000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390525</xdr:colOff>
          <xdr:row>31</xdr:row>
          <xdr:rowOff>123825</xdr:rowOff>
        </xdr:from>
        <xdr:to>
          <xdr:col>13</xdr:col>
          <xdr:colOff>314325</xdr:colOff>
          <xdr:row>33</xdr:row>
          <xdr:rowOff>104775</xdr:rowOff>
        </xdr:to>
        <xdr:sp macro="" textlink="">
          <xdr:nvSpPr>
            <xdr:cNvPr id="92172" name="Check Box 12" hidden="1">
              <a:extLst>
                <a:ext uri="{63B3BB69-23CF-44E3-9099-C40C66FF867C}">
                  <a14:compatExt spid="_x0000_s92172"/>
                </a:ext>
                <a:ext uri="{FF2B5EF4-FFF2-40B4-BE49-F238E27FC236}">
                  <a16:creationId xmlns:a16="http://schemas.microsoft.com/office/drawing/2014/main" id="{00000000-0008-0000-0D00-00000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47</xdr:row>
          <xdr:rowOff>228600</xdr:rowOff>
        </xdr:from>
        <xdr:to>
          <xdr:col>11</xdr:col>
          <xdr:colOff>66675</xdr:colOff>
          <xdr:row>49</xdr:row>
          <xdr:rowOff>76200</xdr:rowOff>
        </xdr:to>
        <xdr:sp macro="" textlink="">
          <xdr:nvSpPr>
            <xdr:cNvPr id="92173" name="Check Box 13" hidden="1">
              <a:extLst>
                <a:ext uri="{63B3BB69-23CF-44E3-9099-C40C66FF867C}">
                  <a14:compatExt spid="_x0000_s92173"/>
                </a:ext>
                <a:ext uri="{FF2B5EF4-FFF2-40B4-BE49-F238E27FC236}">
                  <a16:creationId xmlns:a16="http://schemas.microsoft.com/office/drawing/2014/main" id="{00000000-0008-0000-0D00-00000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47</xdr:row>
          <xdr:rowOff>190500</xdr:rowOff>
        </xdr:from>
        <xdr:to>
          <xdr:col>13</xdr:col>
          <xdr:colOff>66675</xdr:colOff>
          <xdr:row>50</xdr:row>
          <xdr:rowOff>0</xdr:rowOff>
        </xdr:to>
        <xdr:sp macro="" textlink="">
          <xdr:nvSpPr>
            <xdr:cNvPr id="92174" name="Check Box 14" hidden="1">
              <a:extLst>
                <a:ext uri="{63B3BB69-23CF-44E3-9099-C40C66FF867C}">
                  <a14:compatExt spid="_x0000_s92174"/>
                </a:ext>
                <a:ext uri="{FF2B5EF4-FFF2-40B4-BE49-F238E27FC236}">
                  <a16:creationId xmlns:a16="http://schemas.microsoft.com/office/drawing/2014/main" id="{00000000-0008-0000-0D00-00000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66675</xdr:rowOff>
        </xdr:from>
        <xdr:to>
          <xdr:col>5</xdr:col>
          <xdr:colOff>371475</xdr:colOff>
          <xdr:row>64</xdr:row>
          <xdr:rowOff>57150</xdr:rowOff>
        </xdr:to>
        <xdr:sp macro="" textlink="">
          <xdr:nvSpPr>
            <xdr:cNvPr id="92175" name="Check Box 15" hidden="1">
              <a:extLst>
                <a:ext uri="{63B3BB69-23CF-44E3-9099-C40C66FF867C}">
                  <a14:compatExt spid="_x0000_s92175"/>
                </a:ext>
                <a:ext uri="{FF2B5EF4-FFF2-40B4-BE49-F238E27FC236}">
                  <a16:creationId xmlns:a16="http://schemas.microsoft.com/office/drawing/2014/main" id="{00000000-0008-0000-0D00-00000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66675</xdr:rowOff>
        </xdr:from>
        <xdr:to>
          <xdr:col>7</xdr:col>
          <xdr:colOff>352425</xdr:colOff>
          <xdr:row>64</xdr:row>
          <xdr:rowOff>57150</xdr:rowOff>
        </xdr:to>
        <xdr:sp macro="" textlink="">
          <xdr:nvSpPr>
            <xdr:cNvPr id="92176" name="Check Box 16" hidden="1">
              <a:extLst>
                <a:ext uri="{63B3BB69-23CF-44E3-9099-C40C66FF867C}">
                  <a14:compatExt spid="_x0000_s92176"/>
                </a:ext>
                <a:ext uri="{FF2B5EF4-FFF2-40B4-BE49-F238E27FC236}">
                  <a16:creationId xmlns:a16="http://schemas.microsoft.com/office/drawing/2014/main" id="{00000000-0008-0000-0D00-00001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74</xdr:row>
          <xdr:rowOff>57150</xdr:rowOff>
        </xdr:from>
        <xdr:to>
          <xdr:col>6</xdr:col>
          <xdr:colOff>47625</xdr:colOff>
          <xdr:row>76</xdr:row>
          <xdr:rowOff>66675</xdr:rowOff>
        </xdr:to>
        <xdr:sp macro="" textlink="">
          <xdr:nvSpPr>
            <xdr:cNvPr id="92177" name="Check Box 17" hidden="1">
              <a:extLst>
                <a:ext uri="{63B3BB69-23CF-44E3-9099-C40C66FF867C}">
                  <a14:compatExt spid="_x0000_s92177"/>
                </a:ext>
                <a:ext uri="{FF2B5EF4-FFF2-40B4-BE49-F238E27FC236}">
                  <a16:creationId xmlns:a16="http://schemas.microsoft.com/office/drawing/2014/main" id="{00000000-0008-0000-0D00-00001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74</xdr:row>
          <xdr:rowOff>57150</xdr:rowOff>
        </xdr:from>
        <xdr:to>
          <xdr:col>8</xdr:col>
          <xdr:colOff>9525</xdr:colOff>
          <xdr:row>76</xdr:row>
          <xdr:rowOff>66675</xdr:rowOff>
        </xdr:to>
        <xdr:sp macro="" textlink="">
          <xdr:nvSpPr>
            <xdr:cNvPr id="92178" name="Check Box 18" hidden="1">
              <a:extLst>
                <a:ext uri="{63B3BB69-23CF-44E3-9099-C40C66FF867C}">
                  <a14:compatExt spid="_x0000_s92178"/>
                </a:ext>
                <a:ext uri="{FF2B5EF4-FFF2-40B4-BE49-F238E27FC236}">
                  <a16:creationId xmlns:a16="http://schemas.microsoft.com/office/drawing/2014/main" id="{00000000-0008-0000-0D00-00001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76</xdr:row>
          <xdr:rowOff>228600</xdr:rowOff>
        </xdr:from>
        <xdr:to>
          <xdr:col>10</xdr:col>
          <xdr:colOff>28575</xdr:colOff>
          <xdr:row>78</xdr:row>
          <xdr:rowOff>76200</xdr:rowOff>
        </xdr:to>
        <xdr:sp macro="" textlink="">
          <xdr:nvSpPr>
            <xdr:cNvPr id="92179" name="Check Box 19" hidden="1">
              <a:extLst>
                <a:ext uri="{63B3BB69-23CF-44E3-9099-C40C66FF867C}">
                  <a14:compatExt spid="_x0000_s92179"/>
                </a:ext>
                <a:ext uri="{FF2B5EF4-FFF2-40B4-BE49-F238E27FC236}">
                  <a16:creationId xmlns:a16="http://schemas.microsoft.com/office/drawing/2014/main" id="{00000000-0008-0000-0D00-00001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76</xdr:row>
          <xdr:rowOff>228600</xdr:rowOff>
        </xdr:from>
        <xdr:to>
          <xdr:col>12</xdr:col>
          <xdr:colOff>19050</xdr:colOff>
          <xdr:row>78</xdr:row>
          <xdr:rowOff>76200</xdr:rowOff>
        </xdr:to>
        <xdr:sp macro="" textlink="">
          <xdr:nvSpPr>
            <xdr:cNvPr id="92180" name="Check Box 20" hidden="1">
              <a:extLst>
                <a:ext uri="{63B3BB69-23CF-44E3-9099-C40C66FF867C}">
                  <a14:compatExt spid="_x0000_s92180"/>
                </a:ext>
                <a:ext uri="{FF2B5EF4-FFF2-40B4-BE49-F238E27FC236}">
                  <a16:creationId xmlns:a16="http://schemas.microsoft.com/office/drawing/2014/main" id="{00000000-0008-0000-0D00-00001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77</xdr:row>
          <xdr:rowOff>238125</xdr:rowOff>
        </xdr:from>
        <xdr:to>
          <xdr:col>10</xdr:col>
          <xdr:colOff>28575</xdr:colOff>
          <xdr:row>79</xdr:row>
          <xdr:rowOff>85725</xdr:rowOff>
        </xdr:to>
        <xdr:sp macro="" textlink="">
          <xdr:nvSpPr>
            <xdr:cNvPr id="92181" name="Check Box 21" hidden="1">
              <a:extLst>
                <a:ext uri="{63B3BB69-23CF-44E3-9099-C40C66FF867C}">
                  <a14:compatExt spid="_x0000_s92181"/>
                </a:ext>
                <a:ext uri="{FF2B5EF4-FFF2-40B4-BE49-F238E27FC236}">
                  <a16:creationId xmlns:a16="http://schemas.microsoft.com/office/drawing/2014/main" id="{00000000-0008-0000-0D00-00001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77</xdr:row>
          <xdr:rowOff>238125</xdr:rowOff>
        </xdr:from>
        <xdr:to>
          <xdr:col>12</xdr:col>
          <xdr:colOff>19050</xdr:colOff>
          <xdr:row>79</xdr:row>
          <xdr:rowOff>85725</xdr:rowOff>
        </xdr:to>
        <xdr:sp macro="" textlink="">
          <xdr:nvSpPr>
            <xdr:cNvPr id="92182" name="Check Box 22" hidden="1">
              <a:extLst>
                <a:ext uri="{63B3BB69-23CF-44E3-9099-C40C66FF867C}">
                  <a14:compatExt spid="_x0000_s92182"/>
                </a:ext>
                <a:ext uri="{FF2B5EF4-FFF2-40B4-BE49-F238E27FC236}">
                  <a16:creationId xmlns:a16="http://schemas.microsoft.com/office/drawing/2014/main" id="{00000000-0008-0000-0D00-00001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57150</xdr:rowOff>
        </xdr:from>
        <xdr:to>
          <xdr:col>5</xdr:col>
          <xdr:colOff>352425</xdr:colOff>
          <xdr:row>85</xdr:row>
          <xdr:rowOff>47625</xdr:rowOff>
        </xdr:to>
        <xdr:sp macro="" textlink="">
          <xdr:nvSpPr>
            <xdr:cNvPr id="92183" name="Check Box 23" hidden="1">
              <a:extLst>
                <a:ext uri="{63B3BB69-23CF-44E3-9099-C40C66FF867C}">
                  <a14:compatExt spid="_x0000_s92183"/>
                </a:ext>
                <a:ext uri="{FF2B5EF4-FFF2-40B4-BE49-F238E27FC236}">
                  <a16:creationId xmlns:a16="http://schemas.microsoft.com/office/drawing/2014/main" id="{00000000-0008-0000-0D00-00001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66675</xdr:rowOff>
        </xdr:from>
        <xdr:to>
          <xdr:col>7</xdr:col>
          <xdr:colOff>352425</xdr:colOff>
          <xdr:row>85</xdr:row>
          <xdr:rowOff>57150</xdr:rowOff>
        </xdr:to>
        <xdr:sp macro="" textlink="">
          <xdr:nvSpPr>
            <xdr:cNvPr id="92184" name="Check Box 24" hidden="1">
              <a:extLst>
                <a:ext uri="{63B3BB69-23CF-44E3-9099-C40C66FF867C}">
                  <a14:compatExt spid="_x0000_s92184"/>
                </a:ext>
                <a:ext uri="{FF2B5EF4-FFF2-40B4-BE49-F238E27FC236}">
                  <a16:creationId xmlns:a16="http://schemas.microsoft.com/office/drawing/2014/main" id="{00000000-0008-0000-0D00-00001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95</xdr:row>
          <xdr:rowOff>66675</xdr:rowOff>
        </xdr:from>
        <xdr:to>
          <xdr:col>12</xdr:col>
          <xdr:colOff>57150</xdr:colOff>
          <xdr:row>97</xdr:row>
          <xdr:rowOff>76200</xdr:rowOff>
        </xdr:to>
        <xdr:sp macro="" textlink="">
          <xdr:nvSpPr>
            <xdr:cNvPr id="92185" name="Check Box 25" hidden="1">
              <a:extLst>
                <a:ext uri="{63B3BB69-23CF-44E3-9099-C40C66FF867C}">
                  <a14:compatExt spid="_x0000_s92185"/>
                </a:ext>
                <a:ext uri="{FF2B5EF4-FFF2-40B4-BE49-F238E27FC236}">
                  <a16:creationId xmlns:a16="http://schemas.microsoft.com/office/drawing/2014/main" id="{00000000-0008-0000-0D00-00001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95</xdr:row>
          <xdr:rowOff>57150</xdr:rowOff>
        </xdr:from>
        <xdr:to>
          <xdr:col>14</xdr:col>
          <xdr:colOff>19050</xdr:colOff>
          <xdr:row>97</xdr:row>
          <xdr:rowOff>66675</xdr:rowOff>
        </xdr:to>
        <xdr:sp macro="" textlink="">
          <xdr:nvSpPr>
            <xdr:cNvPr id="92186" name="Check Box 26" hidden="1">
              <a:extLst>
                <a:ext uri="{63B3BB69-23CF-44E3-9099-C40C66FF867C}">
                  <a14:compatExt spid="_x0000_s92186"/>
                </a:ext>
                <a:ext uri="{FF2B5EF4-FFF2-40B4-BE49-F238E27FC236}">
                  <a16:creationId xmlns:a16="http://schemas.microsoft.com/office/drawing/2014/main" id="{00000000-0008-0000-0D00-00001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96</xdr:row>
          <xdr:rowOff>247650</xdr:rowOff>
        </xdr:from>
        <xdr:to>
          <xdr:col>12</xdr:col>
          <xdr:colOff>57150</xdr:colOff>
          <xdr:row>98</xdr:row>
          <xdr:rowOff>95250</xdr:rowOff>
        </xdr:to>
        <xdr:sp macro="" textlink="">
          <xdr:nvSpPr>
            <xdr:cNvPr id="92187" name="Check Box 27" hidden="1">
              <a:extLst>
                <a:ext uri="{63B3BB69-23CF-44E3-9099-C40C66FF867C}">
                  <a14:compatExt spid="_x0000_s92187"/>
                </a:ext>
                <a:ext uri="{FF2B5EF4-FFF2-40B4-BE49-F238E27FC236}">
                  <a16:creationId xmlns:a16="http://schemas.microsoft.com/office/drawing/2014/main" id="{00000000-0008-0000-0D00-00001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96</xdr:row>
          <xdr:rowOff>238125</xdr:rowOff>
        </xdr:from>
        <xdr:to>
          <xdr:col>14</xdr:col>
          <xdr:colOff>19050</xdr:colOff>
          <xdr:row>98</xdr:row>
          <xdr:rowOff>85725</xdr:rowOff>
        </xdr:to>
        <xdr:sp macro="" textlink="">
          <xdr:nvSpPr>
            <xdr:cNvPr id="92188" name="Check Box 28" hidden="1">
              <a:extLst>
                <a:ext uri="{63B3BB69-23CF-44E3-9099-C40C66FF867C}">
                  <a14:compatExt spid="_x0000_s92188"/>
                </a:ext>
                <a:ext uri="{FF2B5EF4-FFF2-40B4-BE49-F238E27FC236}">
                  <a16:creationId xmlns:a16="http://schemas.microsoft.com/office/drawing/2014/main" id="{00000000-0008-0000-0D00-00001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135</xdr:row>
          <xdr:rowOff>38100</xdr:rowOff>
        </xdr:from>
        <xdr:to>
          <xdr:col>12</xdr:col>
          <xdr:colOff>57150</xdr:colOff>
          <xdr:row>135</xdr:row>
          <xdr:rowOff>542925</xdr:rowOff>
        </xdr:to>
        <xdr:sp macro="" textlink="">
          <xdr:nvSpPr>
            <xdr:cNvPr id="92189" name="Check Box 29" hidden="1">
              <a:extLst>
                <a:ext uri="{63B3BB69-23CF-44E3-9099-C40C66FF867C}">
                  <a14:compatExt spid="_x0000_s92189"/>
                </a:ext>
                <a:ext uri="{FF2B5EF4-FFF2-40B4-BE49-F238E27FC236}">
                  <a16:creationId xmlns:a16="http://schemas.microsoft.com/office/drawing/2014/main" id="{00000000-0008-0000-0D00-00001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135</xdr:row>
          <xdr:rowOff>38100</xdr:rowOff>
        </xdr:from>
        <xdr:to>
          <xdr:col>14</xdr:col>
          <xdr:colOff>76200</xdr:colOff>
          <xdr:row>135</xdr:row>
          <xdr:rowOff>571500</xdr:rowOff>
        </xdr:to>
        <xdr:sp macro="" textlink="">
          <xdr:nvSpPr>
            <xdr:cNvPr id="92190" name="Check Box 30" hidden="1">
              <a:extLst>
                <a:ext uri="{63B3BB69-23CF-44E3-9099-C40C66FF867C}">
                  <a14:compatExt spid="_x0000_s92190"/>
                </a:ext>
                <a:ext uri="{FF2B5EF4-FFF2-40B4-BE49-F238E27FC236}">
                  <a16:creationId xmlns:a16="http://schemas.microsoft.com/office/drawing/2014/main" id="{00000000-0008-0000-0D00-00001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135</xdr:row>
          <xdr:rowOff>38100</xdr:rowOff>
        </xdr:from>
        <xdr:to>
          <xdr:col>16</xdr:col>
          <xdr:colOff>47625</xdr:colOff>
          <xdr:row>135</xdr:row>
          <xdr:rowOff>561975</xdr:rowOff>
        </xdr:to>
        <xdr:sp macro="" textlink="">
          <xdr:nvSpPr>
            <xdr:cNvPr id="92191" name="Check Box 31" hidden="1">
              <a:extLst>
                <a:ext uri="{63B3BB69-23CF-44E3-9099-C40C66FF867C}">
                  <a14:compatExt spid="_x0000_s92191"/>
                </a:ext>
                <a:ext uri="{FF2B5EF4-FFF2-40B4-BE49-F238E27FC236}">
                  <a16:creationId xmlns:a16="http://schemas.microsoft.com/office/drawing/2014/main" id="{00000000-0008-0000-0D00-00001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135</xdr:row>
          <xdr:rowOff>38100</xdr:rowOff>
        </xdr:from>
        <xdr:to>
          <xdr:col>18</xdr:col>
          <xdr:colOff>28575</xdr:colOff>
          <xdr:row>135</xdr:row>
          <xdr:rowOff>561975</xdr:rowOff>
        </xdr:to>
        <xdr:sp macro="" textlink="">
          <xdr:nvSpPr>
            <xdr:cNvPr id="92192" name="Check Box 32" hidden="1">
              <a:extLst>
                <a:ext uri="{63B3BB69-23CF-44E3-9099-C40C66FF867C}">
                  <a14:compatExt spid="_x0000_s92192"/>
                </a:ext>
                <a:ext uri="{FF2B5EF4-FFF2-40B4-BE49-F238E27FC236}">
                  <a16:creationId xmlns:a16="http://schemas.microsoft.com/office/drawing/2014/main" id="{00000000-0008-0000-0D00-00002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139</xdr:row>
          <xdr:rowOff>28575</xdr:rowOff>
        </xdr:from>
        <xdr:to>
          <xdr:col>16</xdr:col>
          <xdr:colOff>19050</xdr:colOff>
          <xdr:row>139</xdr:row>
          <xdr:rowOff>514350</xdr:rowOff>
        </xdr:to>
        <xdr:sp macro="" textlink="">
          <xdr:nvSpPr>
            <xdr:cNvPr id="92193" name="Check Box 33" hidden="1">
              <a:extLst>
                <a:ext uri="{63B3BB69-23CF-44E3-9099-C40C66FF867C}">
                  <a14:compatExt spid="_x0000_s92193"/>
                </a:ext>
                <a:ext uri="{FF2B5EF4-FFF2-40B4-BE49-F238E27FC236}">
                  <a16:creationId xmlns:a16="http://schemas.microsoft.com/office/drawing/2014/main" id="{00000000-0008-0000-0D00-00002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139</xdr:row>
          <xdr:rowOff>28575</xdr:rowOff>
        </xdr:from>
        <xdr:to>
          <xdr:col>18</xdr:col>
          <xdr:colOff>47625</xdr:colOff>
          <xdr:row>139</xdr:row>
          <xdr:rowOff>514350</xdr:rowOff>
        </xdr:to>
        <xdr:sp macro="" textlink="">
          <xdr:nvSpPr>
            <xdr:cNvPr id="92194" name="Check Box 34" hidden="1">
              <a:extLst>
                <a:ext uri="{63B3BB69-23CF-44E3-9099-C40C66FF867C}">
                  <a14:compatExt spid="_x0000_s92194"/>
                </a:ext>
                <a:ext uri="{FF2B5EF4-FFF2-40B4-BE49-F238E27FC236}">
                  <a16:creationId xmlns:a16="http://schemas.microsoft.com/office/drawing/2014/main" id="{00000000-0008-0000-0D00-00002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32</xdr:row>
          <xdr:rowOff>114300</xdr:rowOff>
        </xdr:from>
        <xdr:to>
          <xdr:col>9</xdr:col>
          <xdr:colOff>333375</xdr:colOff>
          <xdr:row>34</xdr:row>
          <xdr:rowOff>95250</xdr:rowOff>
        </xdr:to>
        <xdr:sp macro="" textlink="">
          <xdr:nvSpPr>
            <xdr:cNvPr id="92195" name="Check Box 35" hidden="1">
              <a:extLst>
                <a:ext uri="{63B3BB69-23CF-44E3-9099-C40C66FF867C}">
                  <a14:compatExt spid="_x0000_s92195"/>
                </a:ext>
                <a:ext uri="{FF2B5EF4-FFF2-40B4-BE49-F238E27FC236}">
                  <a16:creationId xmlns:a16="http://schemas.microsoft.com/office/drawing/2014/main" id="{00000000-0008-0000-0D00-00002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26</xdr:row>
          <xdr:rowOff>104775</xdr:rowOff>
        </xdr:from>
        <xdr:to>
          <xdr:col>6</xdr:col>
          <xdr:colOff>390525</xdr:colOff>
          <xdr:row>28</xdr:row>
          <xdr:rowOff>28575</xdr:rowOff>
        </xdr:to>
        <xdr:sp macro="" textlink="">
          <xdr:nvSpPr>
            <xdr:cNvPr id="92196" name="Check Box 36" hidden="1">
              <a:extLst>
                <a:ext uri="{63B3BB69-23CF-44E3-9099-C40C66FF867C}">
                  <a14:compatExt spid="_x0000_s92196"/>
                </a:ext>
                <a:ext uri="{FF2B5EF4-FFF2-40B4-BE49-F238E27FC236}">
                  <a16:creationId xmlns:a16="http://schemas.microsoft.com/office/drawing/2014/main" id="{00000000-0008-0000-0D00-00002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57150</xdr:rowOff>
        </xdr:from>
        <xdr:to>
          <xdr:col>9</xdr:col>
          <xdr:colOff>57150</xdr:colOff>
          <xdr:row>28</xdr:row>
          <xdr:rowOff>76200</xdr:rowOff>
        </xdr:to>
        <xdr:sp macro="" textlink="">
          <xdr:nvSpPr>
            <xdr:cNvPr id="92197" name="Check Box 37" hidden="1">
              <a:extLst>
                <a:ext uri="{63B3BB69-23CF-44E3-9099-C40C66FF867C}">
                  <a14:compatExt spid="_x0000_s92197"/>
                </a:ext>
                <a:ext uri="{FF2B5EF4-FFF2-40B4-BE49-F238E27FC236}">
                  <a16:creationId xmlns:a16="http://schemas.microsoft.com/office/drawing/2014/main" id="{00000000-0008-0000-0D00-00002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142875</xdr:rowOff>
        </xdr:from>
        <xdr:to>
          <xdr:col>15</xdr:col>
          <xdr:colOff>238125</xdr:colOff>
          <xdr:row>23</xdr:row>
          <xdr:rowOff>361950</xdr:rowOff>
        </xdr:to>
        <xdr:sp macro="" textlink="">
          <xdr:nvSpPr>
            <xdr:cNvPr id="92198" name="Check Box 38" hidden="1">
              <a:extLst>
                <a:ext uri="{63B3BB69-23CF-44E3-9099-C40C66FF867C}">
                  <a14:compatExt spid="_x0000_s92198"/>
                </a:ext>
                <a:ext uri="{FF2B5EF4-FFF2-40B4-BE49-F238E27FC236}">
                  <a16:creationId xmlns:a16="http://schemas.microsoft.com/office/drawing/2014/main" id="{00000000-0008-0000-0D00-00002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142875</xdr:rowOff>
        </xdr:from>
        <xdr:to>
          <xdr:col>13</xdr:col>
          <xdr:colOff>238125</xdr:colOff>
          <xdr:row>23</xdr:row>
          <xdr:rowOff>361950</xdr:rowOff>
        </xdr:to>
        <xdr:sp macro="" textlink="">
          <xdr:nvSpPr>
            <xdr:cNvPr id="92199" name="Check Box 39" hidden="1">
              <a:extLst>
                <a:ext uri="{63B3BB69-23CF-44E3-9099-C40C66FF867C}">
                  <a14:compatExt spid="_x0000_s92199"/>
                </a:ext>
                <a:ext uri="{FF2B5EF4-FFF2-40B4-BE49-F238E27FC236}">
                  <a16:creationId xmlns:a16="http://schemas.microsoft.com/office/drawing/2014/main" id="{00000000-0008-0000-0D00-00002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142875</xdr:rowOff>
        </xdr:from>
        <xdr:to>
          <xdr:col>17</xdr:col>
          <xdr:colOff>228600</xdr:colOff>
          <xdr:row>23</xdr:row>
          <xdr:rowOff>361950</xdr:rowOff>
        </xdr:to>
        <xdr:sp macro="" textlink="">
          <xdr:nvSpPr>
            <xdr:cNvPr id="92200" name="Check Box 40" hidden="1">
              <a:extLst>
                <a:ext uri="{63B3BB69-23CF-44E3-9099-C40C66FF867C}">
                  <a14:compatExt spid="_x0000_s92200"/>
                </a:ext>
                <a:ext uri="{FF2B5EF4-FFF2-40B4-BE49-F238E27FC236}">
                  <a16:creationId xmlns:a16="http://schemas.microsoft.com/office/drawing/2014/main" id="{00000000-0008-0000-0D00-00002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23</xdr:row>
          <xdr:rowOff>142875</xdr:rowOff>
        </xdr:from>
        <xdr:to>
          <xdr:col>11</xdr:col>
          <xdr:colOff>219075</xdr:colOff>
          <xdr:row>23</xdr:row>
          <xdr:rowOff>361950</xdr:rowOff>
        </xdr:to>
        <xdr:sp macro="" textlink="">
          <xdr:nvSpPr>
            <xdr:cNvPr id="92201" name="Check Box 41" hidden="1">
              <a:extLst>
                <a:ext uri="{63B3BB69-23CF-44E3-9099-C40C66FF867C}">
                  <a14:compatExt spid="_x0000_s92201"/>
                </a:ext>
                <a:ext uri="{FF2B5EF4-FFF2-40B4-BE49-F238E27FC236}">
                  <a16:creationId xmlns:a16="http://schemas.microsoft.com/office/drawing/2014/main" id="{00000000-0008-0000-0D00-00002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xdr:row>
          <xdr:rowOff>209550</xdr:rowOff>
        </xdr:from>
        <xdr:to>
          <xdr:col>11</xdr:col>
          <xdr:colOff>285750</xdr:colOff>
          <xdr:row>8</xdr:row>
          <xdr:rowOff>47625</xdr:rowOff>
        </xdr:to>
        <xdr:sp macro="" textlink="">
          <xdr:nvSpPr>
            <xdr:cNvPr id="92202" name="Check Box 42" hidden="1">
              <a:extLst>
                <a:ext uri="{63B3BB69-23CF-44E3-9099-C40C66FF867C}">
                  <a14:compatExt spid="_x0000_s92202"/>
                </a:ext>
                <a:ext uri="{FF2B5EF4-FFF2-40B4-BE49-F238E27FC236}">
                  <a16:creationId xmlns:a16="http://schemas.microsoft.com/office/drawing/2014/main" id="{00000000-0008-0000-0D00-00002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6</xdr:row>
          <xdr:rowOff>209550</xdr:rowOff>
        </xdr:from>
        <xdr:to>
          <xdr:col>17</xdr:col>
          <xdr:colOff>333375</xdr:colOff>
          <xdr:row>8</xdr:row>
          <xdr:rowOff>38100</xdr:rowOff>
        </xdr:to>
        <xdr:sp macro="" textlink="">
          <xdr:nvSpPr>
            <xdr:cNvPr id="92203" name="Check Box 43" hidden="1">
              <a:extLst>
                <a:ext uri="{63B3BB69-23CF-44E3-9099-C40C66FF867C}">
                  <a14:compatExt spid="_x0000_s92203"/>
                </a:ext>
                <a:ext uri="{FF2B5EF4-FFF2-40B4-BE49-F238E27FC236}">
                  <a16:creationId xmlns:a16="http://schemas.microsoft.com/office/drawing/2014/main" id="{00000000-0008-0000-0D00-00002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46</xdr:row>
          <xdr:rowOff>200025</xdr:rowOff>
        </xdr:from>
        <xdr:to>
          <xdr:col>3</xdr:col>
          <xdr:colOff>457200</xdr:colOff>
          <xdr:row>48</xdr:row>
          <xdr:rowOff>38100</xdr:rowOff>
        </xdr:to>
        <xdr:sp macro="" textlink="">
          <xdr:nvSpPr>
            <xdr:cNvPr id="92204" name="Check Box 44" hidden="1">
              <a:extLst>
                <a:ext uri="{63B3BB69-23CF-44E3-9099-C40C66FF867C}">
                  <a14:compatExt spid="_x0000_s92204"/>
                </a:ext>
                <a:ext uri="{FF2B5EF4-FFF2-40B4-BE49-F238E27FC236}">
                  <a16:creationId xmlns:a16="http://schemas.microsoft.com/office/drawing/2014/main" id="{00000000-0008-0000-0D00-00002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200025</xdr:rowOff>
        </xdr:from>
        <xdr:to>
          <xdr:col>4</xdr:col>
          <xdr:colOff>390525</xdr:colOff>
          <xdr:row>48</xdr:row>
          <xdr:rowOff>38100</xdr:rowOff>
        </xdr:to>
        <xdr:sp macro="" textlink="">
          <xdr:nvSpPr>
            <xdr:cNvPr id="92205" name="Check Box 45" hidden="1">
              <a:extLst>
                <a:ext uri="{63B3BB69-23CF-44E3-9099-C40C66FF867C}">
                  <a14:compatExt spid="_x0000_s92205"/>
                </a:ext>
                <a:ext uri="{FF2B5EF4-FFF2-40B4-BE49-F238E27FC236}">
                  <a16:creationId xmlns:a16="http://schemas.microsoft.com/office/drawing/2014/main" id="{00000000-0008-0000-0D00-00002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209550</xdr:rowOff>
        </xdr:from>
        <xdr:to>
          <xdr:col>6</xdr:col>
          <xdr:colOff>352425</xdr:colOff>
          <xdr:row>48</xdr:row>
          <xdr:rowOff>47625</xdr:rowOff>
        </xdr:to>
        <xdr:sp macro="" textlink="">
          <xdr:nvSpPr>
            <xdr:cNvPr id="92206" name="Check Box 46" hidden="1">
              <a:extLst>
                <a:ext uri="{63B3BB69-23CF-44E3-9099-C40C66FF867C}">
                  <a14:compatExt spid="_x0000_s92206"/>
                </a:ext>
                <a:ext uri="{FF2B5EF4-FFF2-40B4-BE49-F238E27FC236}">
                  <a16:creationId xmlns:a16="http://schemas.microsoft.com/office/drawing/2014/main" id="{00000000-0008-0000-0D00-00002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200025</xdr:rowOff>
        </xdr:from>
        <xdr:to>
          <xdr:col>8</xdr:col>
          <xdr:colOff>371475</xdr:colOff>
          <xdr:row>48</xdr:row>
          <xdr:rowOff>38100</xdr:rowOff>
        </xdr:to>
        <xdr:sp macro="" textlink="">
          <xdr:nvSpPr>
            <xdr:cNvPr id="92207" name="Check Box 47" hidden="1">
              <a:extLst>
                <a:ext uri="{63B3BB69-23CF-44E3-9099-C40C66FF867C}">
                  <a14:compatExt spid="_x0000_s92207"/>
                </a:ext>
                <a:ext uri="{FF2B5EF4-FFF2-40B4-BE49-F238E27FC236}">
                  <a16:creationId xmlns:a16="http://schemas.microsoft.com/office/drawing/2014/main" id="{00000000-0008-0000-0D00-00002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200025</xdr:rowOff>
        </xdr:from>
        <xdr:to>
          <xdr:col>10</xdr:col>
          <xdr:colOff>371475</xdr:colOff>
          <xdr:row>48</xdr:row>
          <xdr:rowOff>38100</xdr:rowOff>
        </xdr:to>
        <xdr:sp macro="" textlink="">
          <xdr:nvSpPr>
            <xdr:cNvPr id="92208" name="Check Box 48" hidden="1">
              <a:extLst>
                <a:ext uri="{63B3BB69-23CF-44E3-9099-C40C66FF867C}">
                  <a14:compatExt spid="_x0000_s92208"/>
                </a:ext>
                <a:ext uri="{FF2B5EF4-FFF2-40B4-BE49-F238E27FC236}">
                  <a16:creationId xmlns:a16="http://schemas.microsoft.com/office/drawing/2014/main" id="{00000000-0008-0000-0D00-00003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46</xdr:row>
          <xdr:rowOff>219075</xdr:rowOff>
        </xdr:from>
        <xdr:to>
          <xdr:col>12</xdr:col>
          <xdr:colOff>361950</xdr:colOff>
          <xdr:row>48</xdr:row>
          <xdr:rowOff>57150</xdr:rowOff>
        </xdr:to>
        <xdr:sp macro="" textlink="">
          <xdr:nvSpPr>
            <xdr:cNvPr id="92209" name="Check Box 49" hidden="1">
              <a:extLst>
                <a:ext uri="{63B3BB69-23CF-44E3-9099-C40C66FF867C}">
                  <a14:compatExt spid="_x0000_s92209"/>
                </a:ext>
                <a:ext uri="{FF2B5EF4-FFF2-40B4-BE49-F238E27FC236}">
                  <a16:creationId xmlns:a16="http://schemas.microsoft.com/office/drawing/2014/main" id="{00000000-0008-0000-0D00-00003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46</xdr:row>
          <xdr:rowOff>200025</xdr:rowOff>
        </xdr:from>
        <xdr:to>
          <xdr:col>14</xdr:col>
          <xdr:colOff>361950</xdr:colOff>
          <xdr:row>48</xdr:row>
          <xdr:rowOff>38100</xdr:rowOff>
        </xdr:to>
        <xdr:sp macro="" textlink="">
          <xdr:nvSpPr>
            <xdr:cNvPr id="92210" name="Check Box 50" hidden="1">
              <a:extLst>
                <a:ext uri="{63B3BB69-23CF-44E3-9099-C40C66FF867C}">
                  <a14:compatExt spid="_x0000_s92210"/>
                </a:ext>
                <a:ext uri="{FF2B5EF4-FFF2-40B4-BE49-F238E27FC236}">
                  <a16:creationId xmlns:a16="http://schemas.microsoft.com/office/drawing/2014/main" id="{00000000-0008-0000-0D00-00003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171</xdr:row>
          <xdr:rowOff>352425</xdr:rowOff>
        </xdr:from>
        <xdr:to>
          <xdr:col>10</xdr:col>
          <xdr:colOff>19050</xdr:colOff>
          <xdr:row>173</xdr:row>
          <xdr:rowOff>47625</xdr:rowOff>
        </xdr:to>
        <xdr:sp macro="" textlink="">
          <xdr:nvSpPr>
            <xdr:cNvPr id="92211" name="Check Box 51" hidden="1">
              <a:extLst>
                <a:ext uri="{63B3BB69-23CF-44E3-9099-C40C66FF867C}">
                  <a14:compatExt spid="_x0000_s92211"/>
                </a:ext>
                <a:ext uri="{FF2B5EF4-FFF2-40B4-BE49-F238E27FC236}">
                  <a16:creationId xmlns:a16="http://schemas.microsoft.com/office/drawing/2014/main" id="{00000000-0008-0000-0D00-00003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171</xdr:row>
          <xdr:rowOff>361950</xdr:rowOff>
        </xdr:from>
        <xdr:to>
          <xdr:col>12</xdr:col>
          <xdr:colOff>0</xdr:colOff>
          <xdr:row>173</xdr:row>
          <xdr:rowOff>47625</xdr:rowOff>
        </xdr:to>
        <xdr:sp macro="" textlink="">
          <xdr:nvSpPr>
            <xdr:cNvPr id="92212" name="Check Box 52" hidden="1">
              <a:extLst>
                <a:ext uri="{63B3BB69-23CF-44E3-9099-C40C66FF867C}">
                  <a14:compatExt spid="_x0000_s92212"/>
                </a:ext>
                <a:ext uri="{FF2B5EF4-FFF2-40B4-BE49-F238E27FC236}">
                  <a16:creationId xmlns:a16="http://schemas.microsoft.com/office/drawing/2014/main" id="{00000000-0008-0000-0D00-00003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88</xdr:row>
          <xdr:rowOff>66675</xdr:rowOff>
        </xdr:from>
        <xdr:to>
          <xdr:col>14</xdr:col>
          <xdr:colOff>57150</xdr:colOff>
          <xdr:row>90</xdr:row>
          <xdr:rowOff>76200</xdr:rowOff>
        </xdr:to>
        <xdr:sp macro="" textlink="">
          <xdr:nvSpPr>
            <xdr:cNvPr id="92213" name="Check Box 53" hidden="1">
              <a:extLst>
                <a:ext uri="{63B3BB69-23CF-44E3-9099-C40C66FF867C}">
                  <a14:compatExt spid="_x0000_s92213"/>
                </a:ext>
                <a:ext uri="{FF2B5EF4-FFF2-40B4-BE49-F238E27FC236}">
                  <a16:creationId xmlns:a16="http://schemas.microsoft.com/office/drawing/2014/main" id="{00000000-0008-0000-0D00-00003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88</xdr:row>
          <xdr:rowOff>57150</xdr:rowOff>
        </xdr:from>
        <xdr:to>
          <xdr:col>16</xdr:col>
          <xdr:colOff>19050</xdr:colOff>
          <xdr:row>90</xdr:row>
          <xdr:rowOff>66675</xdr:rowOff>
        </xdr:to>
        <xdr:sp macro="" textlink="">
          <xdr:nvSpPr>
            <xdr:cNvPr id="92214" name="Check Box 54" hidden="1">
              <a:extLst>
                <a:ext uri="{63B3BB69-23CF-44E3-9099-C40C66FF867C}">
                  <a14:compatExt spid="_x0000_s92214"/>
                </a:ext>
                <a:ext uri="{FF2B5EF4-FFF2-40B4-BE49-F238E27FC236}">
                  <a16:creationId xmlns:a16="http://schemas.microsoft.com/office/drawing/2014/main" id="{00000000-0008-0000-0D00-00003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89</xdr:row>
          <xdr:rowOff>247650</xdr:rowOff>
        </xdr:from>
        <xdr:to>
          <xdr:col>14</xdr:col>
          <xdr:colOff>57150</xdr:colOff>
          <xdr:row>91</xdr:row>
          <xdr:rowOff>95250</xdr:rowOff>
        </xdr:to>
        <xdr:sp macro="" textlink="">
          <xdr:nvSpPr>
            <xdr:cNvPr id="92215" name="Check Box 55" hidden="1">
              <a:extLst>
                <a:ext uri="{63B3BB69-23CF-44E3-9099-C40C66FF867C}">
                  <a14:compatExt spid="_x0000_s92215"/>
                </a:ext>
                <a:ext uri="{FF2B5EF4-FFF2-40B4-BE49-F238E27FC236}">
                  <a16:creationId xmlns:a16="http://schemas.microsoft.com/office/drawing/2014/main" id="{00000000-0008-0000-0D00-00003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89</xdr:row>
          <xdr:rowOff>238125</xdr:rowOff>
        </xdr:from>
        <xdr:to>
          <xdr:col>16</xdr:col>
          <xdr:colOff>19050</xdr:colOff>
          <xdr:row>91</xdr:row>
          <xdr:rowOff>85725</xdr:rowOff>
        </xdr:to>
        <xdr:sp macro="" textlink="">
          <xdr:nvSpPr>
            <xdr:cNvPr id="92216" name="Check Box 56" hidden="1">
              <a:extLst>
                <a:ext uri="{63B3BB69-23CF-44E3-9099-C40C66FF867C}">
                  <a14:compatExt spid="_x0000_s92216"/>
                </a:ext>
                <a:ext uri="{FF2B5EF4-FFF2-40B4-BE49-F238E27FC236}">
                  <a16:creationId xmlns:a16="http://schemas.microsoft.com/office/drawing/2014/main" id="{00000000-0008-0000-0D00-00003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90</xdr:row>
          <xdr:rowOff>247650</xdr:rowOff>
        </xdr:from>
        <xdr:to>
          <xdr:col>14</xdr:col>
          <xdr:colOff>57150</xdr:colOff>
          <xdr:row>92</xdr:row>
          <xdr:rowOff>95250</xdr:rowOff>
        </xdr:to>
        <xdr:sp macro="" textlink="">
          <xdr:nvSpPr>
            <xdr:cNvPr id="92217" name="Check Box 57" hidden="1">
              <a:extLst>
                <a:ext uri="{63B3BB69-23CF-44E3-9099-C40C66FF867C}">
                  <a14:compatExt spid="_x0000_s92217"/>
                </a:ext>
                <a:ext uri="{FF2B5EF4-FFF2-40B4-BE49-F238E27FC236}">
                  <a16:creationId xmlns:a16="http://schemas.microsoft.com/office/drawing/2014/main" id="{00000000-0008-0000-0D00-00003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238125</xdr:rowOff>
        </xdr:from>
        <xdr:to>
          <xdr:col>16</xdr:col>
          <xdr:colOff>19050</xdr:colOff>
          <xdr:row>92</xdr:row>
          <xdr:rowOff>85725</xdr:rowOff>
        </xdr:to>
        <xdr:sp macro="" textlink="">
          <xdr:nvSpPr>
            <xdr:cNvPr id="92218" name="Check Box 58" hidden="1">
              <a:extLst>
                <a:ext uri="{63B3BB69-23CF-44E3-9099-C40C66FF867C}">
                  <a14:compatExt spid="_x0000_s92218"/>
                </a:ext>
                <a:ext uri="{FF2B5EF4-FFF2-40B4-BE49-F238E27FC236}">
                  <a16:creationId xmlns:a16="http://schemas.microsoft.com/office/drawing/2014/main" id="{00000000-0008-0000-0D00-00003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172</xdr:row>
          <xdr:rowOff>219075</xdr:rowOff>
        </xdr:from>
        <xdr:to>
          <xdr:col>10</xdr:col>
          <xdr:colOff>28575</xdr:colOff>
          <xdr:row>174</xdr:row>
          <xdr:rowOff>66675</xdr:rowOff>
        </xdr:to>
        <xdr:sp macro="" textlink="">
          <xdr:nvSpPr>
            <xdr:cNvPr id="92219" name="Check Box 59" hidden="1">
              <a:extLst>
                <a:ext uri="{63B3BB69-23CF-44E3-9099-C40C66FF867C}">
                  <a14:compatExt spid="_x0000_s92219"/>
                </a:ext>
                <a:ext uri="{FF2B5EF4-FFF2-40B4-BE49-F238E27FC236}">
                  <a16:creationId xmlns:a16="http://schemas.microsoft.com/office/drawing/2014/main" id="{00000000-0008-0000-0D00-00003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172</xdr:row>
          <xdr:rowOff>219075</xdr:rowOff>
        </xdr:from>
        <xdr:to>
          <xdr:col>12</xdr:col>
          <xdr:colOff>9525</xdr:colOff>
          <xdr:row>174</xdr:row>
          <xdr:rowOff>66675</xdr:rowOff>
        </xdr:to>
        <xdr:sp macro="" textlink="">
          <xdr:nvSpPr>
            <xdr:cNvPr id="92220" name="Check Box 60" hidden="1">
              <a:extLst>
                <a:ext uri="{63B3BB69-23CF-44E3-9099-C40C66FF867C}">
                  <a14:compatExt spid="_x0000_s92220"/>
                </a:ext>
                <a:ext uri="{FF2B5EF4-FFF2-40B4-BE49-F238E27FC236}">
                  <a16:creationId xmlns:a16="http://schemas.microsoft.com/office/drawing/2014/main" id="{00000000-0008-0000-0D00-00003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201</xdr:row>
          <xdr:rowOff>0</xdr:rowOff>
        </xdr:from>
        <xdr:to>
          <xdr:col>10</xdr:col>
          <xdr:colOff>19050</xdr:colOff>
          <xdr:row>202</xdr:row>
          <xdr:rowOff>0</xdr:rowOff>
        </xdr:to>
        <xdr:sp macro="" textlink="">
          <xdr:nvSpPr>
            <xdr:cNvPr id="92221" name="Check Box 61" hidden="1">
              <a:extLst>
                <a:ext uri="{63B3BB69-23CF-44E3-9099-C40C66FF867C}">
                  <a14:compatExt spid="_x0000_s92221"/>
                </a:ext>
                <a:ext uri="{FF2B5EF4-FFF2-40B4-BE49-F238E27FC236}">
                  <a16:creationId xmlns:a16="http://schemas.microsoft.com/office/drawing/2014/main" id="{00000000-0008-0000-0D00-00003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201</xdr:row>
          <xdr:rowOff>9525</xdr:rowOff>
        </xdr:from>
        <xdr:to>
          <xdr:col>12</xdr:col>
          <xdr:colOff>0</xdr:colOff>
          <xdr:row>202</xdr:row>
          <xdr:rowOff>0</xdr:rowOff>
        </xdr:to>
        <xdr:sp macro="" textlink="">
          <xdr:nvSpPr>
            <xdr:cNvPr id="92222" name="Check Box 62" hidden="1">
              <a:extLst>
                <a:ext uri="{63B3BB69-23CF-44E3-9099-C40C66FF867C}">
                  <a14:compatExt spid="_x0000_s92222"/>
                </a:ext>
                <a:ext uri="{FF2B5EF4-FFF2-40B4-BE49-F238E27FC236}">
                  <a16:creationId xmlns:a16="http://schemas.microsoft.com/office/drawing/2014/main" id="{00000000-0008-0000-0D00-00003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78</xdr:row>
          <xdr:rowOff>238125</xdr:rowOff>
        </xdr:from>
        <xdr:to>
          <xdr:col>10</xdr:col>
          <xdr:colOff>28575</xdr:colOff>
          <xdr:row>80</xdr:row>
          <xdr:rowOff>85725</xdr:rowOff>
        </xdr:to>
        <xdr:sp macro="" textlink="">
          <xdr:nvSpPr>
            <xdr:cNvPr id="92223" name="Check Box 63" hidden="1">
              <a:extLst>
                <a:ext uri="{63B3BB69-23CF-44E3-9099-C40C66FF867C}">
                  <a14:compatExt spid="_x0000_s92223"/>
                </a:ext>
                <a:ext uri="{FF2B5EF4-FFF2-40B4-BE49-F238E27FC236}">
                  <a16:creationId xmlns:a16="http://schemas.microsoft.com/office/drawing/2014/main" id="{00000000-0008-0000-0D00-00003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78</xdr:row>
          <xdr:rowOff>238125</xdr:rowOff>
        </xdr:from>
        <xdr:to>
          <xdr:col>12</xdr:col>
          <xdr:colOff>19050</xdr:colOff>
          <xdr:row>80</xdr:row>
          <xdr:rowOff>85725</xdr:rowOff>
        </xdr:to>
        <xdr:sp macro="" textlink="">
          <xdr:nvSpPr>
            <xdr:cNvPr id="92224" name="Check Box 64" hidden="1">
              <a:extLst>
                <a:ext uri="{63B3BB69-23CF-44E3-9099-C40C66FF867C}">
                  <a14:compatExt spid="_x0000_s92224"/>
                </a:ext>
                <a:ext uri="{FF2B5EF4-FFF2-40B4-BE49-F238E27FC236}">
                  <a16:creationId xmlns:a16="http://schemas.microsoft.com/office/drawing/2014/main" id="{00000000-0008-0000-0D00-00004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101</xdr:row>
          <xdr:rowOff>66675</xdr:rowOff>
        </xdr:from>
        <xdr:to>
          <xdr:col>14</xdr:col>
          <xdr:colOff>57150</xdr:colOff>
          <xdr:row>103</xdr:row>
          <xdr:rowOff>85725</xdr:rowOff>
        </xdr:to>
        <xdr:sp macro="" textlink="">
          <xdr:nvSpPr>
            <xdr:cNvPr id="92225" name="Check Box 65" hidden="1">
              <a:extLst>
                <a:ext uri="{63B3BB69-23CF-44E3-9099-C40C66FF867C}">
                  <a14:compatExt spid="_x0000_s92225"/>
                </a:ext>
                <a:ext uri="{FF2B5EF4-FFF2-40B4-BE49-F238E27FC236}">
                  <a16:creationId xmlns:a16="http://schemas.microsoft.com/office/drawing/2014/main" id="{00000000-0008-0000-0D00-00004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57150</xdr:rowOff>
        </xdr:from>
        <xdr:to>
          <xdr:col>16</xdr:col>
          <xdr:colOff>19050</xdr:colOff>
          <xdr:row>103</xdr:row>
          <xdr:rowOff>76200</xdr:rowOff>
        </xdr:to>
        <xdr:sp macro="" textlink="">
          <xdr:nvSpPr>
            <xdr:cNvPr id="92226" name="Check Box 66" hidden="1">
              <a:extLst>
                <a:ext uri="{63B3BB69-23CF-44E3-9099-C40C66FF867C}">
                  <a14:compatExt spid="_x0000_s92226"/>
                </a:ext>
                <a:ext uri="{FF2B5EF4-FFF2-40B4-BE49-F238E27FC236}">
                  <a16:creationId xmlns:a16="http://schemas.microsoft.com/office/drawing/2014/main" id="{00000000-0008-0000-0D00-00004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102</xdr:row>
          <xdr:rowOff>247650</xdr:rowOff>
        </xdr:from>
        <xdr:to>
          <xdr:col>14</xdr:col>
          <xdr:colOff>57150</xdr:colOff>
          <xdr:row>104</xdr:row>
          <xdr:rowOff>57150</xdr:rowOff>
        </xdr:to>
        <xdr:sp macro="" textlink="">
          <xdr:nvSpPr>
            <xdr:cNvPr id="92227" name="Check Box 67" hidden="1">
              <a:extLst>
                <a:ext uri="{63B3BB69-23CF-44E3-9099-C40C66FF867C}">
                  <a14:compatExt spid="_x0000_s92227"/>
                </a:ext>
                <a:ext uri="{FF2B5EF4-FFF2-40B4-BE49-F238E27FC236}">
                  <a16:creationId xmlns:a16="http://schemas.microsoft.com/office/drawing/2014/main" id="{00000000-0008-0000-0D00-000043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102</xdr:row>
          <xdr:rowOff>238125</xdr:rowOff>
        </xdr:from>
        <xdr:to>
          <xdr:col>16</xdr:col>
          <xdr:colOff>19050</xdr:colOff>
          <xdr:row>104</xdr:row>
          <xdr:rowOff>47625</xdr:rowOff>
        </xdr:to>
        <xdr:sp macro="" textlink="">
          <xdr:nvSpPr>
            <xdr:cNvPr id="92228" name="Check Box 68" hidden="1">
              <a:extLst>
                <a:ext uri="{63B3BB69-23CF-44E3-9099-C40C66FF867C}">
                  <a14:compatExt spid="_x0000_s92228"/>
                </a:ext>
                <a:ext uri="{FF2B5EF4-FFF2-40B4-BE49-F238E27FC236}">
                  <a16:creationId xmlns:a16="http://schemas.microsoft.com/office/drawing/2014/main" id="{00000000-0008-0000-0D00-00004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103</xdr:row>
          <xdr:rowOff>247650</xdr:rowOff>
        </xdr:from>
        <xdr:to>
          <xdr:col>14</xdr:col>
          <xdr:colOff>57150</xdr:colOff>
          <xdr:row>105</xdr:row>
          <xdr:rowOff>57150</xdr:rowOff>
        </xdr:to>
        <xdr:sp macro="" textlink="">
          <xdr:nvSpPr>
            <xdr:cNvPr id="92229" name="Check Box 69" hidden="1">
              <a:extLst>
                <a:ext uri="{63B3BB69-23CF-44E3-9099-C40C66FF867C}">
                  <a14:compatExt spid="_x0000_s92229"/>
                </a:ext>
                <a:ext uri="{FF2B5EF4-FFF2-40B4-BE49-F238E27FC236}">
                  <a16:creationId xmlns:a16="http://schemas.microsoft.com/office/drawing/2014/main" id="{00000000-0008-0000-0D00-00004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103</xdr:row>
          <xdr:rowOff>238125</xdr:rowOff>
        </xdr:from>
        <xdr:to>
          <xdr:col>16</xdr:col>
          <xdr:colOff>19050</xdr:colOff>
          <xdr:row>105</xdr:row>
          <xdr:rowOff>47625</xdr:rowOff>
        </xdr:to>
        <xdr:sp macro="" textlink="">
          <xdr:nvSpPr>
            <xdr:cNvPr id="92230" name="Check Box 70" hidden="1">
              <a:extLst>
                <a:ext uri="{63B3BB69-23CF-44E3-9099-C40C66FF867C}">
                  <a14:compatExt spid="_x0000_s92230"/>
                </a:ext>
                <a:ext uri="{FF2B5EF4-FFF2-40B4-BE49-F238E27FC236}">
                  <a16:creationId xmlns:a16="http://schemas.microsoft.com/office/drawing/2014/main" id="{00000000-0008-0000-0D00-00004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104</xdr:row>
          <xdr:rowOff>247650</xdr:rowOff>
        </xdr:from>
        <xdr:to>
          <xdr:col>14</xdr:col>
          <xdr:colOff>57150</xdr:colOff>
          <xdr:row>106</xdr:row>
          <xdr:rowOff>57150</xdr:rowOff>
        </xdr:to>
        <xdr:sp macro="" textlink="">
          <xdr:nvSpPr>
            <xdr:cNvPr id="92231" name="Check Box 71" hidden="1">
              <a:extLst>
                <a:ext uri="{63B3BB69-23CF-44E3-9099-C40C66FF867C}">
                  <a14:compatExt spid="_x0000_s92231"/>
                </a:ext>
                <a:ext uri="{FF2B5EF4-FFF2-40B4-BE49-F238E27FC236}">
                  <a16:creationId xmlns:a16="http://schemas.microsoft.com/office/drawing/2014/main" id="{00000000-0008-0000-0D00-000047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104</xdr:row>
          <xdr:rowOff>238125</xdr:rowOff>
        </xdr:from>
        <xdr:to>
          <xdr:col>16</xdr:col>
          <xdr:colOff>19050</xdr:colOff>
          <xdr:row>106</xdr:row>
          <xdr:rowOff>47625</xdr:rowOff>
        </xdr:to>
        <xdr:sp macro="" textlink="">
          <xdr:nvSpPr>
            <xdr:cNvPr id="92232" name="Check Box 72" hidden="1">
              <a:extLst>
                <a:ext uri="{63B3BB69-23CF-44E3-9099-C40C66FF867C}">
                  <a14:compatExt spid="_x0000_s92232"/>
                </a:ext>
                <a:ext uri="{FF2B5EF4-FFF2-40B4-BE49-F238E27FC236}">
                  <a16:creationId xmlns:a16="http://schemas.microsoft.com/office/drawing/2014/main" id="{00000000-0008-0000-0D00-000048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57150</xdr:rowOff>
        </xdr:from>
        <xdr:to>
          <xdr:col>5</xdr:col>
          <xdr:colOff>352425</xdr:colOff>
          <xdr:row>111</xdr:row>
          <xdr:rowOff>47625</xdr:rowOff>
        </xdr:to>
        <xdr:sp macro="" textlink="">
          <xdr:nvSpPr>
            <xdr:cNvPr id="92233" name="Check Box 73" hidden="1">
              <a:extLst>
                <a:ext uri="{63B3BB69-23CF-44E3-9099-C40C66FF867C}">
                  <a14:compatExt spid="_x0000_s92233"/>
                </a:ext>
                <a:ext uri="{FF2B5EF4-FFF2-40B4-BE49-F238E27FC236}">
                  <a16:creationId xmlns:a16="http://schemas.microsoft.com/office/drawing/2014/main" id="{00000000-0008-0000-0D00-000049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66675</xdr:rowOff>
        </xdr:from>
        <xdr:to>
          <xdr:col>7</xdr:col>
          <xdr:colOff>352425</xdr:colOff>
          <xdr:row>111</xdr:row>
          <xdr:rowOff>57150</xdr:rowOff>
        </xdr:to>
        <xdr:sp macro="" textlink="">
          <xdr:nvSpPr>
            <xdr:cNvPr id="92234" name="Check Box 74" hidden="1">
              <a:extLst>
                <a:ext uri="{63B3BB69-23CF-44E3-9099-C40C66FF867C}">
                  <a14:compatExt spid="_x0000_s92234"/>
                </a:ext>
                <a:ext uri="{FF2B5EF4-FFF2-40B4-BE49-F238E27FC236}">
                  <a16:creationId xmlns:a16="http://schemas.microsoft.com/office/drawing/2014/main" id="{00000000-0008-0000-0D00-00004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200025</xdr:rowOff>
        </xdr:from>
        <xdr:to>
          <xdr:col>16</xdr:col>
          <xdr:colOff>361950</xdr:colOff>
          <xdr:row>48</xdr:row>
          <xdr:rowOff>38100</xdr:rowOff>
        </xdr:to>
        <xdr:sp macro="" textlink="">
          <xdr:nvSpPr>
            <xdr:cNvPr id="92235" name="Check Box 75" hidden="1">
              <a:extLst>
                <a:ext uri="{63B3BB69-23CF-44E3-9099-C40C66FF867C}">
                  <a14:compatExt spid="_x0000_s92235"/>
                </a:ext>
                <a:ext uri="{FF2B5EF4-FFF2-40B4-BE49-F238E27FC236}">
                  <a16:creationId xmlns:a16="http://schemas.microsoft.com/office/drawing/2014/main" id="{00000000-0008-0000-0D00-00004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23811</xdr:colOff>
      <xdr:row>42</xdr:row>
      <xdr:rowOff>24851</xdr:rowOff>
    </xdr:from>
    <xdr:to>
      <xdr:col>20</xdr:col>
      <xdr:colOff>404811</xdr:colOff>
      <xdr:row>42</xdr:row>
      <xdr:rowOff>168851</xdr:rowOff>
    </xdr:to>
    <xdr:sp macro="" textlink="">
      <xdr:nvSpPr>
        <xdr:cNvPr id="2" name="右中かっこ 1">
          <a:extLst>
            <a:ext uri="{FF2B5EF4-FFF2-40B4-BE49-F238E27FC236}">
              <a16:creationId xmlns:a16="http://schemas.microsoft.com/office/drawing/2014/main" id="{00000000-0008-0000-0D00-000002000000}"/>
            </a:ext>
          </a:extLst>
        </xdr:cNvPr>
        <xdr:cNvSpPr/>
      </xdr:nvSpPr>
      <xdr:spPr>
        <a:xfrm rot="5400000">
          <a:off x="6043049" y="6969138"/>
          <a:ext cx="144000" cy="68103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134467</xdr:rowOff>
    </xdr:from>
    <xdr:to>
      <xdr:col>5</xdr:col>
      <xdr:colOff>414617</xdr:colOff>
      <xdr:row>6</xdr:row>
      <xdr:rowOff>28691</xdr:rowOff>
    </xdr:to>
    <xdr:sp macro="" textlink="">
      <xdr:nvSpPr>
        <xdr:cNvPr id="3" name="右中かっこ 2">
          <a:extLst>
            <a:ext uri="{FF2B5EF4-FFF2-40B4-BE49-F238E27FC236}">
              <a16:creationId xmlns:a16="http://schemas.microsoft.com/office/drawing/2014/main" id="{00000000-0008-0000-0D00-000003000000}"/>
            </a:ext>
          </a:extLst>
        </xdr:cNvPr>
        <xdr:cNvSpPr/>
      </xdr:nvSpPr>
      <xdr:spPr bwMode="auto">
        <a:xfrm rot="16200000">
          <a:off x="2570009" y="574358"/>
          <a:ext cx="141874" cy="919442"/>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33618</xdr:colOff>
      <xdr:row>5</xdr:row>
      <xdr:rowOff>123265</xdr:rowOff>
    </xdr:from>
    <xdr:to>
      <xdr:col>13</xdr:col>
      <xdr:colOff>4</xdr:colOff>
      <xdr:row>5</xdr:row>
      <xdr:rowOff>241605</xdr:rowOff>
    </xdr:to>
    <xdr:sp macro="" textlink="">
      <xdr:nvSpPr>
        <xdr:cNvPr id="4" name="右中かっこ 3">
          <a:extLst>
            <a:ext uri="{FF2B5EF4-FFF2-40B4-BE49-F238E27FC236}">
              <a16:creationId xmlns:a16="http://schemas.microsoft.com/office/drawing/2014/main" id="{00000000-0008-0000-0D00-000004000000}"/>
            </a:ext>
          </a:extLst>
        </xdr:cNvPr>
        <xdr:cNvSpPr/>
      </xdr:nvSpPr>
      <xdr:spPr bwMode="auto">
        <a:xfrm rot="16200000">
          <a:off x="4572504" y="-472271"/>
          <a:ext cx="118340" cy="2966761"/>
        </a:xfrm>
        <a:prstGeom prst="rightBrac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22</xdr:col>
      <xdr:colOff>647700</xdr:colOff>
      <xdr:row>1</xdr:row>
      <xdr:rowOff>95250</xdr:rowOff>
    </xdr:from>
    <xdr:to>
      <xdr:col>26</xdr:col>
      <xdr:colOff>152400</xdr:colOff>
      <xdr:row>8</xdr:row>
      <xdr:rowOff>57150</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D00-000005000000}"/>
            </a:ext>
          </a:extLst>
        </xdr:cNvPr>
        <xdr:cNvSpPr/>
      </xdr:nvSpPr>
      <xdr:spPr>
        <a:xfrm>
          <a:off x="10382250" y="2952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2</xdr:row>
      <xdr:rowOff>123825</xdr:rowOff>
    </xdr:from>
    <xdr:to>
      <xdr:col>12</xdr:col>
      <xdr:colOff>314325</xdr:colOff>
      <xdr:row>9</xdr:row>
      <xdr:rowOff>9525</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667500" y="50482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4.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4.xml"/><Relationship Id="rId29" Type="http://schemas.openxmlformats.org/officeDocument/2006/relationships/ctrlProp" Target="../ctrlProps/ctrlProp2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1F175-974E-4ECC-8136-9A7809931606}">
  <sheetPr codeName="Sheet11"/>
  <dimension ref="A1:P67"/>
  <sheetViews>
    <sheetView tabSelected="1" zoomScaleNormal="100" zoomScaleSheetLayoutView="100" workbookViewId="0">
      <selection activeCell="L6" sqref="L6"/>
    </sheetView>
  </sheetViews>
  <sheetFormatPr defaultColWidth="9" defaultRowHeight="13.5"/>
  <cols>
    <col min="1" max="16384" width="9" style="1"/>
  </cols>
  <sheetData>
    <row r="1" spans="1:16">
      <c r="A1" s="33"/>
      <c r="B1" s="33"/>
      <c r="C1" s="33"/>
      <c r="D1" s="33"/>
      <c r="E1" s="33"/>
      <c r="F1" s="33"/>
      <c r="G1" s="33"/>
      <c r="H1" s="33"/>
      <c r="I1" s="33"/>
    </row>
    <row r="2" spans="1:16">
      <c r="A2" s="33"/>
      <c r="B2" s="33"/>
      <c r="C2" s="33"/>
      <c r="D2" s="33"/>
      <c r="E2" s="33"/>
      <c r="F2" s="33"/>
      <c r="G2" s="33"/>
      <c r="H2" s="33"/>
      <c r="I2" s="33"/>
    </row>
    <row r="3" spans="1:16">
      <c r="A3" s="33"/>
      <c r="B3" s="33"/>
      <c r="C3" s="33"/>
      <c r="D3" s="33"/>
      <c r="E3" s="33"/>
      <c r="F3" s="33"/>
      <c r="G3" s="33"/>
      <c r="H3" s="33"/>
      <c r="I3" s="33"/>
    </row>
    <row r="4" spans="1:16" ht="9" customHeight="1">
      <c r="A4" s="33"/>
      <c r="B4" s="33"/>
      <c r="C4" s="33"/>
      <c r="D4" s="33"/>
      <c r="E4" s="33"/>
      <c r="F4" s="33"/>
      <c r="G4" s="33"/>
      <c r="H4" s="33"/>
      <c r="I4" s="33"/>
    </row>
    <row r="5" spans="1:16" ht="27.75" customHeight="1">
      <c r="A5" s="162" t="s">
        <v>214</v>
      </c>
      <c r="B5" s="162"/>
      <c r="C5" s="162"/>
      <c r="D5" s="162"/>
      <c r="E5" s="162"/>
      <c r="F5" s="162"/>
      <c r="G5" s="162"/>
      <c r="H5" s="162"/>
      <c r="I5" s="162"/>
    </row>
    <row r="6" spans="1:16" ht="31.5" customHeight="1">
      <c r="A6" s="34"/>
      <c r="B6" s="34"/>
      <c r="C6" s="2"/>
      <c r="D6" s="34"/>
      <c r="E6" s="34"/>
      <c r="F6" s="34"/>
      <c r="G6" s="34"/>
      <c r="H6" s="34"/>
      <c r="I6" s="34"/>
    </row>
    <row r="7" spans="1:16" ht="36.75" customHeight="1">
      <c r="A7" s="34"/>
      <c r="B7" s="34"/>
      <c r="C7" s="34"/>
      <c r="D7" s="34"/>
      <c r="E7" s="34"/>
      <c r="F7" s="34"/>
      <c r="G7" s="34"/>
      <c r="H7" s="34"/>
      <c r="I7" s="34"/>
    </row>
    <row r="8" spans="1:16" ht="36.75" customHeight="1">
      <c r="A8" s="35"/>
      <c r="B8" s="34"/>
      <c r="C8" s="34"/>
      <c r="D8" s="34"/>
      <c r="E8" s="34"/>
      <c r="F8" s="34"/>
      <c r="G8" s="34"/>
      <c r="H8" s="34"/>
      <c r="I8" s="34"/>
    </row>
    <row r="9" spans="1:16" ht="36.75" customHeight="1">
      <c r="A9" s="35"/>
      <c r="B9" s="36" t="s">
        <v>423</v>
      </c>
      <c r="C9" s="34"/>
      <c r="D9" s="34"/>
      <c r="E9" s="34"/>
      <c r="F9" s="34"/>
      <c r="G9" s="34"/>
      <c r="H9" s="34"/>
      <c r="I9" s="34"/>
    </row>
    <row r="10" spans="1:16" ht="36.75" customHeight="1">
      <c r="A10" s="35"/>
      <c r="B10" s="36"/>
      <c r="C10" s="34"/>
      <c r="D10" s="34"/>
      <c r="E10" s="34"/>
      <c r="F10" s="34"/>
      <c r="G10" s="34"/>
      <c r="H10" s="34"/>
      <c r="I10" s="34"/>
    </row>
    <row r="11" spans="1:16" ht="36.75" customHeight="1">
      <c r="A11" s="35"/>
      <c r="B11" s="36"/>
      <c r="C11" s="34"/>
      <c r="D11" s="34"/>
      <c r="E11" s="34"/>
      <c r="F11" s="34"/>
      <c r="G11" s="34"/>
      <c r="H11" s="34"/>
      <c r="I11" s="34"/>
    </row>
    <row r="12" spans="1:16" ht="16.5" customHeight="1">
      <c r="A12" s="34"/>
      <c r="B12" s="34"/>
      <c r="C12" s="34"/>
      <c r="D12" s="34"/>
      <c r="E12" s="34"/>
      <c r="F12" s="34"/>
      <c r="G12" s="34"/>
      <c r="H12" s="34"/>
      <c r="I12" s="34"/>
    </row>
    <row r="13" spans="1:16" ht="36.75" customHeight="1">
      <c r="A13" s="34"/>
      <c r="B13" s="34"/>
      <c r="C13" s="34"/>
      <c r="D13" s="34"/>
      <c r="E13" s="34"/>
      <c r="F13" s="34"/>
      <c r="G13" s="34"/>
      <c r="H13" s="34"/>
      <c r="I13" s="34"/>
    </row>
    <row r="14" spans="1:16">
      <c r="A14" s="33"/>
      <c r="B14" s="33"/>
      <c r="C14" s="33"/>
      <c r="D14" s="33"/>
      <c r="E14" s="33"/>
      <c r="F14" s="33"/>
      <c r="G14" s="33"/>
      <c r="H14" s="33"/>
      <c r="I14" s="33"/>
    </row>
    <row r="15" spans="1:16">
      <c r="A15" s="33"/>
      <c r="B15" s="33"/>
      <c r="C15" s="33" t="s">
        <v>219</v>
      </c>
      <c r="D15" s="33"/>
      <c r="E15" s="33"/>
      <c r="F15" s="33"/>
      <c r="G15" s="33"/>
      <c r="H15" s="33"/>
      <c r="I15" s="33"/>
    </row>
    <row r="16" spans="1:16">
      <c r="A16" s="33"/>
      <c r="B16" s="33"/>
      <c r="C16" s="33"/>
      <c r="D16" s="33"/>
      <c r="E16" s="33"/>
      <c r="F16" s="33"/>
      <c r="G16" s="33"/>
      <c r="H16" s="33"/>
      <c r="I16" s="33"/>
      <c r="K16" s="3"/>
      <c r="P16" s="3"/>
    </row>
    <row r="17" spans="1:16" ht="18.75" customHeight="1">
      <c r="A17" s="33"/>
      <c r="B17" s="33"/>
      <c r="C17" s="163" t="s">
        <v>220</v>
      </c>
      <c r="D17" s="163"/>
      <c r="E17" s="163"/>
      <c r="F17" s="163"/>
      <c r="G17" s="163"/>
      <c r="H17" s="163"/>
      <c r="I17" s="163"/>
    </row>
    <row r="18" spans="1:16">
      <c r="A18" s="33"/>
      <c r="B18" s="33"/>
      <c r="C18" s="163"/>
      <c r="D18" s="163"/>
      <c r="E18" s="163"/>
      <c r="F18" s="163"/>
      <c r="G18" s="163"/>
      <c r="H18" s="163"/>
      <c r="I18" s="163"/>
    </row>
    <row r="19" spans="1:16">
      <c r="A19" s="33"/>
      <c r="B19" s="33"/>
      <c r="C19" s="33"/>
      <c r="D19" s="33"/>
      <c r="E19" s="33"/>
      <c r="F19" s="33"/>
      <c r="G19" s="33"/>
      <c r="H19" s="33"/>
      <c r="I19" s="33"/>
      <c r="P19" s="3"/>
    </row>
    <row r="20" spans="1:16">
      <c r="A20" s="33"/>
      <c r="B20" s="33"/>
      <c r="C20" s="33"/>
      <c r="D20" s="33"/>
      <c r="E20" s="33"/>
      <c r="F20" s="33"/>
      <c r="G20" s="33"/>
      <c r="H20" s="33"/>
      <c r="I20" s="33"/>
    </row>
    <row r="21" spans="1:16" ht="11.25" customHeight="1">
      <c r="A21" s="33"/>
      <c r="B21" s="33"/>
      <c r="C21" s="33"/>
      <c r="D21" s="33"/>
      <c r="E21" s="33"/>
      <c r="F21" s="33"/>
      <c r="G21" s="33"/>
      <c r="H21" s="33"/>
      <c r="I21" s="33"/>
    </row>
    <row r="22" spans="1:16">
      <c r="A22" s="33"/>
      <c r="B22" s="33"/>
      <c r="C22" s="33"/>
      <c r="D22" s="33"/>
      <c r="E22" s="33"/>
      <c r="F22" s="33"/>
      <c r="G22" s="33"/>
      <c r="H22" s="33"/>
      <c r="I22" s="33"/>
    </row>
    <row r="23" spans="1:16">
      <c r="A23" s="33"/>
      <c r="B23" s="33"/>
      <c r="C23" s="33" t="s">
        <v>215</v>
      </c>
      <c r="D23" s="33"/>
      <c r="E23" s="33"/>
      <c r="F23" s="33"/>
      <c r="G23" s="33"/>
      <c r="H23" s="33"/>
      <c r="I23" s="33"/>
    </row>
    <row r="24" spans="1:16">
      <c r="A24" s="33"/>
      <c r="B24" s="33"/>
      <c r="C24" s="33"/>
      <c r="D24" s="33"/>
      <c r="E24" s="33"/>
      <c r="F24" s="33"/>
      <c r="G24" s="33"/>
      <c r="H24" s="33"/>
      <c r="I24" s="33"/>
    </row>
    <row r="25" spans="1:16">
      <c r="A25" s="33"/>
      <c r="B25" s="33"/>
      <c r="C25" s="33"/>
      <c r="D25" s="33"/>
      <c r="E25" s="33"/>
      <c r="F25" s="33"/>
      <c r="G25" s="33"/>
      <c r="H25" s="33"/>
      <c r="I25" s="33"/>
    </row>
    <row r="26" spans="1:16">
      <c r="A26" s="33"/>
      <c r="B26" s="33"/>
      <c r="C26" s="33"/>
      <c r="D26" s="33"/>
      <c r="E26" s="33"/>
      <c r="F26" s="33"/>
      <c r="G26" s="33"/>
      <c r="H26" s="33"/>
      <c r="I26" s="33"/>
    </row>
    <row r="27" spans="1:16">
      <c r="A27" s="33"/>
      <c r="B27" s="33"/>
      <c r="C27" s="33"/>
      <c r="D27" s="33"/>
      <c r="E27" s="33"/>
      <c r="F27" s="33"/>
      <c r="G27" s="33"/>
      <c r="H27" s="33"/>
      <c r="I27" s="33"/>
    </row>
    <row r="28" spans="1:16">
      <c r="A28" s="33"/>
      <c r="B28" s="33"/>
      <c r="C28" s="33" t="s">
        <v>216</v>
      </c>
      <c r="D28" s="33"/>
      <c r="E28" s="33"/>
      <c r="F28" s="33"/>
      <c r="G28" s="33"/>
      <c r="H28" s="33"/>
      <c r="I28" s="33"/>
    </row>
    <row r="29" spans="1:16" ht="3.75" customHeight="1">
      <c r="A29" s="33"/>
      <c r="B29" s="33"/>
      <c r="C29" s="33"/>
      <c r="D29" s="33"/>
      <c r="E29" s="33"/>
      <c r="F29" s="33"/>
      <c r="G29" s="33"/>
      <c r="H29" s="33"/>
      <c r="I29" s="33"/>
    </row>
    <row r="30" spans="1:16" ht="18.75">
      <c r="A30" s="33"/>
      <c r="B30" s="33"/>
      <c r="C30" s="164" t="s">
        <v>217</v>
      </c>
      <c r="D30" s="165"/>
      <c r="E30" s="165"/>
      <c r="F30" s="33"/>
      <c r="G30" s="33"/>
      <c r="H30" s="33"/>
      <c r="I30" s="33"/>
    </row>
    <row r="31" spans="1:16" ht="18.75">
      <c r="A31" s="33"/>
      <c r="B31" s="33"/>
      <c r="C31" s="164" t="s">
        <v>218</v>
      </c>
      <c r="D31" s="165"/>
      <c r="E31" s="165"/>
      <c r="F31" s="33"/>
      <c r="G31" s="33"/>
      <c r="H31" s="33"/>
      <c r="I31" s="33"/>
    </row>
    <row r="32" spans="1:16">
      <c r="A32" s="163"/>
      <c r="B32" s="163"/>
      <c r="C32" s="163"/>
      <c r="D32" s="163"/>
      <c r="E32" s="163"/>
      <c r="F32" s="163"/>
      <c r="G32" s="163"/>
      <c r="H32" s="163"/>
      <c r="I32" s="163"/>
    </row>
    <row r="33" spans="1:9">
      <c r="A33" s="33"/>
      <c r="B33" s="33"/>
      <c r="C33" s="33"/>
      <c r="D33" s="33"/>
      <c r="E33" s="33"/>
      <c r="F33" s="33"/>
      <c r="G33" s="33"/>
      <c r="H33" s="33"/>
      <c r="I33" s="33"/>
    </row>
    <row r="34" spans="1:9">
      <c r="A34" s="33"/>
      <c r="B34" s="33"/>
      <c r="C34" s="33" t="s">
        <v>222</v>
      </c>
      <c r="D34" s="33"/>
      <c r="E34" s="33"/>
      <c r="F34" s="33"/>
      <c r="G34" s="33"/>
      <c r="H34" s="33"/>
      <c r="I34" s="33"/>
    </row>
    <row r="35" spans="1:9">
      <c r="A35" s="33"/>
      <c r="B35" s="33"/>
      <c r="C35" s="33"/>
      <c r="D35" s="33"/>
      <c r="E35" s="33"/>
      <c r="F35" s="33"/>
      <c r="G35" s="33"/>
      <c r="H35" s="33"/>
      <c r="I35" s="33"/>
    </row>
    <row r="36" spans="1:9">
      <c r="A36" s="33"/>
      <c r="B36" s="33"/>
      <c r="C36" s="33"/>
      <c r="D36" s="33"/>
      <c r="E36" s="33"/>
      <c r="F36" s="33"/>
      <c r="G36" s="33"/>
      <c r="H36" s="33"/>
      <c r="I36" s="33"/>
    </row>
    <row r="37" spans="1:9">
      <c r="A37" s="33"/>
      <c r="B37" s="33"/>
      <c r="C37" s="33"/>
      <c r="D37" s="33"/>
      <c r="E37" s="33"/>
      <c r="F37" s="33"/>
      <c r="G37" s="33"/>
      <c r="H37" s="33"/>
      <c r="I37" s="33"/>
    </row>
    <row r="38" spans="1:9">
      <c r="A38" s="33"/>
      <c r="B38" s="33"/>
      <c r="C38" s="33" t="s">
        <v>424</v>
      </c>
      <c r="D38" s="33"/>
      <c r="E38" s="33"/>
      <c r="F38" s="33"/>
      <c r="G38" s="33"/>
      <c r="H38" s="33"/>
      <c r="I38" s="33"/>
    </row>
    <row r="39" spans="1:9">
      <c r="A39" s="33"/>
      <c r="B39" s="33"/>
      <c r="C39" s="33"/>
      <c r="D39" s="33"/>
      <c r="E39" s="33"/>
      <c r="F39" s="33"/>
      <c r="G39" s="33"/>
      <c r="H39" s="33"/>
      <c r="I39" s="33"/>
    </row>
    <row r="40" spans="1:9">
      <c r="A40" s="33"/>
      <c r="B40" s="33"/>
      <c r="C40" s="33"/>
      <c r="D40" s="33"/>
      <c r="E40" s="33"/>
      <c r="F40" s="33"/>
      <c r="G40" s="33"/>
      <c r="H40" s="33"/>
      <c r="I40" s="33"/>
    </row>
    <row r="41" spans="1:9">
      <c r="A41" s="33"/>
      <c r="B41" s="33"/>
      <c r="C41" s="33"/>
      <c r="D41" s="33"/>
      <c r="E41" s="33"/>
      <c r="F41" s="33"/>
      <c r="G41" s="33"/>
      <c r="H41" s="33"/>
      <c r="I41" s="33"/>
    </row>
    <row r="42" spans="1:9">
      <c r="A42" s="33"/>
      <c r="B42" s="33"/>
      <c r="C42" s="33"/>
      <c r="D42" s="33"/>
      <c r="E42" s="33"/>
      <c r="F42" s="33"/>
      <c r="G42" s="33"/>
      <c r="H42" s="33"/>
      <c r="I42" s="33"/>
    </row>
    <row r="43" spans="1:9">
      <c r="A43" s="33"/>
      <c r="B43" s="33"/>
      <c r="C43" s="33"/>
      <c r="D43" s="33"/>
      <c r="E43" s="33"/>
      <c r="F43" s="33"/>
      <c r="G43" s="33"/>
      <c r="H43" s="33"/>
      <c r="I43" s="33"/>
    </row>
    <row r="44" spans="1:9">
      <c r="A44" s="33"/>
      <c r="B44" s="33"/>
      <c r="C44" s="33"/>
      <c r="D44" s="33"/>
      <c r="E44" s="33"/>
      <c r="F44" s="33"/>
      <c r="G44" s="33"/>
      <c r="H44" s="33"/>
      <c r="I44" s="33"/>
    </row>
    <row r="45" spans="1:9">
      <c r="A45" s="33"/>
      <c r="B45" s="33"/>
      <c r="C45" s="33"/>
      <c r="D45" s="33"/>
      <c r="E45" s="33"/>
      <c r="F45" s="33"/>
      <c r="G45" s="33"/>
      <c r="H45" s="33"/>
      <c r="I45" s="33"/>
    </row>
    <row r="46" spans="1:9">
      <c r="A46" s="33"/>
      <c r="B46" s="33"/>
      <c r="C46" s="33"/>
      <c r="D46" s="33"/>
      <c r="E46" s="33"/>
      <c r="F46" s="33"/>
      <c r="G46" s="33"/>
      <c r="H46" s="33"/>
      <c r="I46" s="33"/>
    </row>
    <row r="47" spans="1:9">
      <c r="A47" s="33"/>
      <c r="B47" s="33"/>
      <c r="C47" s="33"/>
      <c r="D47" s="33"/>
      <c r="E47" s="33"/>
      <c r="F47" s="33"/>
      <c r="G47" s="33"/>
      <c r="H47" s="33"/>
      <c r="I47" s="33"/>
    </row>
    <row r="48" spans="1:9">
      <c r="A48" s="33"/>
      <c r="B48" s="33"/>
      <c r="C48" s="33"/>
      <c r="D48" s="33"/>
      <c r="E48" s="33"/>
      <c r="F48" s="33"/>
      <c r="G48" s="33"/>
      <c r="H48" s="33"/>
      <c r="I48" s="33"/>
    </row>
    <row r="49" spans="1:9">
      <c r="A49" s="33"/>
      <c r="B49" s="33"/>
      <c r="C49" s="33"/>
      <c r="D49" s="33"/>
      <c r="E49" s="33"/>
      <c r="F49" s="33"/>
      <c r="G49" s="33"/>
      <c r="H49" s="33"/>
      <c r="I49" s="33"/>
    </row>
    <row r="50" spans="1:9">
      <c r="A50" s="33"/>
      <c r="B50" s="33"/>
      <c r="C50" s="33"/>
      <c r="D50" s="33"/>
      <c r="E50" s="33"/>
      <c r="F50" s="33"/>
      <c r="G50" s="33"/>
      <c r="H50" s="33"/>
      <c r="I50" s="33"/>
    </row>
    <row r="51" spans="1:9">
      <c r="A51" s="33"/>
      <c r="B51" s="33"/>
      <c r="C51" s="33"/>
      <c r="D51" s="33"/>
      <c r="E51" s="33"/>
      <c r="F51" s="33"/>
      <c r="G51" s="33"/>
      <c r="H51" s="33"/>
      <c r="I51" s="33"/>
    </row>
    <row r="52" spans="1:9">
      <c r="A52" s="33"/>
      <c r="B52" s="33"/>
      <c r="C52" s="33"/>
      <c r="D52" s="33"/>
      <c r="E52" s="33"/>
      <c r="F52" s="33"/>
      <c r="G52" s="33"/>
      <c r="H52" s="33"/>
      <c r="I52" s="33"/>
    </row>
    <row r="53" spans="1:9">
      <c r="A53" s="33"/>
      <c r="B53" s="33"/>
      <c r="C53" s="33"/>
      <c r="D53" s="33"/>
      <c r="E53" s="33"/>
      <c r="F53" s="33"/>
      <c r="G53" s="33"/>
      <c r="H53" s="33"/>
      <c r="I53" s="33"/>
    </row>
    <row r="54" spans="1:9">
      <c r="A54" s="33"/>
      <c r="B54" s="33"/>
      <c r="C54" s="33"/>
      <c r="D54" s="33"/>
      <c r="E54" s="33"/>
      <c r="F54" s="33"/>
      <c r="G54" s="33"/>
      <c r="H54" s="33"/>
      <c r="I54" s="33"/>
    </row>
    <row r="55" spans="1:9">
      <c r="A55" s="33"/>
      <c r="B55" s="33"/>
      <c r="C55" s="33"/>
      <c r="D55" s="33"/>
      <c r="E55" s="33"/>
      <c r="F55" s="33"/>
      <c r="G55" s="33"/>
      <c r="H55" s="33"/>
      <c r="I55" s="33"/>
    </row>
    <row r="56" spans="1:9">
      <c r="A56" s="33"/>
      <c r="B56" s="33"/>
      <c r="C56" s="33"/>
      <c r="D56" s="33"/>
      <c r="E56" s="33"/>
      <c r="F56" s="33"/>
      <c r="G56" s="33"/>
      <c r="H56" s="33"/>
      <c r="I56" s="33"/>
    </row>
    <row r="57" spans="1:9">
      <c r="A57" s="33"/>
      <c r="B57" s="33"/>
      <c r="C57" s="33"/>
      <c r="D57" s="33"/>
      <c r="E57" s="33"/>
      <c r="F57" s="33"/>
      <c r="G57" s="33"/>
      <c r="H57" s="33"/>
      <c r="I57" s="33"/>
    </row>
    <row r="58" spans="1:9">
      <c r="A58" s="33"/>
      <c r="B58" s="33"/>
      <c r="C58" s="33"/>
      <c r="D58" s="33"/>
      <c r="E58" s="33"/>
      <c r="F58" s="33"/>
      <c r="G58" s="33"/>
      <c r="H58" s="33"/>
      <c r="I58" s="33"/>
    </row>
    <row r="59" spans="1:9">
      <c r="A59" s="33"/>
      <c r="B59" s="33"/>
      <c r="C59" s="33"/>
      <c r="D59" s="33"/>
      <c r="E59" s="33"/>
      <c r="F59" s="33"/>
      <c r="G59" s="33"/>
      <c r="H59" s="33"/>
      <c r="I59" s="33"/>
    </row>
    <row r="60" spans="1:9">
      <c r="A60" s="33"/>
      <c r="B60" s="33"/>
      <c r="C60" s="33"/>
      <c r="D60" s="33"/>
      <c r="E60" s="33"/>
      <c r="F60" s="33"/>
      <c r="G60" s="33"/>
      <c r="H60" s="33"/>
      <c r="I60" s="33"/>
    </row>
    <row r="61" spans="1:9">
      <c r="A61" s="33"/>
      <c r="B61" s="33"/>
      <c r="C61" s="33"/>
      <c r="D61" s="33"/>
      <c r="E61" s="33"/>
      <c r="F61" s="33"/>
      <c r="G61" s="33"/>
      <c r="H61" s="33"/>
      <c r="I61" s="33"/>
    </row>
    <row r="62" spans="1:9">
      <c r="A62" s="33"/>
      <c r="B62" s="33"/>
      <c r="C62" s="33"/>
      <c r="D62" s="33"/>
      <c r="E62" s="33"/>
      <c r="F62" s="33"/>
      <c r="G62" s="33"/>
      <c r="H62" s="33"/>
      <c r="I62" s="33"/>
    </row>
    <row r="63" spans="1:9">
      <c r="A63" s="33"/>
      <c r="B63" s="33"/>
      <c r="C63" s="33"/>
      <c r="D63" s="33"/>
      <c r="E63" s="33"/>
      <c r="F63" s="33"/>
      <c r="G63" s="33"/>
      <c r="H63" s="33"/>
      <c r="I63" s="33"/>
    </row>
    <row r="64" spans="1:9">
      <c r="A64" s="33"/>
      <c r="B64" s="33"/>
      <c r="C64" s="33"/>
      <c r="D64" s="33"/>
      <c r="E64" s="33"/>
      <c r="F64" s="33"/>
      <c r="G64" s="33"/>
      <c r="H64" s="33"/>
      <c r="I64" s="33"/>
    </row>
    <row r="65" spans="1:9">
      <c r="A65" s="33"/>
      <c r="B65" s="33"/>
      <c r="C65" s="33"/>
      <c r="D65" s="33"/>
      <c r="E65" s="33"/>
      <c r="F65" s="33"/>
      <c r="G65" s="33"/>
      <c r="H65" s="33"/>
      <c r="I65" s="33"/>
    </row>
    <row r="66" spans="1:9">
      <c r="A66" s="33"/>
      <c r="B66" s="33"/>
      <c r="C66" s="33"/>
      <c r="D66" s="33"/>
      <c r="E66" s="33"/>
      <c r="F66" s="33"/>
      <c r="G66" s="33"/>
      <c r="H66" s="33"/>
      <c r="I66" s="33"/>
    </row>
    <row r="67" spans="1:9">
      <c r="A67" s="33"/>
      <c r="B67" s="33"/>
      <c r="C67" s="33"/>
      <c r="D67" s="33"/>
      <c r="E67" s="33"/>
      <c r="F67" s="33"/>
      <c r="G67" s="33"/>
      <c r="H67" s="33"/>
      <c r="I67" s="33"/>
    </row>
  </sheetData>
  <mergeCells count="5">
    <mergeCell ref="A5:I5"/>
    <mergeCell ref="C17:I18"/>
    <mergeCell ref="C30:E30"/>
    <mergeCell ref="C31:E31"/>
    <mergeCell ref="A32:I32"/>
  </mergeCells>
  <phoneticPr fontId="1"/>
  <pageMargins left="0.59055118110236227" right="0.59055118110236227" top="0.51181102362204722" bottom="0.51181102362204722" header="0.31496062992125984" footer="0.31496062992125984"/>
  <pageSetup paperSize="9" scale="98" orientation="portrait" horizontalDpi="4294967293" r:id="rId1"/>
  <rowBreaks count="1" manualBreakCount="1">
    <brk id="39"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B0F0"/>
  </sheetPr>
  <dimension ref="A1:E11"/>
  <sheetViews>
    <sheetView workbookViewId="0">
      <selection activeCell="K6" sqref="K6"/>
    </sheetView>
  </sheetViews>
  <sheetFormatPr defaultColWidth="6" defaultRowHeight="18.75"/>
  <cols>
    <col min="1" max="1" width="12" customWidth="1"/>
    <col min="2" max="2" width="7" customWidth="1"/>
    <col min="3" max="3" width="50.875" customWidth="1"/>
    <col min="5" max="5" width="26.75" customWidth="1"/>
  </cols>
  <sheetData>
    <row r="1" spans="1:5" ht="23.25" thickBot="1">
      <c r="A1" s="153">
        <v>190033</v>
      </c>
      <c r="B1" s="154" t="s">
        <v>6</v>
      </c>
      <c r="C1" t="s">
        <v>610</v>
      </c>
      <c r="D1" t="s">
        <v>430</v>
      </c>
      <c r="E1" s="155" t="s">
        <v>431</v>
      </c>
    </row>
    <row r="2" spans="1:5" ht="23.25" thickBot="1">
      <c r="A2" s="153">
        <v>190074</v>
      </c>
      <c r="B2" s="154" t="s">
        <v>5</v>
      </c>
      <c r="C2" t="s">
        <v>611</v>
      </c>
      <c r="D2" t="s">
        <v>430</v>
      </c>
      <c r="E2" s="155" t="s">
        <v>526</v>
      </c>
    </row>
    <row r="3" spans="1:5" ht="23.25" thickBot="1">
      <c r="A3" s="153">
        <v>190082</v>
      </c>
      <c r="B3" s="154" t="s">
        <v>5</v>
      </c>
      <c r="C3" t="s">
        <v>612</v>
      </c>
      <c r="D3" t="s">
        <v>430</v>
      </c>
      <c r="E3" s="155" t="s">
        <v>432</v>
      </c>
    </row>
    <row r="4" spans="1:5" ht="34.5" thickBot="1">
      <c r="A4" s="153">
        <v>190181</v>
      </c>
      <c r="B4" s="154" t="s">
        <v>8</v>
      </c>
      <c r="C4" t="s">
        <v>610</v>
      </c>
      <c r="D4" t="s">
        <v>430</v>
      </c>
      <c r="E4" s="155" t="s">
        <v>437</v>
      </c>
    </row>
    <row r="5" spans="1:5" ht="34.5" thickBot="1">
      <c r="A5" s="153">
        <v>190199</v>
      </c>
      <c r="B5" s="154" t="s">
        <v>7</v>
      </c>
      <c r="C5" t="s">
        <v>612</v>
      </c>
      <c r="D5" t="s">
        <v>430</v>
      </c>
      <c r="E5" s="155" t="s">
        <v>438</v>
      </c>
    </row>
    <row r="6" spans="1:5" ht="23.25" thickBot="1">
      <c r="A6" s="153">
        <v>290023</v>
      </c>
      <c r="B6" s="154" t="s">
        <v>5</v>
      </c>
      <c r="C6" t="s">
        <v>610</v>
      </c>
      <c r="D6" t="s">
        <v>430</v>
      </c>
      <c r="E6" s="155" t="s">
        <v>454</v>
      </c>
    </row>
    <row r="7" spans="1:5" ht="23.25" thickBot="1">
      <c r="A7" s="153">
        <v>390054</v>
      </c>
      <c r="B7" s="154" t="s">
        <v>9</v>
      </c>
      <c r="C7" t="s">
        <v>610</v>
      </c>
      <c r="D7" t="s">
        <v>430</v>
      </c>
      <c r="E7" s="155" t="s">
        <v>546</v>
      </c>
    </row>
    <row r="8" spans="1:5" ht="23.25" thickBot="1">
      <c r="A8" s="153">
        <v>490029</v>
      </c>
      <c r="B8" s="154" t="s">
        <v>6</v>
      </c>
      <c r="C8" t="s">
        <v>612</v>
      </c>
      <c r="D8" t="s">
        <v>430</v>
      </c>
      <c r="E8" s="155" t="s">
        <v>563</v>
      </c>
    </row>
    <row r="9" spans="1:5" ht="23.25" thickBot="1">
      <c r="A9" s="153">
        <v>790014</v>
      </c>
      <c r="B9" s="154" t="s">
        <v>7</v>
      </c>
      <c r="C9" t="s">
        <v>610</v>
      </c>
      <c r="D9" t="s">
        <v>430</v>
      </c>
      <c r="E9" s="155" t="s">
        <v>584</v>
      </c>
    </row>
    <row r="10" spans="1:5" ht="34.5" thickBot="1">
      <c r="A10" s="153">
        <v>1090026</v>
      </c>
      <c r="B10" s="154" t="s">
        <v>10</v>
      </c>
      <c r="C10" t="s">
        <v>610</v>
      </c>
      <c r="D10" t="s">
        <v>430</v>
      </c>
      <c r="E10" s="155" t="s">
        <v>499</v>
      </c>
    </row>
    <row r="11" spans="1:5" ht="23.25" thickBot="1">
      <c r="A11" s="153">
        <v>2090033</v>
      </c>
      <c r="B11" s="154" t="s">
        <v>11</v>
      </c>
      <c r="C11" t="s">
        <v>610</v>
      </c>
      <c r="D11" t="s">
        <v>430</v>
      </c>
      <c r="E11" s="155" t="s">
        <v>508</v>
      </c>
    </row>
  </sheetData>
  <sortState xmlns:xlrd2="http://schemas.microsoft.com/office/spreadsheetml/2017/richdata2" ref="A1:R195">
    <sortCondition ref="A1:A195"/>
  </sortState>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B0F0"/>
  </sheetPr>
  <dimension ref="A1:D16"/>
  <sheetViews>
    <sheetView workbookViewId="0">
      <selection activeCell="K6" sqref="K6"/>
    </sheetView>
  </sheetViews>
  <sheetFormatPr defaultColWidth="10.75" defaultRowHeight="18.75"/>
  <cols>
    <col min="1" max="1" width="8.75" customWidth="1"/>
    <col min="2" max="2" width="6.125" customWidth="1"/>
    <col min="3" max="3" width="12.75" customWidth="1"/>
    <col min="4" max="4" width="6.5" customWidth="1"/>
  </cols>
  <sheetData>
    <row r="1" spans="1:4" ht="45.75" thickBot="1">
      <c r="A1" s="153">
        <v>190033</v>
      </c>
      <c r="B1" s="154">
        <v>1</v>
      </c>
      <c r="C1" s="155" t="s">
        <v>431</v>
      </c>
      <c r="D1" t="s">
        <v>430</v>
      </c>
    </row>
    <row r="2" spans="1:4" ht="45.75" thickBot="1">
      <c r="A2" s="153">
        <v>190082</v>
      </c>
      <c r="B2" s="154">
        <v>2</v>
      </c>
      <c r="C2" s="155" t="s">
        <v>432</v>
      </c>
      <c r="D2" t="s">
        <v>430</v>
      </c>
    </row>
    <row r="3" spans="1:4" ht="45.75" thickBot="1">
      <c r="A3" s="153">
        <v>190165</v>
      </c>
      <c r="B3" s="154">
        <v>3</v>
      </c>
      <c r="C3" s="155" t="s">
        <v>436</v>
      </c>
      <c r="D3" t="s">
        <v>430</v>
      </c>
    </row>
    <row r="4" spans="1:4" ht="57" thickBot="1">
      <c r="A4" s="153">
        <v>190199</v>
      </c>
      <c r="B4" s="154">
        <v>4</v>
      </c>
      <c r="C4" s="155" t="s">
        <v>438</v>
      </c>
      <c r="D4" t="s">
        <v>430</v>
      </c>
    </row>
    <row r="5" spans="1:4" ht="68.25" thickBot="1">
      <c r="A5" s="153">
        <v>193011</v>
      </c>
      <c r="B5" s="154">
        <v>5</v>
      </c>
      <c r="C5" s="155" t="s">
        <v>449</v>
      </c>
      <c r="D5" t="s">
        <v>430</v>
      </c>
    </row>
    <row r="6" spans="1:4" ht="45.75" thickBot="1">
      <c r="A6" s="153">
        <v>290023</v>
      </c>
      <c r="B6" s="154">
        <v>6</v>
      </c>
      <c r="C6" s="155" t="s">
        <v>454</v>
      </c>
      <c r="D6" t="s">
        <v>430</v>
      </c>
    </row>
    <row r="7" spans="1:4" ht="45.75" thickBot="1">
      <c r="A7" s="153">
        <v>290106</v>
      </c>
      <c r="B7" s="154">
        <v>7</v>
      </c>
      <c r="C7" s="155" t="s">
        <v>457</v>
      </c>
      <c r="D7" t="s">
        <v>430</v>
      </c>
    </row>
    <row r="8" spans="1:4" ht="34.5" thickBot="1">
      <c r="A8" s="153">
        <v>390062</v>
      </c>
      <c r="B8" s="154">
        <v>8</v>
      </c>
      <c r="C8" s="155" t="s">
        <v>460</v>
      </c>
      <c r="D8" t="s">
        <v>430</v>
      </c>
    </row>
    <row r="9" spans="1:4" ht="45.75" thickBot="1">
      <c r="A9" s="153">
        <v>390260</v>
      </c>
      <c r="B9" s="154">
        <v>9</v>
      </c>
      <c r="C9" s="155" t="s">
        <v>462</v>
      </c>
      <c r="D9" t="s">
        <v>430</v>
      </c>
    </row>
    <row r="10" spans="1:4" ht="45.75" thickBot="1">
      <c r="A10" s="153">
        <v>390369</v>
      </c>
      <c r="B10" s="154">
        <v>10</v>
      </c>
      <c r="C10" s="155" t="s">
        <v>553</v>
      </c>
      <c r="D10" t="s">
        <v>430</v>
      </c>
    </row>
    <row r="11" spans="1:4" ht="45.75" thickBot="1">
      <c r="A11" s="153">
        <v>490300</v>
      </c>
      <c r="B11" s="154">
        <v>11</v>
      </c>
      <c r="C11" s="155" t="s">
        <v>482</v>
      </c>
      <c r="D11" t="s">
        <v>430</v>
      </c>
    </row>
    <row r="12" spans="1:4" ht="34.5" thickBot="1">
      <c r="A12" s="153">
        <v>490441</v>
      </c>
      <c r="B12" s="154">
        <v>12</v>
      </c>
      <c r="C12" s="155" t="s">
        <v>578</v>
      </c>
      <c r="D12" t="s">
        <v>430</v>
      </c>
    </row>
    <row r="13" spans="1:4" ht="34.5" thickBot="1">
      <c r="A13" s="153">
        <v>790048</v>
      </c>
      <c r="B13" s="154">
        <v>13</v>
      </c>
      <c r="C13" s="155" t="s">
        <v>492</v>
      </c>
      <c r="D13" t="s">
        <v>430</v>
      </c>
    </row>
    <row r="14" spans="1:4" ht="79.5" thickBot="1">
      <c r="A14" s="153">
        <v>1090026</v>
      </c>
      <c r="B14" s="154">
        <v>14</v>
      </c>
      <c r="C14" s="155" t="s">
        <v>499</v>
      </c>
      <c r="D14" t="s">
        <v>430</v>
      </c>
    </row>
    <row r="15" spans="1:4" ht="57" thickBot="1">
      <c r="A15" s="153">
        <v>2390045</v>
      </c>
      <c r="B15" s="154">
        <v>15</v>
      </c>
      <c r="C15" s="155" t="s">
        <v>511</v>
      </c>
      <c r="D15" t="s">
        <v>430</v>
      </c>
    </row>
    <row r="16" spans="1:4" ht="68.25" thickBot="1">
      <c r="A16" s="153">
        <v>2690014</v>
      </c>
      <c r="B16" s="154">
        <v>16</v>
      </c>
      <c r="C16" s="155" t="s">
        <v>601</v>
      </c>
      <c r="D16" t="s">
        <v>430</v>
      </c>
    </row>
  </sheetData>
  <sortState xmlns:xlrd2="http://schemas.microsoft.com/office/spreadsheetml/2017/richdata2" ref="B1:M5">
    <sortCondition ref="B1:B5"/>
  </sortState>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F0"/>
  </sheetPr>
  <dimension ref="A1:D2"/>
  <sheetViews>
    <sheetView workbookViewId="0">
      <selection activeCell="K6" sqref="K6"/>
    </sheetView>
  </sheetViews>
  <sheetFormatPr defaultColWidth="4.375" defaultRowHeight="18.75"/>
  <cols>
    <col min="1" max="1" width="8.875" customWidth="1"/>
    <col min="3" max="3" width="8.5" customWidth="1"/>
  </cols>
  <sheetData>
    <row r="1" spans="1:4" ht="57" thickBot="1">
      <c r="A1" s="153">
        <v>790048</v>
      </c>
      <c r="B1" s="154">
        <v>1</v>
      </c>
      <c r="C1" s="155" t="s">
        <v>492</v>
      </c>
      <c r="D1" t="s">
        <v>430</v>
      </c>
    </row>
    <row r="2" spans="1:4" ht="68.25" thickBot="1">
      <c r="A2" s="153">
        <v>1390053</v>
      </c>
      <c r="B2" s="154">
        <v>2</v>
      </c>
      <c r="C2" s="155" t="s">
        <v>503</v>
      </c>
      <c r="D2" t="s">
        <v>430</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G30"/>
  <sheetViews>
    <sheetView zoomScaleNormal="100" zoomScaleSheetLayoutView="100" workbookViewId="0">
      <selection activeCell="C47" sqref="C47"/>
    </sheetView>
  </sheetViews>
  <sheetFormatPr defaultRowHeight="13.5"/>
  <cols>
    <col min="1" max="1" width="1.25" style="25" customWidth="1"/>
    <col min="2" max="2" width="25.625" style="25" customWidth="1"/>
    <col min="3" max="3" width="19.75" style="25" customWidth="1"/>
    <col min="4" max="4" width="38.625" style="25" customWidth="1"/>
    <col min="5" max="5" width="2.625" style="25" customWidth="1"/>
    <col min="6" max="6" width="1.25" style="25" customWidth="1"/>
    <col min="7" max="256" width="9" style="25"/>
    <col min="257" max="257" width="1.25" style="25" customWidth="1"/>
    <col min="258" max="258" width="25.625" style="25" customWidth="1"/>
    <col min="259" max="259" width="19.75" style="25" customWidth="1"/>
    <col min="260" max="260" width="38.625" style="25" customWidth="1"/>
    <col min="261" max="261" width="2.625" style="25" customWidth="1"/>
    <col min="262" max="262" width="1.25" style="25" customWidth="1"/>
    <col min="263" max="512" width="9" style="25"/>
    <col min="513" max="513" width="1.25" style="25" customWidth="1"/>
    <col min="514" max="514" width="25.625" style="25" customWidth="1"/>
    <col min="515" max="515" width="19.75" style="25" customWidth="1"/>
    <col min="516" max="516" width="38.625" style="25" customWidth="1"/>
    <col min="517" max="517" width="2.625" style="25" customWidth="1"/>
    <col min="518" max="518" width="1.25" style="25" customWidth="1"/>
    <col min="519" max="768" width="9" style="25"/>
    <col min="769" max="769" width="1.25" style="25" customWidth="1"/>
    <col min="770" max="770" width="25.625" style="25" customWidth="1"/>
    <col min="771" max="771" width="19.75" style="25" customWidth="1"/>
    <col min="772" max="772" width="38.625" style="25" customWidth="1"/>
    <col min="773" max="773" width="2.625" style="25" customWidth="1"/>
    <col min="774" max="774" width="1.25" style="25" customWidth="1"/>
    <col min="775" max="1024" width="9" style="25"/>
    <col min="1025" max="1025" width="1.25" style="25" customWidth="1"/>
    <col min="1026" max="1026" width="25.625" style="25" customWidth="1"/>
    <col min="1027" max="1027" width="19.75" style="25" customWidth="1"/>
    <col min="1028" max="1028" width="38.625" style="25" customWidth="1"/>
    <col min="1029" max="1029" width="2.625" style="25" customWidth="1"/>
    <col min="1030" max="1030" width="1.25" style="25" customWidth="1"/>
    <col min="1031" max="1280" width="9" style="25"/>
    <col min="1281" max="1281" width="1.25" style="25" customWidth="1"/>
    <col min="1282" max="1282" width="25.625" style="25" customWidth="1"/>
    <col min="1283" max="1283" width="19.75" style="25" customWidth="1"/>
    <col min="1284" max="1284" width="38.625" style="25" customWidth="1"/>
    <col min="1285" max="1285" width="2.625" style="25" customWidth="1"/>
    <col min="1286" max="1286" width="1.25" style="25" customWidth="1"/>
    <col min="1287" max="1536" width="9" style="25"/>
    <col min="1537" max="1537" width="1.25" style="25" customWidth="1"/>
    <col min="1538" max="1538" width="25.625" style="25" customWidth="1"/>
    <col min="1539" max="1539" width="19.75" style="25" customWidth="1"/>
    <col min="1540" max="1540" width="38.625" style="25" customWidth="1"/>
    <col min="1541" max="1541" width="2.625" style="25" customWidth="1"/>
    <col min="1542" max="1542" width="1.25" style="25" customWidth="1"/>
    <col min="1543" max="1792" width="9" style="25"/>
    <col min="1793" max="1793" width="1.25" style="25" customWidth="1"/>
    <col min="1794" max="1794" width="25.625" style="25" customWidth="1"/>
    <col min="1795" max="1795" width="19.75" style="25" customWidth="1"/>
    <col min="1796" max="1796" width="38.625" style="25" customWidth="1"/>
    <col min="1797" max="1797" width="2.625" style="25" customWidth="1"/>
    <col min="1798" max="1798" width="1.25" style="25" customWidth="1"/>
    <col min="1799" max="2048" width="9" style="25"/>
    <col min="2049" max="2049" width="1.25" style="25" customWidth="1"/>
    <col min="2050" max="2050" width="25.625" style="25" customWidth="1"/>
    <col min="2051" max="2051" width="19.75" style="25" customWidth="1"/>
    <col min="2052" max="2052" width="38.625" style="25" customWidth="1"/>
    <col min="2053" max="2053" width="2.625" style="25" customWidth="1"/>
    <col min="2054" max="2054" width="1.25" style="25" customWidth="1"/>
    <col min="2055" max="2304" width="9" style="25"/>
    <col min="2305" max="2305" width="1.25" style="25" customWidth="1"/>
    <col min="2306" max="2306" width="25.625" style="25" customWidth="1"/>
    <col min="2307" max="2307" width="19.75" style="25" customWidth="1"/>
    <col min="2308" max="2308" width="38.625" style="25" customWidth="1"/>
    <col min="2309" max="2309" width="2.625" style="25" customWidth="1"/>
    <col min="2310" max="2310" width="1.25" style="25" customWidth="1"/>
    <col min="2311" max="2560" width="9" style="25"/>
    <col min="2561" max="2561" width="1.25" style="25" customWidth="1"/>
    <col min="2562" max="2562" width="25.625" style="25" customWidth="1"/>
    <col min="2563" max="2563" width="19.75" style="25" customWidth="1"/>
    <col min="2564" max="2564" width="38.625" style="25" customWidth="1"/>
    <col min="2565" max="2565" width="2.625" style="25" customWidth="1"/>
    <col min="2566" max="2566" width="1.25" style="25" customWidth="1"/>
    <col min="2567" max="2816" width="9" style="25"/>
    <col min="2817" max="2817" width="1.25" style="25" customWidth="1"/>
    <col min="2818" max="2818" width="25.625" style="25" customWidth="1"/>
    <col min="2819" max="2819" width="19.75" style="25" customWidth="1"/>
    <col min="2820" max="2820" width="38.625" style="25" customWidth="1"/>
    <col min="2821" max="2821" width="2.625" style="25" customWidth="1"/>
    <col min="2822" max="2822" width="1.25" style="25" customWidth="1"/>
    <col min="2823" max="3072" width="9" style="25"/>
    <col min="3073" max="3073" width="1.25" style="25" customWidth="1"/>
    <col min="3074" max="3074" width="25.625" style="25" customWidth="1"/>
    <col min="3075" max="3075" width="19.75" style="25" customWidth="1"/>
    <col min="3076" max="3076" width="38.625" style="25" customWidth="1"/>
    <col min="3077" max="3077" width="2.625" style="25" customWidth="1"/>
    <col min="3078" max="3078" width="1.25" style="25" customWidth="1"/>
    <col min="3079" max="3328" width="9" style="25"/>
    <col min="3329" max="3329" width="1.25" style="25" customWidth="1"/>
    <col min="3330" max="3330" width="25.625" style="25" customWidth="1"/>
    <col min="3331" max="3331" width="19.75" style="25" customWidth="1"/>
    <col min="3332" max="3332" width="38.625" style="25" customWidth="1"/>
    <col min="3333" max="3333" width="2.625" style="25" customWidth="1"/>
    <col min="3334" max="3334" width="1.25" style="25" customWidth="1"/>
    <col min="3335" max="3584" width="9" style="25"/>
    <col min="3585" max="3585" width="1.25" style="25" customWidth="1"/>
    <col min="3586" max="3586" width="25.625" style="25" customWidth="1"/>
    <col min="3587" max="3587" width="19.75" style="25" customWidth="1"/>
    <col min="3588" max="3588" width="38.625" style="25" customWidth="1"/>
    <col min="3589" max="3589" width="2.625" style="25" customWidth="1"/>
    <col min="3590" max="3590" width="1.25" style="25" customWidth="1"/>
    <col min="3591" max="3840" width="9" style="25"/>
    <col min="3841" max="3841" width="1.25" style="25" customWidth="1"/>
    <col min="3842" max="3842" width="25.625" style="25" customWidth="1"/>
    <col min="3843" max="3843" width="19.75" style="25" customWidth="1"/>
    <col min="3844" max="3844" width="38.625" style="25" customWidth="1"/>
    <col min="3845" max="3845" width="2.625" style="25" customWidth="1"/>
    <col min="3846" max="3846" width="1.25" style="25" customWidth="1"/>
    <col min="3847" max="4096" width="9" style="25"/>
    <col min="4097" max="4097" width="1.25" style="25" customWidth="1"/>
    <col min="4098" max="4098" width="25.625" style="25" customWidth="1"/>
    <col min="4099" max="4099" width="19.75" style="25" customWidth="1"/>
    <col min="4100" max="4100" width="38.625" style="25" customWidth="1"/>
    <col min="4101" max="4101" width="2.625" style="25" customWidth="1"/>
    <col min="4102" max="4102" width="1.25" style="25" customWidth="1"/>
    <col min="4103" max="4352" width="9" style="25"/>
    <col min="4353" max="4353" width="1.25" style="25" customWidth="1"/>
    <col min="4354" max="4354" width="25.625" style="25" customWidth="1"/>
    <col min="4355" max="4355" width="19.75" style="25" customWidth="1"/>
    <col min="4356" max="4356" width="38.625" style="25" customWidth="1"/>
    <col min="4357" max="4357" width="2.625" style="25" customWidth="1"/>
    <col min="4358" max="4358" width="1.25" style="25" customWidth="1"/>
    <col min="4359" max="4608" width="9" style="25"/>
    <col min="4609" max="4609" width="1.25" style="25" customWidth="1"/>
    <col min="4610" max="4610" width="25.625" style="25" customWidth="1"/>
    <col min="4611" max="4611" width="19.75" style="25" customWidth="1"/>
    <col min="4612" max="4612" width="38.625" style="25" customWidth="1"/>
    <col min="4613" max="4613" width="2.625" style="25" customWidth="1"/>
    <col min="4614" max="4614" width="1.25" style="25" customWidth="1"/>
    <col min="4615" max="4864" width="9" style="25"/>
    <col min="4865" max="4865" width="1.25" style="25" customWidth="1"/>
    <col min="4866" max="4866" width="25.625" style="25" customWidth="1"/>
    <col min="4867" max="4867" width="19.75" style="25" customWidth="1"/>
    <col min="4868" max="4868" width="38.625" style="25" customWidth="1"/>
    <col min="4869" max="4869" width="2.625" style="25" customWidth="1"/>
    <col min="4870" max="4870" width="1.25" style="25" customWidth="1"/>
    <col min="4871" max="5120" width="9" style="25"/>
    <col min="5121" max="5121" width="1.25" style="25" customWidth="1"/>
    <col min="5122" max="5122" width="25.625" style="25" customWidth="1"/>
    <col min="5123" max="5123" width="19.75" style="25" customWidth="1"/>
    <col min="5124" max="5124" width="38.625" style="25" customWidth="1"/>
    <col min="5125" max="5125" width="2.625" style="25" customWidth="1"/>
    <col min="5126" max="5126" width="1.25" style="25" customWidth="1"/>
    <col min="5127" max="5376" width="9" style="25"/>
    <col min="5377" max="5377" width="1.25" style="25" customWidth="1"/>
    <col min="5378" max="5378" width="25.625" style="25" customWidth="1"/>
    <col min="5379" max="5379" width="19.75" style="25" customWidth="1"/>
    <col min="5380" max="5380" width="38.625" style="25" customWidth="1"/>
    <col min="5381" max="5381" width="2.625" style="25" customWidth="1"/>
    <col min="5382" max="5382" width="1.25" style="25" customWidth="1"/>
    <col min="5383" max="5632" width="9" style="25"/>
    <col min="5633" max="5633" width="1.25" style="25" customWidth="1"/>
    <col min="5634" max="5634" width="25.625" style="25" customWidth="1"/>
    <col min="5635" max="5635" width="19.75" style="25" customWidth="1"/>
    <col min="5636" max="5636" width="38.625" style="25" customWidth="1"/>
    <col min="5637" max="5637" width="2.625" style="25" customWidth="1"/>
    <col min="5638" max="5638" width="1.25" style="25" customWidth="1"/>
    <col min="5639" max="5888" width="9" style="25"/>
    <col min="5889" max="5889" width="1.25" style="25" customWidth="1"/>
    <col min="5890" max="5890" width="25.625" style="25" customWidth="1"/>
    <col min="5891" max="5891" width="19.75" style="25" customWidth="1"/>
    <col min="5892" max="5892" width="38.625" style="25" customWidth="1"/>
    <col min="5893" max="5893" width="2.625" style="25" customWidth="1"/>
    <col min="5894" max="5894" width="1.25" style="25" customWidth="1"/>
    <col min="5895" max="6144" width="9" style="25"/>
    <col min="6145" max="6145" width="1.25" style="25" customWidth="1"/>
    <col min="6146" max="6146" width="25.625" style="25" customWidth="1"/>
    <col min="6147" max="6147" width="19.75" style="25" customWidth="1"/>
    <col min="6148" max="6148" width="38.625" style="25" customWidth="1"/>
    <col min="6149" max="6149" width="2.625" style="25" customWidth="1"/>
    <col min="6150" max="6150" width="1.25" style="25" customWidth="1"/>
    <col min="6151" max="6400" width="9" style="25"/>
    <col min="6401" max="6401" width="1.25" style="25" customWidth="1"/>
    <col min="6402" max="6402" width="25.625" style="25" customWidth="1"/>
    <col min="6403" max="6403" width="19.75" style="25" customWidth="1"/>
    <col min="6404" max="6404" width="38.625" style="25" customWidth="1"/>
    <col min="6405" max="6405" width="2.625" style="25" customWidth="1"/>
    <col min="6406" max="6406" width="1.25" style="25" customWidth="1"/>
    <col min="6407" max="6656" width="9" style="25"/>
    <col min="6657" max="6657" width="1.25" style="25" customWidth="1"/>
    <col min="6658" max="6658" width="25.625" style="25" customWidth="1"/>
    <col min="6659" max="6659" width="19.75" style="25" customWidth="1"/>
    <col min="6660" max="6660" width="38.625" style="25" customWidth="1"/>
    <col min="6661" max="6661" width="2.625" style="25" customWidth="1"/>
    <col min="6662" max="6662" width="1.25" style="25" customWidth="1"/>
    <col min="6663" max="6912" width="9" style="25"/>
    <col min="6913" max="6913" width="1.25" style="25" customWidth="1"/>
    <col min="6914" max="6914" width="25.625" style="25" customWidth="1"/>
    <col min="6915" max="6915" width="19.75" style="25" customWidth="1"/>
    <col min="6916" max="6916" width="38.625" style="25" customWidth="1"/>
    <col min="6917" max="6917" width="2.625" style="25" customWidth="1"/>
    <col min="6918" max="6918" width="1.25" style="25" customWidth="1"/>
    <col min="6919" max="7168" width="9" style="25"/>
    <col min="7169" max="7169" width="1.25" style="25" customWidth="1"/>
    <col min="7170" max="7170" width="25.625" style="25" customWidth="1"/>
    <col min="7171" max="7171" width="19.75" style="25" customWidth="1"/>
    <col min="7172" max="7172" width="38.625" style="25" customWidth="1"/>
    <col min="7173" max="7173" width="2.625" style="25" customWidth="1"/>
    <col min="7174" max="7174" width="1.25" style="25" customWidth="1"/>
    <col min="7175" max="7424" width="9" style="25"/>
    <col min="7425" max="7425" width="1.25" style="25" customWidth="1"/>
    <col min="7426" max="7426" width="25.625" style="25" customWidth="1"/>
    <col min="7427" max="7427" width="19.75" style="25" customWidth="1"/>
    <col min="7428" max="7428" width="38.625" style="25" customWidth="1"/>
    <col min="7429" max="7429" width="2.625" style="25" customWidth="1"/>
    <col min="7430" max="7430" width="1.25" style="25" customWidth="1"/>
    <col min="7431" max="7680" width="9" style="25"/>
    <col min="7681" max="7681" width="1.25" style="25" customWidth="1"/>
    <col min="7682" max="7682" width="25.625" style="25" customWidth="1"/>
    <col min="7683" max="7683" width="19.75" style="25" customWidth="1"/>
    <col min="7684" max="7684" width="38.625" style="25" customWidth="1"/>
    <col min="7685" max="7685" width="2.625" style="25" customWidth="1"/>
    <col min="7686" max="7686" width="1.25" style="25" customWidth="1"/>
    <col min="7687" max="7936" width="9" style="25"/>
    <col min="7937" max="7937" width="1.25" style="25" customWidth="1"/>
    <col min="7938" max="7938" width="25.625" style="25" customWidth="1"/>
    <col min="7939" max="7939" width="19.75" style="25" customWidth="1"/>
    <col min="7940" max="7940" width="38.625" style="25" customWidth="1"/>
    <col min="7941" max="7941" width="2.625" style="25" customWidth="1"/>
    <col min="7942" max="7942" width="1.25" style="25" customWidth="1"/>
    <col min="7943" max="8192" width="9" style="25"/>
    <col min="8193" max="8193" width="1.25" style="25" customWidth="1"/>
    <col min="8194" max="8194" width="25.625" style="25" customWidth="1"/>
    <col min="8195" max="8195" width="19.75" style="25" customWidth="1"/>
    <col min="8196" max="8196" width="38.625" style="25" customWidth="1"/>
    <col min="8197" max="8197" width="2.625" style="25" customWidth="1"/>
    <col min="8198" max="8198" width="1.25" style="25" customWidth="1"/>
    <col min="8199" max="8448" width="9" style="25"/>
    <col min="8449" max="8449" width="1.25" style="25" customWidth="1"/>
    <col min="8450" max="8450" width="25.625" style="25" customWidth="1"/>
    <col min="8451" max="8451" width="19.75" style="25" customWidth="1"/>
    <col min="8452" max="8452" width="38.625" style="25" customWidth="1"/>
    <col min="8453" max="8453" width="2.625" style="25" customWidth="1"/>
    <col min="8454" max="8454" width="1.25" style="25" customWidth="1"/>
    <col min="8455" max="8704" width="9" style="25"/>
    <col min="8705" max="8705" width="1.25" style="25" customWidth="1"/>
    <col min="8706" max="8706" width="25.625" style="25" customWidth="1"/>
    <col min="8707" max="8707" width="19.75" style="25" customWidth="1"/>
    <col min="8708" max="8708" width="38.625" style="25" customWidth="1"/>
    <col min="8709" max="8709" width="2.625" style="25" customWidth="1"/>
    <col min="8710" max="8710" width="1.25" style="25" customWidth="1"/>
    <col min="8711" max="8960" width="9" style="25"/>
    <col min="8961" max="8961" width="1.25" style="25" customWidth="1"/>
    <col min="8962" max="8962" width="25.625" style="25" customWidth="1"/>
    <col min="8963" max="8963" width="19.75" style="25" customWidth="1"/>
    <col min="8964" max="8964" width="38.625" style="25" customWidth="1"/>
    <col min="8965" max="8965" width="2.625" style="25" customWidth="1"/>
    <col min="8966" max="8966" width="1.25" style="25" customWidth="1"/>
    <col min="8967" max="9216" width="9" style="25"/>
    <col min="9217" max="9217" width="1.25" style="25" customWidth="1"/>
    <col min="9218" max="9218" width="25.625" style="25" customWidth="1"/>
    <col min="9219" max="9219" width="19.75" style="25" customWidth="1"/>
    <col min="9220" max="9220" width="38.625" style="25" customWidth="1"/>
    <col min="9221" max="9221" width="2.625" style="25" customWidth="1"/>
    <col min="9222" max="9222" width="1.25" style="25" customWidth="1"/>
    <col min="9223" max="9472" width="9" style="25"/>
    <col min="9473" max="9473" width="1.25" style="25" customWidth="1"/>
    <col min="9474" max="9474" width="25.625" style="25" customWidth="1"/>
    <col min="9475" max="9475" width="19.75" style="25" customWidth="1"/>
    <col min="9476" max="9476" width="38.625" style="25" customWidth="1"/>
    <col min="9477" max="9477" width="2.625" style="25" customWidth="1"/>
    <col min="9478" max="9478" width="1.25" style="25" customWidth="1"/>
    <col min="9479" max="9728" width="9" style="25"/>
    <col min="9729" max="9729" width="1.25" style="25" customWidth="1"/>
    <col min="9730" max="9730" width="25.625" style="25" customWidth="1"/>
    <col min="9731" max="9731" width="19.75" style="25" customWidth="1"/>
    <col min="9732" max="9732" width="38.625" style="25" customWidth="1"/>
    <col min="9733" max="9733" width="2.625" style="25" customWidth="1"/>
    <col min="9734" max="9734" width="1.25" style="25" customWidth="1"/>
    <col min="9735" max="9984" width="9" style="25"/>
    <col min="9985" max="9985" width="1.25" style="25" customWidth="1"/>
    <col min="9986" max="9986" width="25.625" style="25" customWidth="1"/>
    <col min="9987" max="9987" width="19.75" style="25" customWidth="1"/>
    <col min="9988" max="9988" width="38.625" style="25" customWidth="1"/>
    <col min="9989" max="9989" width="2.625" style="25" customWidth="1"/>
    <col min="9990" max="9990" width="1.25" style="25" customWidth="1"/>
    <col min="9991" max="10240" width="9" style="25"/>
    <col min="10241" max="10241" width="1.25" style="25" customWidth="1"/>
    <col min="10242" max="10242" width="25.625" style="25" customWidth="1"/>
    <col min="10243" max="10243" width="19.75" style="25" customWidth="1"/>
    <col min="10244" max="10244" width="38.625" style="25" customWidth="1"/>
    <col min="10245" max="10245" width="2.625" style="25" customWidth="1"/>
    <col min="10246" max="10246" width="1.25" style="25" customWidth="1"/>
    <col min="10247" max="10496" width="9" style="25"/>
    <col min="10497" max="10497" width="1.25" style="25" customWidth="1"/>
    <col min="10498" max="10498" width="25.625" style="25" customWidth="1"/>
    <col min="10499" max="10499" width="19.75" style="25" customWidth="1"/>
    <col min="10500" max="10500" width="38.625" style="25" customWidth="1"/>
    <col min="10501" max="10501" width="2.625" style="25" customWidth="1"/>
    <col min="10502" max="10502" width="1.25" style="25" customWidth="1"/>
    <col min="10503" max="10752" width="9" style="25"/>
    <col min="10753" max="10753" width="1.25" style="25" customWidth="1"/>
    <col min="10754" max="10754" width="25.625" style="25" customWidth="1"/>
    <col min="10755" max="10755" width="19.75" style="25" customWidth="1"/>
    <col min="10756" max="10756" width="38.625" style="25" customWidth="1"/>
    <col min="10757" max="10757" width="2.625" style="25" customWidth="1"/>
    <col min="10758" max="10758" width="1.25" style="25" customWidth="1"/>
    <col min="10759" max="11008" width="9" style="25"/>
    <col min="11009" max="11009" width="1.25" style="25" customWidth="1"/>
    <col min="11010" max="11010" width="25.625" style="25" customWidth="1"/>
    <col min="11011" max="11011" width="19.75" style="25" customWidth="1"/>
    <col min="11012" max="11012" width="38.625" style="25" customWidth="1"/>
    <col min="11013" max="11013" width="2.625" style="25" customWidth="1"/>
    <col min="11014" max="11014" width="1.25" style="25" customWidth="1"/>
    <col min="11015" max="11264" width="9" style="25"/>
    <col min="11265" max="11265" width="1.25" style="25" customWidth="1"/>
    <col min="11266" max="11266" width="25.625" style="25" customWidth="1"/>
    <col min="11267" max="11267" width="19.75" style="25" customWidth="1"/>
    <col min="11268" max="11268" width="38.625" style="25" customWidth="1"/>
    <col min="11269" max="11269" width="2.625" style="25" customWidth="1"/>
    <col min="11270" max="11270" width="1.25" style="25" customWidth="1"/>
    <col min="11271" max="11520" width="9" style="25"/>
    <col min="11521" max="11521" width="1.25" style="25" customWidth="1"/>
    <col min="11522" max="11522" width="25.625" style="25" customWidth="1"/>
    <col min="11523" max="11523" width="19.75" style="25" customWidth="1"/>
    <col min="11524" max="11524" width="38.625" style="25" customWidth="1"/>
    <col min="11525" max="11525" width="2.625" style="25" customWidth="1"/>
    <col min="11526" max="11526" width="1.25" style="25" customWidth="1"/>
    <col min="11527" max="11776" width="9" style="25"/>
    <col min="11777" max="11777" width="1.25" style="25" customWidth="1"/>
    <col min="11778" max="11778" width="25.625" style="25" customWidth="1"/>
    <col min="11779" max="11779" width="19.75" style="25" customWidth="1"/>
    <col min="11780" max="11780" width="38.625" style="25" customWidth="1"/>
    <col min="11781" max="11781" width="2.625" style="25" customWidth="1"/>
    <col min="11782" max="11782" width="1.25" style="25" customWidth="1"/>
    <col min="11783" max="12032" width="9" style="25"/>
    <col min="12033" max="12033" width="1.25" style="25" customWidth="1"/>
    <col min="12034" max="12034" width="25.625" style="25" customWidth="1"/>
    <col min="12035" max="12035" width="19.75" style="25" customWidth="1"/>
    <col min="12036" max="12036" width="38.625" style="25" customWidth="1"/>
    <col min="12037" max="12037" width="2.625" style="25" customWidth="1"/>
    <col min="12038" max="12038" width="1.25" style="25" customWidth="1"/>
    <col min="12039" max="12288" width="9" style="25"/>
    <col min="12289" max="12289" width="1.25" style="25" customWidth="1"/>
    <col min="12290" max="12290" width="25.625" style="25" customWidth="1"/>
    <col min="12291" max="12291" width="19.75" style="25" customWidth="1"/>
    <col min="12292" max="12292" width="38.625" style="25" customWidth="1"/>
    <col min="12293" max="12293" width="2.625" style="25" customWidth="1"/>
    <col min="12294" max="12294" width="1.25" style="25" customWidth="1"/>
    <col min="12295" max="12544" width="9" style="25"/>
    <col min="12545" max="12545" width="1.25" style="25" customWidth="1"/>
    <col min="12546" max="12546" width="25.625" style="25" customWidth="1"/>
    <col min="12547" max="12547" width="19.75" style="25" customWidth="1"/>
    <col min="12548" max="12548" width="38.625" style="25" customWidth="1"/>
    <col min="12549" max="12549" width="2.625" style="25" customWidth="1"/>
    <col min="12550" max="12550" width="1.25" style="25" customWidth="1"/>
    <col min="12551" max="12800" width="9" style="25"/>
    <col min="12801" max="12801" width="1.25" style="25" customWidth="1"/>
    <col min="12802" max="12802" width="25.625" style="25" customWidth="1"/>
    <col min="12803" max="12803" width="19.75" style="25" customWidth="1"/>
    <col min="12804" max="12804" width="38.625" style="25" customWidth="1"/>
    <col min="12805" max="12805" width="2.625" style="25" customWidth="1"/>
    <col min="12806" max="12806" width="1.25" style="25" customWidth="1"/>
    <col min="12807" max="13056" width="9" style="25"/>
    <col min="13057" max="13057" width="1.25" style="25" customWidth="1"/>
    <col min="13058" max="13058" width="25.625" style="25" customWidth="1"/>
    <col min="13059" max="13059" width="19.75" style="25" customWidth="1"/>
    <col min="13060" max="13060" width="38.625" style="25" customWidth="1"/>
    <col min="13061" max="13061" width="2.625" style="25" customWidth="1"/>
    <col min="13062" max="13062" width="1.25" style="25" customWidth="1"/>
    <col min="13063" max="13312" width="9" style="25"/>
    <col min="13313" max="13313" width="1.25" style="25" customWidth="1"/>
    <col min="13314" max="13314" width="25.625" style="25" customWidth="1"/>
    <col min="13315" max="13315" width="19.75" style="25" customWidth="1"/>
    <col min="13316" max="13316" width="38.625" style="25" customWidth="1"/>
    <col min="13317" max="13317" width="2.625" style="25" customWidth="1"/>
    <col min="13318" max="13318" width="1.25" style="25" customWidth="1"/>
    <col min="13319" max="13568" width="9" style="25"/>
    <col min="13569" max="13569" width="1.25" style="25" customWidth="1"/>
    <col min="13570" max="13570" width="25.625" style="25" customWidth="1"/>
    <col min="13571" max="13571" width="19.75" style="25" customWidth="1"/>
    <col min="13572" max="13572" width="38.625" style="25" customWidth="1"/>
    <col min="13573" max="13573" width="2.625" style="25" customWidth="1"/>
    <col min="13574" max="13574" width="1.25" style="25" customWidth="1"/>
    <col min="13575" max="13824" width="9" style="25"/>
    <col min="13825" max="13825" width="1.25" style="25" customWidth="1"/>
    <col min="13826" max="13826" width="25.625" style="25" customWidth="1"/>
    <col min="13827" max="13827" width="19.75" style="25" customWidth="1"/>
    <col min="13828" max="13828" width="38.625" style="25" customWidth="1"/>
    <col min="13829" max="13829" width="2.625" style="25" customWidth="1"/>
    <col min="13830" max="13830" width="1.25" style="25" customWidth="1"/>
    <col min="13831" max="14080" width="9" style="25"/>
    <col min="14081" max="14081" width="1.25" style="25" customWidth="1"/>
    <col min="14082" max="14082" width="25.625" style="25" customWidth="1"/>
    <col min="14083" max="14083" width="19.75" style="25" customWidth="1"/>
    <col min="14084" max="14084" width="38.625" style="25" customWidth="1"/>
    <col min="14085" max="14085" width="2.625" style="25" customWidth="1"/>
    <col min="14086" max="14086" width="1.25" style="25" customWidth="1"/>
    <col min="14087" max="14336" width="9" style="25"/>
    <col min="14337" max="14337" width="1.25" style="25" customWidth="1"/>
    <col min="14338" max="14338" width="25.625" style="25" customWidth="1"/>
    <col min="14339" max="14339" width="19.75" style="25" customWidth="1"/>
    <col min="14340" max="14340" width="38.625" style="25" customWidth="1"/>
    <col min="14341" max="14341" width="2.625" style="25" customWidth="1"/>
    <col min="14342" max="14342" width="1.25" style="25" customWidth="1"/>
    <col min="14343" max="14592" width="9" style="25"/>
    <col min="14593" max="14593" width="1.25" style="25" customWidth="1"/>
    <col min="14594" max="14594" width="25.625" style="25" customWidth="1"/>
    <col min="14595" max="14595" width="19.75" style="25" customWidth="1"/>
    <col min="14596" max="14596" width="38.625" style="25" customWidth="1"/>
    <col min="14597" max="14597" width="2.625" style="25" customWidth="1"/>
    <col min="14598" max="14598" width="1.25" style="25" customWidth="1"/>
    <col min="14599" max="14848" width="9" style="25"/>
    <col min="14849" max="14849" width="1.25" style="25" customWidth="1"/>
    <col min="14850" max="14850" width="25.625" style="25" customWidth="1"/>
    <col min="14851" max="14851" width="19.75" style="25" customWidth="1"/>
    <col min="14852" max="14852" width="38.625" style="25" customWidth="1"/>
    <col min="14853" max="14853" width="2.625" style="25" customWidth="1"/>
    <col min="14854" max="14854" width="1.25" style="25" customWidth="1"/>
    <col min="14855" max="15104" width="9" style="25"/>
    <col min="15105" max="15105" width="1.25" style="25" customWidth="1"/>
    <col min="15106" max="15106" width="25.625" style="25" customWidth="1"/>
    <col min="15107" max="15107" width="19.75" style="25" customWidth="1"/>
    <col min="15108" max="15108" width="38.625" style="25" customWidth="1"/>
    <col min="15109" max="15109" width="2.625" style="25" customWidth="1"/>
    <col min="15110" max="15110" width="1.25" style="25" customWidth="1"/>
    <col min="15111" max="15360" width="9" style="25"/>
    <col min="15361" max="15361" width="1.25" style="25" customWidth="1"/>
    <col min="15362" max="15362" width="25.625" style="25" customWidth="1"/>
    <col min="15363" max="15363" width="19.75" style="25" customWidth="1"/>
    <col min="15364" max="15364" width="38.625" style="25" customWidth="1"/>
    <col min="15365" max="15365" width="2.625" style="25" customWidth="1"/>
    <col min="15366" max="15366" width="1.25" style="25" customWidth="1"/>
    <col min="15367" max="15616" width="9" style="25"/>
    <col min="15617" max="15617" width="1.25" style="25" customWidth="1"/>
    <col min="15618" max="15618" width="25.625" style="25" customWidth="1"/>
    <col min="15619" max="15619" width="19.75" style="25" customWidth="1"/>
    <col min="15620" max="15620" width="38.625" style="25" customWidth="1"/>
    <col min="15621" max="15621" width="2.625" style="25" customWidth="1"/>
    <col min="15622" max="15622" width="1.25" style="25" customWidth="1"/>
    <col min="15623" max="15872" width="9" style="25"/>
    <col min="15873" max="15873" width="1.25" style="25" customWidth="1"/>
    <col min="15874" max="15874" width="25.625" style="25" customWidth="1"/>
    <col min="15875" max="15875" width="19.75" style="25" customWidth="1"/>
    <col min="15876" max="15876" width="38.625" style="25" customWidth="1"/>
    <col min="15877" max="15877" width="2.625" style="25" customWidth="1"/>
    <col min="15878" max="15878" width="1.25" style="25" customWidth="1"/>
    <col min="15879" max="16128" width="9" style="25"/>
    <col min="16129" max="16129" width="1.25" style="25" customWidth="1"/>
    <col min="16130" max="16130" width="25.625" style="25" customWidth="1"/>
    <col min="16131" max="16131" width="19.75" style="25" customWidth="1"/>
    <col min="16132" max="16132" width="38.625" style="25" customWidth="1"/>
    <col min="16133" max="16133" width="2.625" style="25" customWidth="1"/>
    <col min="16134" max="16134" width="1.25" style="25" customWidth="1"/>
    <col min="16135" max="16384" width="9" style="25"/>
  </cols>
  <sheetData>
    <row r="1" spans="2:7" ht="5.0999999999999996" customHeight="1"/>
    <row r="2" spans="2:7" ht="18.75" customHeight="1">
      <c r="B2" s="5" t="s">
        <v>19</v>
      </c>
      <c r="C2" s="5"/>
      <c r="D2" s="6" t="s">
        <v>48</v>
      </c>
      <c r="E2" s="5"/>
    </row>
    <row r="3" spans="2:7" ht="14.25" customHeight="1">
      <c r="B3" s="7"/>
      <c r="C3" s="7"/>
      <c r="D3" s="7"/>
      <c r="E3" s="7"/>
    </row>
    <row r="4" spans="2:7" ht="50.1" customHeight="1">
      <c r="B4" s="175" t="s">
        <v>49</v>
      </c>
      <c r="C4" s="175"/>
      <c r="D4" s="175"/>
      <c r="E4" s="175"/>
      <c r="F4" s="26"/>
      <c r="G4" s="8"/>
    </row>
    <row r="5" spans="2:7" ht="44.25" customHeight="1">
      <c r="B5" s="9"/>
      <c r="C5" s="9"/>
      <c r="D5" s="9"/>
      <c r="E5" s="4"/>
    </row>
    <row r="6" spans="2:7" ht="24.75" customHeight="1">
      <c r="B6" s="9"/>
      <c r="C6" s="9"/>
      <c r="D6" s="176" t="s">
        <v>20</v>
      </c>
      <c r="E6" s="176"/>
    </row>
    <row r="7" spans="2:7" ht="24.75" customHeight="1">
      <c r="B7" s="9"/>
      <c r="C7" s="9"/>
      <c r="D7" s="177" t="s">
        <v>21</v>
      </c>
      <c r="E7" s="177"/>
    </row>
    <row r="8" spans="2:7" ht="48" customHeight="1">
      <c r="B8" s="9"/>
      <c r="C8" s="9"/>
      <c r="D8" s="9"/>
      <c r="E8" s="4"/>
    </row>
    <row r="9" spans="2:7" ht="31.5" customHeight="1">
      <c r="B9" s="178" t="s">
        <v>50</v>
      </c>
      <c r="C9" s="178"/>
      <c r="D9" s="178"/>
      <c r="E9" s="179"/>
      <c r="F9" s="23"/>
      <c r="G9" s="23"/>
    </row>
    <row r="10" spans="2:7" ht="24.75" customHeight="1">
      <c r="B10" s="9"/>
      <c r="C10" s="9"/>
      <c r="D10" s="9"/>
      <c r="E10" s="4"/>
    </row>
    <row r="11" spans="2:7" ht="24" customHeight="1">
      <c r="B11" s="180" t="s">
        <v>22</v>
      </c>
      <c r="C11" s="181"/>
      <c r="D11" s="180"/>
      <c r="E11" s="181"/>
      <c r="F11" s="27"/>
      <c r="G11" s="24"/>
    </row>
    <row r="12" spans="2:7" ht="15" customHeight="1">
      <c r="B12" s="9"/>
      <c r="C12" s="9"/>
      <c r="D12" s="9"/>
      <c r="E12" s="4"/>
    </row>
    <row r="13" spans="2:7" ht="24.75" customHeight="1">
      <c r="B13" s="182" t="s">
        <v>23</v>
      </c>
      <c r="C13" s="183"/>
      <c r="D13" s="182"/>
      <c r="E13" s="183"/>
      <c r="F13" s="28"/>
      <c r="G13" s="22"/>
    </row>
    <row r="14" spans="2:7" ht="15" customHeight="1">
      <c r="B14" s="9"/>
      <c r="C14" s="9"/>
      <c r="D14" s="9"/>
      <c r="E14" s="4"/>
    </row>
    <row r="15" spans="2:7" ht="18.75" customHeight="1">
      <c r="B15" s="169" t="s">
        <v>51</v>
      </c>
      <c r="C15" s="170"/>
      <c r="D15" s="169"/>
      <c r="E15" s="170"/>
      <c r="F15" s="29"/>
      <c r="G15" s="10"/>
    </row>
    <row r="16" spans="2:7" ht="15.75" customHeight="1">
      <c r="B16" s="9"/>
      <c r="C16" s="9"/>
      <c r="D16" s="9"/>
      <c r="E16" s="4"/>
    </row>
    <row r="17" spans="2:7" ht="20.25" customHeight="1">
      <c r="B17" s="9"/>
      <c r="C17" s="171" t="s">
        <v>24</v>
      </c>
      <c r="D17" s="30" t="s">
        <v>25</v>
      </c>
      <c r="E17" s="4"/>
    </row>
    <row r="18" spans="2:7" ht="40.5" customHeight="1">
      <c r="B18" s="9"/>
      <c r="C18" s="172"/>
      <c r="D18" s="11"/>
      <c r="E18" s="4"/>
    </row>
    <row r="19" spans="2:7" ht="51" customHeight="1">
      <c r="B19" s="9"/>
      <c r="C19" s="31" t="s">
        <v>52</v>
      </c>
      <c r="D19" s="12"/>
      <c r="E19" s="4"/>
    </row>
    <row r="20" spans="2:7" ht="57" customHeight="1">
      <c r="B20" s="9"/>
      <c r="C20" s="21" t="s">
        <v>53</v>
      </c>
      <c r="D20" s="13"/>
      <c r="E20" s="4"/>
    </row>
    <row r="21" spans="2:7" ht="35.25" customHeight="1">
      <c r="B21" s="9"/>
      <c r="C21" s="14" t="s">
        <v>54</v>
      </c>
      <c r="D21" s="15"/>
      <c r="E21" s="4"/>
    </row>
    <row r="22" spans="2:7" ht="22.5" customHeight="1">
      <c r="B22" s="9"/>
      <c r="C22" s="20"/>
      <c r="D22" s="16"/>
      <c r="E22" s="4"/>
    </row>
    <row r="23" spans="2:7" ht="22.5" customHeight="1">
      <c r="B23" s="9"/>
      <c r="C23" s="17" t="s">
        <v>26</v>
      </c>
      <c r="D23" s="16"/>
      <c r="E23" s="4"/>
    </row>
    <row r="24" spans="2:7" ht="26.25" customHeight="1">
      <c r="B24" s="9"/>
      <c r="C24" s="20" t="s">
        <v>27</v>
      </c>
      <c r="D24" s="16"/>
      <c r="E24" s="4"/>
    </row>
    <row r="25" spans="2:7" ht="26.25" customHeight="1">
      <c r="B25" s="9"/>
      <c r="C25" s="20" t="s">
        <v>28</v>
      </c>
      <c r="D25" s="18" t="s">
        <v>29</v>
      </c>
      <c r="E25" s="4"/>
    </row>
    <row r="26" spans="2:7" ht="26.25" customHeight="1">
      <c r="B26" s="9"/>
      <c r="C26" s="20" t="s">
        <v>30</v>
      </c>
      <c r="D26" s="18" t="s">
        <v>29</v>
      </c>
      <c r="E26" s="4"/>
    </row>
    <row r="27" spans="2:7" ht="23.25" customHeight="1">
      <c r="B27" s="9"/>
      <c r="C27" s="9"/>
      <c r="D27" s="9"/>
      <c r="E27" s="4"/>
    </row>
    <row r="28" spans="2:7" ht="23.25" customHeight="1">
      <c r="B28" s="173" t="s">
        <v>31</v>
      </c>
      <c r="C28" s="174"/>
      <c r="D28" s="173"/>
      <c r="E28" s="174"/>
      <c r="F28" s="28"/>
      <c r="G28" s="22"/>
    </row>
    <row r="29" spans="2:7">
      <c r="B29" s="4"/>
      <c r="C29" s="4"/>
      <c r="D29" s="4"/>
      <c r="E29" s="4"/>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xr:uid="{00000000-0002-0000-0B00-000000000000}"/>
  </dataValidations>
  <printOptions horizontalCentered="1"/>
  <pageMargins left="0.78740157480314965" right="0.59055118110236227" top="0.94488188976377963" bottom="0.74803149606299213" header="0" footer="0"/>
  <pageSetup paperSize="9" scale="88"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A3E12-9C9C-4D33-9E7C-CC1D95CC4C98}">
  <sheetPr>
    <tabColor rgb="FF92D050"/>
  </sheetPr>
  <dimension ref="A1:AO204"/>
  <sheetViews>
    <sheetView showGridLines="0" zoomScaleNormal="100" zoomScaleSheetLayoutView="100" zoomScalePageLayoutView="90" workbookViewId="0">
      <selection activeCell="X11" sqref="X11"/>
    </sheetView>
  </sheetViews>
  <sheetFormatPr defaultColWidth="9" defaultRowHeight="15.75"/>
  <cols>
    <col min="1" max="2" width="2.5" style="37" customWidth="1"/>
    <col min="3" max="3" width="9.5" style="37" customWidth="1"/>
    <col min="4" max="4" width="14.125" style="37" customWidth="1"/>
    <col min="5" max="5" width="6.625" style="37" customWidth="1"/>
    <col min="6" max="21" width="5.625" style="37" customWidth="1"/>
    <col min="22" max="22" width="2.5" style="37" customWidth="1"/>
    <col min="23" max="16384" width="9" style="37"/>
  </cols>
  <sheetData>
    <row r="1" spans="1:41">
      <c r="A1" s="361" t="s">
        <v>55</v>
      </c>
      <c r="B1" s="361"/>
      <c r="C1" s="361"/>
      <c r="D1" s="361"/>
      <c r="E1" s="361"/>
      <c r="F1" s="361"/>
      <c r="G1" s="361"/>
      <c r="H1" s="361"/>
      <c r="I1" s="361"/>
      <c r="J1" s="361"/>
      <c r="K1" s="361"/>
      <c r="L1" s="361"/>
      <c r="M1" s="361"/>
      <c r="N1" s="361"/>
      <c r="O1" s="361"/>
      <c r="P1" s="361"/>
      <c r="Q1" s="361"/>
      <c r="R1" s="361"/>
      <c r="S1" s="361"/>
      <c r="T1" s="361"/>
      <c r="U1" s="361"/>
    </row>
    <row r="2" spans="1:41" ht="21.75" customHeight="1">
      <c r="B2" s="212" t="s">
        <v>221</v>
      </c>
      <c r="C2" s="212"/>
      <c r="D2" s="212"/>
      <c r="E2" s="212"/>
      <c r="F2" s="212"/>
      <c r="G2" s="212"/>
      <c r="H2" s="212"/>
      <c r="I2" s="212"/>
      <c r="J2" s="212"/>
      <c r="K2" s="212"/>
      <c r="L2" s="212"/>
      <c r="M2" s="212"/>
      <c r="N2" s="212"/>
      <c r="O2" s="212"/>
      <c r="P2" s="212"/>
      <c r="Q2" s="212"/>
      <c r="R2" s="212"/>
      <c r="S2" s="212"/>
      <c r="T2" s="212"/>
      <c r="U2" s="212"/>
    </row>
    <row r="3" spans="1:41" ht="3.75" customHeight="1">
      <c r="B3" s="212"/>
      <c r="C3" s="212"/>
      <c r="D3" s="212"/>
      <c r="E3" s="212"/>
      <c r="F3" s="212"/>
      <c r="G3" s="212"/>
      <c r="H3" s="212"/>
      <c r="I3" s="212"/>
      <c r="J3" s="212"/>
      <c r="K3" s="212"/>
      <c r="L3" s="212"/>
      <c r="M3" s="212"/>
      <c r="N3" s="212"/>
      <c r="O3" s="212"/>
      <c r="P3" s="212"/>
      <c r="Q3" s="212"/>
      <c r="R3" s="212"/>
      <c r="S3" s="212"/>
      <c r="T3" s="212"/>
      <c r="U3" s="212"/>
    </row>
    <row r="4" spans="1:41" ht="12" customHeight="1">
      <c r="B4" s="288" t="s">
        <v>57</v>
      </c>
      <c r="C4" s="288"/>
      <c r="D4" s="288"/>
      <c r="E4" s="288"/>
      <c r="F4" s="288"/>
      <c r="G4" s="288"/>
      <c r="H4" s="288"/>
      <c r="I4" s="288"/>
      <c r="J4" s="288"/>
      <c r="K4" s="288"/>
      <c r="L4" s="288"/>
      <c r="M4" s="288"/>
      <c r="N4" s="288"/>
      <c r="O4" s="288"/>
      <c r="P4" s="288"/>
      <c r="Q4" s="288"/>
      <c r="R4" s="288"/>
      <c r="S4" s="288"/>
      <c r="T4" s="288"/>
      <c r="U4" s="288"/>
    </row>
    <row r="5" spans="1:41" ht="12" customHeight="1">
      <c r="B5" s="288" t="s">
        <v>58</v>
      </c>
      <c r="C5" s="288"/>
      <c r="D5" s="288"/>
      <c r="E5" s="288"/>
      <c r="F5" s="288"/>
      <c r="G5" s="288"/>
      <c r="H5" s="288"/>
      <c r="I5" s="288"/>
      <c r="J5" s="288"/>
      <c r="K5" s="288"/>
      <c r="L5" s="288"/>
      <c r="M5" s="288"/>
      <c r="N5" s="288"/>
      <c r="O5" s="288"/>
      <c r="P5" s="288"/>
      <c r="Q5" s="288"/>
      <c r="R5" s="288"/>
      <c r="S5" s="288"/>
      <c r="T5" s="288"/>
      <c r="U5" s="288"/>
    </row>
    <row r="6" spans="1:41" ht="20.100000000000001" customHeight="1" thickBot="1">
      <c r="B6" s="56"/>
      <c r="C6" s="56"/>
      <c r="D6" s="56"/>
      <c r="E6" s="362" t="s">
        <v>284</v>
      </c>
      <c r="F6" s="362"/>
      <c r="G6" s="363" t="s">
        <v>285</v>
      </c>
      <c r="H6" s="363"/>
      <c r="I6" s="363"/>
      <c r="J6" s="363"/>
      <c r="K6" s="363"/>
      <c r="L6" s="363"/>
      <c r="M6" s="363"/>
    </row>
    <row r="7" spans="1:41" ht="21" customHeight="1" thickTop="1" thickBot="1">
      <c r="B7" s="332" t="s">
        <v>59</v>
      </c>
      <c r="C7" s="333"/>
      <c r="D7" s="333"/>
      <c r="E7" s="127"/>
      <c r="F7" s="128"/>
      <c r="G7" s="129"/>
      <c r="H7" s="130"/>
      <c r="I7" s="130"/>
      <c r="J7" s="130"/>
      <c r="K7" s="130"/>
      <c r="L7" s="129"/>
      <c r="M7" s="131"/>
      <c r="N7" s="132"/>
      <c r="O7" s="352" t="s">
        <v>286</v>
      </c>
      <c r="P7" s="353"/>
      <c r="Q7" s="133"/>
      <c r="R7" s="133"/>
      <c r="S7" s="134" t="s">
        <v>56</v>
      </c>
      <c r="T7" s="354" t="s">
        <v>287</v>
      </c>
      <c r="U7" s="354"/>
      <c r="V7" s="355"/>
    </row>
    <row r="8" spans="1:41" ht="21" customHeight="1">
      <c r="B8" s="251" t="s">
        <v>60</v>
      </c>
      <c r="C8" s="251"/>
      <c r="D8" s="251"/>
      <c r="E8" s="356"/>
      <c r="F8" s="356"/>
      <c r="G8" s="356"/>
      <c r="H8" s="356"/>
      <c r="I8" s="356"/>
      <c r="J8" s="276" t="s">
        <v>61</v>
      </c>
      <c r="K8" s="277"/>
      <c r="L8" s="357" t="s">
        <v>288</v>
      </c>
      <c r="M8" s="358"/>
      <c r="N8" s="359"/>
      <c r="O8" s="358"/>
      <c r="P8" s="358"/>
      <c r="Q8" s="360"/>
      <c r="R8" s="357" t="s">
        <v>62</v>
      </c>
      <c r="S8" s="358"/>
      <c r="T8" s="358"/>
      <c r="U8" s="360"/>
    </row>
    <row r="9" spans="1:41" ht="11.25" customHeight="1">
      <c r="B9" s="122"/>
      <c r="C9" s="122"/>
      <c r="D9" s="122"/>
      <c r="E9" s="101"/>
      <c r="F9" s="101"/>
      <c r="G9" s="101"/>
      <c r="H9" s="101"/>
      <c r="I9" s="101"/>
      <c r="J9" s="297" t="s">
        <v>63</v>
      </c>
      <c r="K9" s="297"/>
      <c r="L9" s="297"/>
      <c r="M9" s="186"/>
      <c r="N9" s="186"/>
      <c r="O9" s="186"/>
      <c r="P9" s="186"/>
      <c r="Q9" s="186"/>
      <c r="R9" s="186"/>
      <c r="S9" s="186"/>
      <c r="T9" s="186"/>
      <c r="U9" s="101"/>
    </row>
    <row r="10" spans="1:41" ht="21.75" customHeight="1">
      <c r="B10" s="272" t="s">
        <v>64</v>
      </c>
      <c r="C10" s="278"/>
      <c r="D10" s="278"/>
      <c r="E10" s="278"/>
      <c r="F10" s="278"/>
      <c r="G10" s="196"/>
      <c r="H10" s="198"/>
      <c r="I10" s="101"/>
      <c r="K10" s="101"/>
      <c r="L10" s="101"/>
      <c r="M10" s="101"/>
      <c r="N10" s="101"/>
      <c r="O10" s="101"/>
      <c r="P10" s="101"/>
      <c r="Q10" s="101"/>
      <c r="R10" s="101"/>
      <c r="S10" s="101"/>
      <c r="T10" s="101"/>
      <c r="U10" s="101"/>
    </row>
    <row r="11" spans="1:41" ht="17.25" customHeight="1">
      <c r="B11" s="349" t="s">
        <v>289</v>
      </c>
      <c r="C11" s="350"/>
      <c r="D11" s="350"/>
      <c r="E11" s="350"/>
      <c r="F11" s="350"/>
      <c r="G11" s="350" t="s">
        <v>290</v>
      </c>
      <c r="H11" s="350"/>
      <c r="I11" s="350"/>
      <c r="J11" s="350"/>
      <c r="K11" s="350"/>
      <c r="L11" s="350"/>
      <c r="M11" s="350"/>
      <c r="N11" s="350" t="s">
        <v>291</v>
      </c>
      <c r="O11" s="350"/>
      <c r="P11" s="350"/>
      <c r="Q11" s="350"/>
      <c r="R11" s="350"/>
      <c r="S11" s="351"/>
      <c r="T11" s="101"/>
      <c r="U11" s="101"/>
    </row>
    <row r="12" spans="1:41" ht="17.25" customHeight="1">
      <c r="B12" s="347" t="s">
        <v>292</v>
      </c>
      <c r="C12" s="337"/>
      <c r="D12" s="337"/>
      <c r="E12" s="337"/>
      <c r="F12" s="337"/>
      <c r="G12" s="337" t="s">
        <v>293</v>
      </c>
      <c r="H12" s="337"/>
      <c r="I12" s="337"/>
      <c r="J12" s="337"/>
      <c r="K12" s="337"/>
      <c r="L12" s="337"/>
      <c r="M12" s="337"/>
      <c r="N12" s="337" t="s">
        <v>294</v>
      </c>
      <c r="O12" s="337"/>
      <c r="P12" s="337"/>
      <c r="Q12" s="337"/>
      <c r="R12" s="337"/>
      <c r="S12" s="348"/>
      <c r="T12" s="101"/>
      <c r="U12" s="101"/>
    </row>
    <row r="13" spans="1:41" ht="17.25" customHeight="1">
      <c r="B13" s="347" t="s">
        <v>295</v>
      </c>
      <c r="C13" s="337"/>
      <c r="D13" s="337"/>
      <c r="E13" s="337"/>
      <c r="F13" s="337"/>
      <c r="G13" s="337" t="s">
        <v>296</v>
      </c>
      <c r="H13" s="337"/>
      <c r="I13" s="337"/>
      <c r="J13" s="337"/>
      <c r="K13" s="337"/>
      <c r="L13" s="337"/>
      <c r="M13" s="337"/>
      <c r="N13" s="337" t="s">
        <v>297</v>
      </c>
      <c r="O13" s="337"/>
      <c r="P13" s="337"/>
      <c r="Q13" s="337"/>
      <c r="R13" s="337"/>
      <c r="S13" s="348"/>
      <c r="T13" s="101"/>
      <c r="U13" s="101"/>
    </row>
    <row r="14" spans="1:41" ht="17.25" customHeight="1">
      <c r="B14" s="347" t="s">
        <v>298</v>
      </c>
      <c r="C14" s="337"/>
      <c r="D14" s="337"/>
      <c r="E14" s="337"/>
      <c r="F14" s="337"/>
      <c r="G14" s="337" t="s">
        <v>299</v>
      </c>
      <c r="H14" s="337"/>
      <c r="I14" s="337"/>
      <c r="J14" s="337"/>
      <c r="K14" s="337"/>
      <c r="L14" s="337"/>
      <c r="M14" s="337"/>
      <c r="N14" s="337" t="s">
        <v>300</v>
      </c>
      <c r="O14" s="337"/>
      <c r="P14" s="337"/>
      <c r="Q14" s="337"/>
      <c r="R14" s="337"/>
      <c r="S14" s="348"/>
      <c r="T14" s="101"/>
      <c r="U14" s="101"/>
    </row>
    <row r="15" spans="1:41" ht="17.25" customHeight="1">
      <c r="B15" s="347" t="s">
        <v>65</v>
      </c>
      <c r="C15" s="337"/>
      <c r="D15" s="337"/>
      <c r="E15" s="337"/>
      <c r="F15" s="337"/>
      <c r="G15" s="337" t="s">
        <v>301</v>
      </c>
      <c r="H15" s="337"/>
      <c r="I15" s="337"/>
      <c r="J15" s="337"/>
      <c r="K15" s="337"/>
      <c r="L15" s="337"/>
      <c r="M15" s="337"/>
      <c r="N15" s="337" t="s">
        <v>66</v>
      </c>
      <c r="O15" s="337"/>
      <c r="P15" s="337"/>
      <c r="Q15" s="337"/>
      <c r="R15" s="337"/>
      <c r="S15" s="348"/>
      <c r="T15" s="101"/>
      <c r="U15" s="101"/>
      <c r="X15" s="337"/>
      <c r="Y15" s="337"/>
      <c r="Z15" s="337"/>
      <c r="AA15" s="337"/>
      <c r="AB15" s="337"/>
      <c r="AC15" s="337"/>
      <c r="AD15" s="337"/>
      <c r="AE15" s="337"/>
      <c r="AF15" s="337"/>
      <c r="AG15" s="337"/>
      <c r="AH15" s="337"/>
      <c r="AI15" s="337"/>
      <c r="AJ15" s="337"/>
      <c r="AK15" s="337"/>
      <c r="AL15" s="337"/>
      <c r="AM15" s="337"/>
      <c r="AN15" s="337"/>
      <c r="AO15" s="337"/>
    </row>
    <row r="16" spans="1:41" ht="17.25" customHeight="1">
      <c r="B16" s="344" t="s">
        <v>67</v>
      </c>
      <c r="C16" s="345"/>
      <c r="D16" s="345"/>
      <c r="E16" s="345"/>
      <c r="F16" s="345"/>
      <c r="G16" s="345" t="s">
        <v>302</v>
      </c>
      <c r="H16" s="345"/>
      <c r="I16" s="345"/>
      <c r="J16" s="345"/>
      <c r="K16" s="345"/>
      <c r="L16" s="345"/>
      <c r="M16" s="345"/>
      <c r="N16" s="345"/>
      <c r="O16" s="345"/>
      <c r="P16" s="345"/>
      <c r="Q16" s="345"/>
      <c r="R16" s="345"/>
      <c r="S16" s="346"/>
      <c r="T16" s="101"/>
      <c r="U16" s="101"/>
      <c r="X16" s="337"/>
      <c r="Y16" s="337"/>
      <c r="Z16" s="337"/>
      <c r="AA16" s="337"/>
      <c r="AB16" s="337"/>
      <c r="AC16" s="337"/>
      <c r="AD16" s="337"/>
      <c r="AE16" s="337"/>
      <c r="AF16" s="337"/>
      <c r="AG16" s="337"/>
      <c r="AH16" s="337"/>
      <c r="AI16" s="337"/>
      <c r="AJ16" s="337"/>
      <c r="AK16" s="337"/>
      <c r="AL16" s="337"/>
      <c r="AM16" s="337"/>
      <c r="AN16" s="337"/>
      <c r="AO16" s="337"/>
    </row>
    <row r="17" spans="1:41" ht="21" customHeight="1">
      <c r="B17" s="191" t="s">
        <v>68</v>
      </c>
      <c r="C17" s="191"/>
      <c r="D17" s="191"/>
      <c r="E17" s="191"/>
      <c r="F17" s="191"/>
      <c r="G17" s="191"/>
      <c r="H17" s="191"/>
      <c r="I17" s="191"/>
      <c r="J17" s="191"/>
      <c r="K17" s="191"/>
      <c r="L17" s="191"/>
      <c r="M17" s="191"/>
      <c r="N17" s="191"/>
      <c r="O17" s="191"/>
      <c r="P17" s="191"/>
      <c r="Q17" s="191"/>
      <c r="R17" s="191"/>
      <c r="S17" s="191"/>
      <c r="T17" s="191"/>
      <c r="U17" s="191"/>
      <c r="X17" s="337"/>
      <c r="Y17" s="337"/>
      <c r="Z17" s="337"/>
      <c r="AA17" s="337"/>
      <c r="AB17" s="337"/>
      <c r="AC17" s="337"/>
      <c r="AD17" s="337"/>
      <c r="AE17" s="337"/>
      <c r="AF17" s="337"/>
      <c r="AG17" s="337"/>
      <c r="AH17" s="337"/>
      <c r="AI17" s="337"/>
      <c r="AJ17" s="337"/>
      <c r="AK17" s="337"/>
      <c r="AL17" s="337"/>
      <c r="AM17" s="337"/>
      <c r="AN17" s="337"/>
      <c r="AO17" s="337"/>
    </row>
    <row r="18" spans="1:41" ht="15" customHeight="1">
      <c r="B18" s="212"/>
      <c r="C18" s="38" t="s">
        <v>69</v>
      </c>
      <c r="D18" s="338"/>
      <c r="E18" s="247"/>
      <c r="F18" s="247"/>
      <c r="G18" s="247"/>
      <c r="H18" s="247"/>
      <c r="I18" s="247"/>
      <c r="J18" s="247"/>
      <c r="K18" s="247"/>
      <c r="L18" s="247"/>
      <c r="M18" s="247"/>
      <c r="N18" s="247"/>
      <c r="O18" s="247"/>
      <c r="P18" s="247"/>
      <c r="Q18" s="247"/>
      <c r="R18" s="247"/>
      <c r="S18" s="247"/>
      <c r="T18" s="248"/>
      <c r="U18" s="212"/>
      <c r="X18" s="337"/>
      <c r="Y18" s="337"/>
      <c r="Z18" s="337"/>
      <c r="AA18" s="337"/>
      <c r="AB18" s="337"/>
      <c r="AC18" s="337"/>
      <c r="AD18" s="337"/>
      <c r="AE18" s="337"/>
      <c r="AF18" s="337"/>
      <c r="AG18" s="337"/>
      <c r="AH18" s="337"/>
      <c r="AI18" s="337"/>
      <c r="AJ18" s="337"/>
      <c r="AK18" s="337"/>
      <c r="AL18" s="337"/>
      <c r="AM18" s="337"/>
      <c r="AN18" s="337"/>
      <c r="AO18" s="337"/>
    </row>
    <row r="19" spans="1:41" ht="15" customHeight="1">
      <c r="B19" s="212"/>
      <c r="C19" s="117" t="s">
        <v>70</v>
      </c>
      <c r="D19" s="339" t="s">
        <v>303</v>
      </c>
      <c r="E19" s="340"/>
      <c r="F19" s="340"/>
      <c r="G19" s="340"/>
      <c r="H19" s="340"/>
      <c r="I19" s="340"/>
      <c r="J19" s="340"/>
      <c r="K19" s="340"/>
      <c r="L19" s="340"/>
      <c r="M19" s="340"/>
      <c r="N19" s="340"/>
      <c r="O19" s="340"/>
      <c r="P19" s="340"/>
      <c r="Q19" s="340"/>
      <c r="R19" s="340"/>
      <c r="S19" s="340"/>
      <c r="T19" s="341"/>
      <c r="U19" s="212"/>
      <c r="X19" s="337"/>
      <c r="Y19" s="337"/>
      <c r="Z19" s="337"/>
      <c r="AA19" s="337"/>
      <c r="AB19" s="337"/>
      <c r="AC19" s="337"/>
      <c r="AD19" s="337"/>
      <c r="AE19" s="337"/>
      <c r="AF19" s="337"/>
      <c r="AG19" s="337"/>
      <c r="AH19" s="337"/>
      <c r="AI19" s="337"/>
      <c r="AJ19" s="337"/>
      <c r="AK19" s="337"/>
      <c r="AL19" s="337"/>
      <c r="AM19" s="337"/>
      <c r="AN19" s="337"/>
      <c r="AO19" s="337"/>
    </row>
    <row r="20" spans="1:41" ht="27.75" customHeight="1" thickBot="1">
      <c r="B20" s="212"/>
      <c r="C20" s="117"/>
      <c r="D20" s="135"/>
      <c r="E20" s="342" t="s">
        <v>304</v>
      </c>
      <c r="F20" s="342"/>
      <c r="G20" s="342"/>
      <c r="H20" s="342"/>
      <c r="I20" s="342"/>
      <c r="J20" s="342"/>
      <c r="K20" s="342"/>
      <c r="L20" s="342"/>
      <c r="M20" s="342"/>
      <c r="N20" s="342"/>
      <c r="O20" s="342"/>
      <c r="P20" s="342"/>
      <c r="Q20" s="342"/>
      <c r="R20" s="342"/>
      <c r="S20" s="342"/>
      <c r="T20" s="343"/>
      <c r="U20" s="212"/>
      <c r="X20" s="337"/>
      <c r="Y20" s="337"/>
      <c r="Z20" s="337"/>
      <c r="AA20" s="337"/>
      <c r="AB20" s="337"/>
      <c r="AC20" s="337"/>
      <c r="AD20" s="337"/>
      <c r="AE20" s="337"/>
      <c r="AF20" s="337"/>
      <c r="AG20" s="337"/>
      <c r="AH20" s="337"/>
      <c r="AI20" s="337"/>
      <c r="AJ20" s="337"/>
      <c r="AK20" s="337"/>
      <c r="AL20" s="337"/>
      <c r="AM20" s="337"/>
      <c r="AN20" s="337"/>
      <c r="AO20" s="337"/>
    </row>
    <row r="21" spans="1:41" ht="15" customHeight="1" thickTop="1">
      <c r="B21" s="212"/>
      <c r="C21" s="39" t="s">
        <v>69</v>
      </c>
      <c r="D21" s="204"/>
      <c r="E21" s="205"/>
      <c r="F21" s="205"/>
      <c r="G21" s="205"/>
      <c r="H21" s="205"/>
      <c r="I21" s="205"/>
      <c r="J21" s="205"/>
      <c r="K21" s="205"/>
      <c r="L21" s="205"/>
      <c r="M21" s="205"/>
      <c r="N21" s="205"/>
      <c r="O21" s="205"/>
      <c r="P21" s="205"/>
      <c r="Q21" s="205"/>
      <c r="R21" s="205"/>
      <c r="S21" s="205"/>
      <c r="T21" s="240"/>
      <c r="U21" s="212"/>
    </row>
    <row r="22" spans="1:41" ht="25.5" customHeight="1">
      <c r="B22" s="212"/>
      <c r="C22" s="40" t="s">
        <v>71</v>
      </c>
      <c r="D22" s="196"/>
      <c r="E22" s="197"/>
      <c r="F22" s="197"/>
      <c r="G22" s="197"/>
      <c r="H22" s="197"/>
      <c r="I22" s="197"/>
      <c r="J22" s="197"/>
      <c r="K22" s="197"/>
      <c r="L22" s="197"/>
      <c r="M22" s="197"/>
      <c r="N22" s="197"/>
      <c r="O22" s="197"/>
      <c r="P22" s="197"/>
      <c r="Q22" s="197"/>
      <c r="R22" s="197"/>
      <c r="S22" s="197"/>
      <c r="T22" s="198"/>
      <c r="U22" s="212"/>
    </row>
    <row r="23" spans="1:41" s="41" customFormat="1" ht="21" customHeight="1">
      <c r="A23" s="37"/>
      <c r="B23" s="191" t="s">
        <v>72</v>
      </c>
      <c r="C23" s="191"/>
      <c r="D23" s="191"/>
      <c r="E23" s="120"/>
      <c r="F23" s="120"/>
      <c r="G23" s="120"/>
      <c r="H23" s="120"/>
      <c r="I23" s="120"/>
      <c r="J23" s="120"/>
      <c r="K23" s="120"/>
      <c r="L23" s="136"/>
      <c r="M23" s="137"/>
      <c r="N23" s="137"/>
      <c r="O23" s="137"/>
      <c r="P23" s="137"/>
      <c r="Q23" s="137"/>
      <c r="R23" s="120"/>
      <c r="S23" s="120"/>
      <c r="T23" s="120"/>
      <c r="U23" s="120"/>
      <c r="V23" s="37"/>
    </row>
    <row r="24" spans="1:41" ht="42" customHeight="1">
      <c r="C24" s="110" t="s">
        <v>73</v>
      </c>
      <c r="D24" s="196"/>
      <c r="E24" s="197"/>
      <c r="F24" s="197"/>
      <c r="G24" s="197"/>
      <c r="H24" s="198"/>
      <c r="I24" s="332" t="s">
        <v>305</v>
      </c>
      <c r="J24" s="333"/>
      <c r="K24" s="333"/>
      <c r="L24" s="334" t="s">
        <v>74</v>
      </c>
      <c r="M24" s="335"/>
      <c r="N24" s="335" t="s">
        <v>75</v>
      </c>
      <c r="O24" s="335"/>
      <c r="P24" s="335" t="s">
        <v>76</v>
      </c>
      <c r="Q24" s="335"/>
      <c r="R24" s="335" t="s">
        <v>77</v>
      </c>
      <c r="S24" s="335"/>
      <c r="T24" s="335"/>
      <c r="U24" s="336"/>
    </row>
    <row r="25" spans="1:41" s="41" customFormat="1" ht="21" customHeight="1">
      <c r="A25" s="37"/>
      <c r="B25" s="191" t="s">
        <v>78</v>
      </c>
      <c r="C25" s="191"/>
      <c r="D25" s="191"/>
      <c r="E25" s="191"/>
      <c r="F25" s="191"/>
      <c r="G25" s="191"/>
      <c r="H25" s="191"/>
      <c r="I25" s="191"/>
      <c r="J25" s="191"/>
      <c r="K25" s="191"/>
      <c r="L25" s="42" t="s">
        <v>79</v>
      </c>
      <c r="M25" s="42"/>
      <c r="N25" s="42"/>
      <c r="O25" s="42"/>
      <c r="P25" s="42"/>
      <c r="Q25" s="42"/>
      <c r="R25" s="42"/>
      <c r="S25" s="42"/>
      <c r="T25" s="43"/>
      <c r="U25" s="43"/>
      <c r="V25" s="37"/>
    </row>
    <row r="26" spans="1:41" ht="21.75" customHeight="1">
      <c r="C26" s="113" t="s">
        <v>80</v>
      </c>
      <c r="D26" s="196" t="s">
        <v>56</v>
      </c>
      <c r="E26" s="197"/>
      <c r="F26" s="197" t="s">
        <v>81</v>
      </c>
      <c r="G26" s="198"/>
      <c r="H26" s="265" t="s">
        <v>70</v>
      </c>
      <c r="I26" s="330"/>
      <c r="J26" s="331"/>
      <c r="K26" s="331"/>
      <c r="L26" s="331"/>
      <c r="M26" s="331"/>
      <c r="N26" s="331"/>
      <c r="O26" s="331"/>
      <c r="P26" s="331"/>
      <c r="Q26" s="331"/>
      <c r="R26" s="331"/>
      <c r="S26" s="331"/>
      <c r="T26" s="331"/>
    </row>
    <row r="27" spans="1:41" ht="9.75" customHeight="1">
      <c r="B27" s="212"/>
      <c r="C27" s="212"/>
      <c r="D27" s="212"/>
      <c r="E27" s="212"/>
      <c r="F27" s="212"/>
      <c r="G27" s="212"/>
      <c r="H27" s="212"/>
      <c r="I27" s="212"/>
      <c r="J27" s="212"/>
      <c r="K27" s="212"/>
      <c r="L27" s="212"/>
      <c r="M27" s="212"/>
      <c r="N27" s="212"/>
      <c r="O27" s="212"/>
      <c r="P27" s="212"/>
      <c r="Q27" s="212"/>
      <c r="R27" s="212"/>
      <c r="S27" s="212"/>
      <c r="T27" s="212"/>
      <c r="U27" s="212"/>
    </row>
    <row r="28" spans="1:41" ht="21.75" customHeight="1">
      <c r="B28" s="138" t="s">
        <v>82</v>
      </c>
      <c r="C28" s="44"/>
      <c r="D28" s="44"/>
      <c r="E28" s="44"/>
      <c r="F28" s="45"/>
      <c r="G28" s="196" t="s">
        <v>83</v>
      </c>
      <c r="H28" s="197"/>
      <c r="I28" s="196" t="s">
        <v>84</v>
      </c>
      <c r="J28" s="198"/>
      <c r="K28" s="120"/>
      <c r="L28" s="120"/>
      <c r="M28" s="120"/>
      <c r="N28" s="120"/>
      <c r="O28" s="120"/>
      <c r="P28" s="120"/>
      <c r="Q28" s="120"/>
      <c r="R28" s="120"/>
      <c r="S28" s="120"/>
      <c r="T28" s="120"/>
      <c r="U28" s="120"/>
    </row>
    <row r="29" spans="1:41" ht="6.75" customHeight="1">
      <c r="G29" s="323"/>
      <c r="H29" s="323"/>
      <c r="I29" s="323"/>
      <c r="J29" s="323"/>
      <c r="K29" s="323"/>
      <c r="L29" s="323"/>
      <c r="M29" s="323"/>
      <c r="N29" s="323"/>
      <c r="O29" s="323"/>
      <c r="P29" s="323"/>
      <c r="Q29" s="323"/>
      <c r="R29" s="323"/>
      <c r="S29" s="323"/>
      <c r="T29" s="323"/>
      <c r="U29" s="323"/>
    </row>
    <row r="30" spans="1:41" ht="20.25" customHeight="1">
      <c r="B30" s="191" t="s">
        <v>85</v>
      </c>
      <c r="C30" s="191"/>
      <c r="D30" s="191"/>
      <c r="E30" s="191"/>
      <c r="F30" s="191"/>
      <c r="G30" s="191"/>
      <c r="H30" s="191"/>
      <c r="I30" s="191"/>
      <c r="J30" s="191"/>
      <c r="K30" s="191"/>
      <c r="L30" s="191"/>
      <c r="M30" s="191"/>
      <c r="N30" s="191"/>
      <c r="O30" s="191"/>
      <c r="P30" s="191"/>
      <c r="Q30" s="191"/>
      <c r="R30" s="191"/>
      <c r="S30" s="191"/>
      <c r="T30" s="191"/>
      <c r="U30" s="191"/>
    </row>
    <row r="31" spans="1:41" ht="17.25" customHeight="1">
      <c r="B31" s="212"/>
      <c r="C31" s="324" t="s">
        <v>86</v>
      </c>
      <c r="D31" s="325"/>
      <c r="E31" s="325" t="s">
        <v>87</v>
      </c>
      <c r="F31" s="325"/>
      <c r="G31" s="325"/>
      <c r="H31" s="325" t="s">
        <v>88</v>
      </c>
      <c r="I31" s="325"/>
      <c r="J31" s="325"/>
      <c r="K31" s="325"/>
      <c r="L31" s="325"/>
      <c r="M31" s="46"/>
      <c r="N31" s="325" t="s">
        <v>89</v>
      </c>
      <c r="O31" s="325"/>
      <c r="P31" s="325"/>
      <c r="Q31" s="325"/>
      <c r="R31" s="325"/>
      <c r="S31" s="326"/>
      <c r="T31" s="123"/>
      <c r="U31" s="47"/>
    </row>
    <row r="32" spans="1:41" ht="17.25" customHeight="1">
      <c r="B32" s="212"/>
      <c r="C32" s="322" t="s">
        <v>90</v>
      </c>
      <c r="D32" s="320"/>
      <c r="E32" s="320"/>
      <c r="F32" s="320"/>
      <c r="G32" s="320"/>
      <c r="H32" s="320" t="s">
        <v>91</v>
      </c>
      <c r="I32" s="320"/>
      <c r="J32" s="320"/>
      <c r="K32" s="320"/>
      <c r="L32" s="320"/>
      <c r="M32" s="48"/>
      <c r="N32" s="320" t="s">
        <v>92</v>
      </c>
      <c r="O32" s="320"/>
      <c r="P32" s="320"/>
      <c r="Q32" s="320"/>
      <c r="R32" s="320"/>
      <c r="S32" s="321"/>
      <c r="T32" s="123"/>
      <c r="U32" s="47"/>
    </row>
    <row r="33" spans="1:22" ht="17.25" customHeight="1">
      <c r="B33" s="212"/>
      <c r="C33" s="322" t="s">
        <v>93</v>
      </c>
      <c r="D33" s="320"/>
      <c r="E33" s="320"/>
      <c r="F33" s="320"/>
      <c r="G33" s="320"/>
      <c r="H33" s="320" t="s">
        <v>223</v>
      </c>
      <c r="I33" s="320"/>
      <c r="J33" s="320"/>
      <c r="K33" s="320"/>
      <c r="L33" s="320"/>
      <c r="M33" s="320"/>
      <c r="N33" s="320" t="s">
        <v>224</v>
      </c>
      <c r="O33" s="320"/>
      <c r="P33" s="320"/>
      <c r="Q33" s="320"/>
      <c r="R33" s="320"/>
      <c r="S33" s="321"/>
      <c r="T33" s="123"/>
      <c r="U33" s="47"/>
    </row>
    <row r="34" spans="1:22" ht="17.25" customHeight="1">
      <c r="B34" s="212"/>
      <c r="C34" s="322" t="s">
        <v>94</v>
      </c>
      <c r="D34" s="320"/>
      <c r="E34" s="320"/>
      <c r="F34" s="320"/>
      <c r="G34" s="320"/>
      <c r="H34" s="320"/>
      <c r="I34" s="320"/>
      <c r="J34" s="320" t="s">
        <v>95</v>
      </c>
      <c r="K34" s="320"/>
      <c r="L34" s="320"/>
      <c r="M34" s="320"/>
      <c r="N34" s="320"/>
      <c r="O34" s="320"/>
      <c r="P34" s="320"/>
      <c r="Q34" s="320"/>
      <c r="R34" s="320"/>
      <c r="S34" s="321"/>
      <c r="T34" s="123"/>
      <c r="U34" s="47"/>
    </row>
    <row r="35" spans="1:22" ht="17.25" customHeight="1">
      <c r="B35" s="212"/>
      <c r="C35" s="327" t="s">
        <v>96</v>
      </c>
      <c r="D35" s="328"/>
      <c r="E35" s="328"/>
      <c r="F35" s="328"/>
      <c r="G35" s="328"/>
      <c r="H35" s="328"/>
      <c r="I35" s="328"/>
      <c r="J35" s="328"/>
      <c r="K35" s="328"/>
      <c r="L35" s="328"/>
      <c r="M35" s="328"/>
      <c r="N35" s="328"/>
      <c r="O35" s="328"/>
      <c r="P35" s="328"/>
      <c r="Q35" s="328"/>
      <c r="R35" s="328"/>
      <c r="S35" s="329"/>
      <c r="T35" s="123"/>
      <c r="U35" s="47"/>
    </row>
    <row r="36" spans="1:22" ht="6.75" customHeight="1">
      <c r="B36" s="212"/>
      <c r="C36" s="212"/>
      <c r="D36" s="212"/>
      <c r="E36" s="212"/>
      <c r="F36" s="212"/>
      <c r="G36" s="212"/>
      <c r="H36" s="212"/>
      <c r="I36" s="212"/>
      <c r="J36" s="212"/>
      <c r="K36" s="212"/>
      <c r="L36" s="212"/>
      <c r="M36" s="212"/>
      <c r="N36" s="212"/>
      <c r="O36" s="212"/>
      <c r="P36" s="212"/>
      <c r="Q36" s="212"/>
      <c r="R36" s="212"/>
      <c r="S36" s="212"/>
      <c r="T36" s="212"/>
      <c r="U36" s="212"/>
    </row>
    <row r="37" spans="1:22" s="41" customFormat="1" ht="41.1" customHeight="1">
      <c r="A37" s="37"/>
      <c r="B37" s="310" t="s">
        <v>97</v>
      </c>
      <c r="C37" s="310"/>
      <c r="D37" s="310"/>
      <c r="E37" s="311" t="s">
        <v>225</v>
      </c>
      <c r="F37" s="311"/>
      <c r="G37" s="311"/>
      <c r="H37" s="311"/>
      <c r="I37" s="311"/>
      <c r="J37" s="311"/>
      <c r="K37" s="311"/>
      <c r="L37" s="311"/>
      <c r="M37" s="311"/>
      <c r="N37" s="311"/>
      <c r="O37" s="311"/>
      <c r="P37" s="311"/>
      <c r="Q37" s="311"/>
      <c r="R37" s="311"/>
      <c r="S37" s="311"/>
      <c r="T37" s="311"/>
      <c r="U37" s="311"/>
      <c r="V37" s="37"/>
    </row>
    <row r="38" spans="1:22" ht="29.25" customHeight="1">
      <c r="B38" s="272"/>
      <c r="C38" s="278"/>
      <c r="D38" s="278"/>
      <c r="E38" s="273"/>
      <c r="F38" s="312" t="s">
        <v>98</v>
      </c>
      <c r="G38" s="313"/>
      <c r="H38" s="312" t="s">
        <v>99</v>
      </c>
      <c r="I38" s="313"/>
      <c r="J38" s="312" t="s">
        <v>15</v>
      </c>
      <c r="K38" s="313"/>
      <c r="L38" s="312" t="s">
        <v>100</v>
      </c>
      <c r="M38" s="313"/>
      <c r="N38" s="314" t="s">
        <v>101</v>
      </c>
      <c r="O38" s="315"/>
      <c r="P38" s="316" t="s">
        <v>102</v>
      </c>
      <c r="Q38" s="317"/>
      <c r="R38" s="318" t="s">
        <v>103</v>
      </c>
      <c r="S38" s="319"/>
      <c r="T38" s="312" t="s">
        <v>104</v>
      </c>
      <c r="U38" s="313"/>
    </row>
    <row r="39" spans="1:22" ht="15" customHeight="1">
      <c r="B39" s="276"/>
      <c r="C39" s="279"/>
      <c r="D39" s="279"/>
      <c r="E39" s="277"/>
      <c r="F39" s="121" t="s">
        <v>105</v>
      </c>
      <c r="G39" s="121" t="s">
        <v>106</v>
      </c>
      <c r="H39" s="121" t="s">
        <v>105</v>
      </c>
      <c r="I39" s="121" t="s">
        <v>106</v>
      </c>
      <c r="J39" s="121" t="s">
        <v>105</v>
      </c>
      <c r="K39" s="121" t="s">
        <v>106</v>
      </c>
      <c r="L39" s="121" t="s">
        <v>105</v>
      </c>
      <c r="M39" s="121" t="s">
        <v>106</v>
      </c>
      <c r="N39" s="121" t="s">
        <v>105</v>
      </c>
      <c r="O39" s="121" t="s">
        <v>106</v>
      </c>
      <c r="P39" s="121" t="s">
        <v>105</v>
      </c>
      <c r="Q39" s="121" t="s">
        <v>106</v>
      </c>
      <c r="R39" s="121" t="s">
        <v>105</v>
      </c>
      <c r="S39" s="121" t="s">
        <v>106</v>
      </c>
      <c r="T39" s="121" t="s">
        <v>105</v>
      </c>
      <c r="U39" s="38" t="s">
        <v>106</v>
      </c>
    </row>
    <row r="40" spans="1:22" ht="22.5" customHeight="1">
      <c r="B40" s="284" t="s">
        <v>226</v>
      </c>
      <c r="C40" s="284"/>
      <c r="D40" s="284"/>
      <c r="E40" s="284"/>
      <c r="F40" s="124"/>
      <c r="G40" s="124"/>
      <c r="H40" s="124"/>
      <c r="I40" s="124"/>
      <c r="J40" s="124"/>
      <c r="K40" s="124"/>
      <c r="L40" s="124"/>
      <c r="M40" s="124"/>
      <c r="N40" s="124"/>
      <c r="O40" s="98"/>
      <c r="P40" s="98"/>
      <c r="Q40" s="124"/>
      <c r="R40" s="124"/>
      <c r="S40" s="124"/>
      <c r="T40" s="124"/>
      <c r="U40" s="124"/>
    </row>
    <row r="41" spans="1:22" ht="22.5" customHeight="1" thickBot="1">
      <c r="B41" s="308" t="s">
        <v>227</v>
      </c>
      <c r="C41" s="308"/>
      <c r="D41" s="308"/>
      <c r="E41" s="308"/>
      <c r="F41" s="49"/>
      <c r="G41" s="49"/>
      <c r="H41" s="49"/>
      <c r="I41" s="49"/>
      <c r="J41" s="49"/>
      <c r="K41" s="49"/>
      <c r="L41" s="49"/>
      <c r="M41" s="49"/>
      <c r="N41" s="49"/>
      <c r="O41" s="103"/>
      <c r="P41" s="103"/>
      <c r="Q41" s="49"/>
      <c r="R41" s="49"/>
      <c r="S41" s="49"/>
      <c r="T41" s="49"/>
      <c r="U41" s="49"/>
    </row>
    <row r="42" spans="1:22" ht="39.75" customHeight="1" thickTop="1">
      <c r="B42" s="309" t="s">
        <v>228</v>
      </c>
      <c r="C42" s="309"/>
      <c r="D42" s="309"/>
      <c r="E42" s="309"/>
      <c r="F42" s="298"/>
      <c r="G42" s="299"/>
      <c r="H42" s="298"/>
      <c r="I42" s="299"/>
      <c r="J42" s="298"/>
      <c r="K42" s="299"/>
      <c r="L42" s="298"/>
      <c r="M42" s="299"/>
      <c r="N42" s="298"/>
      <c r="O42" s="299"/>
      <c r="P42" s="298"/>
      <c r="Q42" s="299"/>
      <c r="R42" s="298"/>
      <c r="S42" s="299"/>
      <c r="T42" s="298"/>
      <c r="U42" s="299"/>
    </row>
    <row r="43" spans="1:22" ht="27" customHeight="1">
      <c r="B43" s="61"/>
      <c r="C43" s="47"/>
      <c r="D43" s="47"/>
      <c r="E43" s="47"/>
      <c r="F43" s="300" t="s">
        <v>306</v>
      </c>
      <c r="G43" s="300"/>
      <c r="H43" s="300"/>
      <c r="I43" s="300"/>
      <c r="J43" s="300"/>
      <c r="K43" s="300"/>
      <c r="L43" s="300"/>
      <c r="M43" s="300"/>
      <c r="N43" s="300"/>
      <c r="O43" s="300"/>
      <c r="P43" s="300"/>
      <c r="Q43" s="300"/>
      <c r="R43" s="300"/>
      <c r="S43" s="300"/>
      <c r="T43" s="300"/>
      <c r="U43" s="300"/>
    </row>
    <row r="44" spans="1:22" ht="9" customHeight="1">
      <c r="B44" s="61"/>
      <c r="C44" s="47"/>
      <c r="D44" s="47"/>
      <c r="E44" s="47"/>
      <c r="F44" s="71"/>
      <c r="G44" s="71"/>
      <c r="H44" s="71"/>
      <c r="I44" s="71"/>
      <c r="J44" s="71"/>
      <c r="K44" s="71"/>
      <c r="L44" s="71"/>
      <c r="M44" s="71"/>
      <c r="N44" s="71"/>
      <c r="O44" s="71"/>
      <c r="P44" s="71"/>
      <c r="Q44" s="71"/>
      <c r="R44" s="71"/>
      <c r="S44" s="71"/>
      <c r="T44" s="71"/>
      <c r="U44" s="71"/>
    </row>
    <row r="45" spans="1:22" ht="21" customHeight="1">
      <c r="B45" s="301"/>
      <c r="C45" s="302" t="s">
        <v>107</v>
      </c>
      <c r="D45" s="303"/>
      <c r="E45" s="303"/>
      <c r="F45" s="304"/>
      <c r="G45" s="50"/>
      <c r="H45" s="51"/>
      <c r="I45" s="52" t="s">
        <v>108</v>
      </c>
      <c r="J45" s="305"/>
      <c r="K45" s="302" t="s">
        <v>109</v>
      </c>
      <c r="L45" s="303"/>
      <c r="M45" s="303"/>
      <c r="N45" s="303"/>
      <c r="O45" s="303"/>
      <c r="P45" s="303"/>
      <c r="Q45" s="304"/>
      <c r="R45" s="196"/>
      <c r="S45" s="197"/>
      <c r="T45" s="52" t="s">
        <v>108</v>
      </c>
      <c r="U45"/>
    </row>
    <row r="46" spans="1:22" ht="18.75">
      <c r="B46" s="301"/>
      <c r="C46" s="297" t="s">
        <v>110</v>
      </c>
      <c r="D46" s="297"/>
      <c r="E46" s="297"/>
      <c r="F46" s="297"/>
      <c r="G46" s="53"/>
      <c r="H46" s="53"/>
      <c r="I46" s="53"/>
      <c r="J46" s="305"/>
      <c r="K46" s="297" t="s">
        <v>110</v>
      </c>
      <c r="L46" s="297"/>
      <c r="M46" s="297"/>
      <c r="N46" s="297"/>
      <c r="O46" s="297"/>
      <c r="P46" s="297"/>
      <c r="Q46" s="297"/>
      <c r="R46" s="53"/>
      <c r="S46" s="53"/>
      <c r="T46" s="53"/>
      <c r="U46"/>
    </row>
    <row r="47" spans="1:22" ht="21.75" customHeight="1">
      <c r="B47" s="191" t="s">
        <v>111</v>
      </c>
      <c r="C47" s="191"/>
      <c r="D47" s="191"/>
      <c r="E47" s="191"/>
      <c r="F47" s="191"/>
      <c r="G47" s="191"/>
      <c r="H47" s="191"/>
      <c r="I47" s="191"/>
      <c r="J47" s="191"/>
      <c r="K47" s="191"/>
      <c r="L47" s="191"/>
      <c r="M47" s="191"/>
      <c r="N47" s="191"/>
      <c r="O47" s="191"/>
      <c r="P47" s="191"/>
      <c r="Q47" s="191"/>
      <c r="R47" s="61"/>
      <c r="S47"/>
      <c r="T47"/>
      <c r="U47"/>
    </row>
    <row r="48" spans="1:22" ht="24" customHeight="1">
      <c r="B48" s="284" t="s">
        <v>112</v>
      </c>
      <c r="C48" s="284"/>
      <c r="D48" s="98" t="s">
        <v>113</v>
      </c>
      <c r="E48" s="197" t="s">
        <v>114</v>
      </c>
      <c r="F48" s="197"/>
      <c r="G48" s="197" t="s">
        <v>115</v>
      </c>
      <c r="H48" s="197"/>
      <c r="I48" s="197" t="s">
        <v>116</v>
      </c>
      <c r="J48" s="197"/>
      <c r="K48" s="197" t="s">
        <v>117</v>
      </c>
      <c r="L48" s="197"/>
      <c r="M48" s="197" t="s">
        <v>118</v>
      </c>
      <c r="N48" s="197"/>
      <c r="O48" s="197" t="s">
        <v>119</v>
      </c>
      <c r="P48" s="197"/>
      <c r="Q48" s="197" t="s">
        <v>307</v>
      </c>
      <c r="R48" s="198"/>
      <c r="S48" s="306" t="s">
        <v>308</v>
      </c>
      <c r="T48" s="307"/>
      <c r="U48" s="307"/>
    </row>
    <row r="49" spans="2:21" ht="21" customHeight="1">
      <c r="B49" s="296" t="s">
        <v>120</v>
      </c>
      <c r="C49" s="296"/>
      <c r="D49" s="296"/>
      <c r="E49" s="296"/>
      <c r="F49" s="296"/>
      <c r="G49" s="296"/>
      <c r="H49" s="296"/>
      <c r="I49" s="296"/>
      <c r="J49" s="296"/>
      <c r="K49" s="204" t="s">
        <v>83</v>
      </c>
      <c r="L49" s="205"/>
      <c r="M49" s="205" t="s">
        <v>121</v>
      </c>
      <c r="N49" s="240"/>
      <c r="O49" s="287" t="s">
        <v>122</v>
      </c>
      <c r="P49" s="288"/>
      <c r="Q49" s="288"/>
      <c r="R49" s="288"/>
      <c r="S49" s="288"/>
      <c r="T49" s="288"/>
      <c r="U49" s="288"/>
    </row>
    <row r="50" spans="2:21" ht="6.75" customHeight="1">
      <c r="B50" s="54"/>
      <c r="C50" s="54"/>
      <c r="D50" s="54"/>
      <c r="E50" s="54"/>
      <c r="F50" s="54"/>
      <c r="G50" s="54"/>
      <c r="H50" s="54"/>
      <c r="I50" s="54"/>
      <c r="J50" s="54"/>
      <c r="O50" s="119"/>
      <c r="P50" s="119"/>
      <c r="Q50" s="119"/>
      <c r="R50" s="119"/>
      <c r="S50" s="119"/>
      <c r="T50" s="119"/>
      <c r="U50" s="119"/>
    </row>
    <row r="51" spans="2:21" s="41" customFormat="1" ht="21" customHeight="1">
      <c r="B51" s="289" t="s">
        <v>123</v>
      </c>
      <c r="C51" s="289"/>
      <c r="D51" s="289"/>
      <c r="E51" s="289"/>
      <c r="F51" s="289"/>
      <c r="G51" s="289"/>
      <c r="H51" s="289"/>
      <c r="I51" s="289"/>
      <c r="J51" s="289"/>
      <c r="K51" s="289"/>
      <c r="L51" s="289"/>
      <c r="M51" s="289"/>
      <c r="N51" s="289"/>
      <c r="O51" s="289"/>
      <c r="P51" s="289"/>
      <c r="Q51" s="289"/>
      <c r="R51" s="289"/>
      <c r="S51" s="289"/>
      <c r="T51" s="289"/>
      <c r="U51" s="289"/>
    </row>
    <row r="52" spans="2:21" ht="89.1" customHeight="1">
      <c r="B52" s="225" t="s">
        <v>229</v>
      </c>
      <c r="C52" s="225"/>
      <c r="D52" s="290" t="s">
        <v>230</v>
      </c>
      <c r="E52" s="291"/>
      <c r="F52" s="291"/>
      <c r="G52" s="291"/>
      <c r="H52" s="291"/>
      <c r="I52" s="291"/>
      <c r="J52" s="291"/>
      <c r="K52" s="291"/>
      <c r="L52" s="291"/>
      <c r="M52" s="291"/>
      <c r="N52" s="291"/>
      <c r="O52" s="291"/>
      <c r="P52" s="291"/>
      <c r="Q52" s="291"/>
      <c r="R52" s="291"/>
      <c r="S52" s="291"/>
      <c r="T52" s="292"/>
      <c r="U52" s="47"/>
    </row>
    <row r="53" spans="2:21" ht="5.25" customHeight="1">
      <c r="B53" s="55"/>
      <c r="S53" s="56"/>
      <c r="T53" s="57"/>
    </row>
    <row r="54" spans="2:21" ht="21.75" customHeight="1">
      <c r="B54" s="261"/>
      <c r="C54" s="293" t="s">
        <v>231</v>
      </c>
      <c r="D54" s="294"/>
      <c r="E54" s="294"/>
      <c r="F54" s="294"/>
      <c r="G54" s="294"/>
      <c r="H54" s="294"/>
      <c r="I54" s="294"/>
      <c r="J54" s="294"/>
      <c r="K54" s="294"/>
      <c r="L54" s="294"/>
      <c r="M54" s="294"/>
      <c r="N54" s="294"/>
      <c r="O54" s="295"/>
      <c r="P54" s="196"/>
      <c r="Q54" s="197"/>
      <c r="R54" s="197"/>
      <c r="S54" s="52" t="s">
        <v>108</v>
      </c>
      <c r="T54" s="58"/>
    </row>
    <row r="55" spans="2:21" ht="21.75" customHeight="1">
      <c r="B55" s="261"/>
      <c r="C55" s="274"/>
      <c r="D55" s="226" t="s">
        <v>232</v>
      </c>
      <c r="E55" s="226"/>
      <c r="F55" s="226"/>
      <c r="G55" s="226"/>
      <c r="H55" s="226"/>
      <c r="I55" s="226"/>
      <c r="J55" s="226"/>
      <c r="K55" s="226"/>
      <c r="L55" s="226"/>
      <c r="M55" s="226"/>
      <c r="N55" s="226"/>
      <c r="O55" s="226"/>
      <c r="P55" s="196"/>
      <c r="Q55" s="197"/>
      <c r="R55" s="197"/>
      <c r="S55" s="52" t="s">
        <v>108</v>
      </c>
      <c r="T55" s="59"/>
    </row>
    <row r="56" spans="2:21" ht="21.75" customHeight="1">
      <c r="B56" s="261"/>
      <c r="C56" s="274"/>
      <c r="D56" s="106"/>
      <c r="E56" s="193" t="s">
        <v>233</v>
      </c>
      <c r="F56" s="194"/>
      <c r="G56" s="194"/>
      <c r="H56" s="194"/>
      <c r="I56" s="194"/>
      <c r="J56" s="194"/>
      <c r="K56" s="194"/>
      <c r="L56" s="194"/>
      <c r="M56" s="194"/>
      <c r="N56" s="194"/>
      <c r="O56" s="195"/>
      <c r="P56" s="98"/>
      <c r="Q56" s="99"/>
      <c r="R56" s="99"/>
      <c r="S56" s="52" t="s">
        <v>192</v>
      </c>
      <c r="T56" s="59"/>
    </row>
    <row r="57" spans="2:21" ht="21.75" customHeight="1">
      <c r="B57" s="261"/>
      <c r="C57" s="274"/>
      <c r="D57" s="226" t="s">
        <v>234</v>
      </c>
      <c r="E57" s="226"/>
      <c r="F57" s="226"/>
      <c r="G57" s="226"/>
      <c r="H57" s="226"/>
      <c r="I57" s="226"/>
      <c r="J57" s="226"/>
      <c r="K57" s="226"/>
      <c r="L57" s="226"/>
      <c r="M57" s="226"/>
      <c r="N57" s="226"/>
      <c r="O57" s="226"/>
      <c r="P57" s="196"/>
      <c r="Q57" s="197"/>
      <c r="R57" s="197"/>
      <c r="S57" s="52" t="s">
        <v>108</v>
      </c>
      <c r="T57" s="59"/>
    </row>
    <row r="58" spans="2:21" ht="21" customHeight="1">
      <c r="B58" s="261"/>
      <c r="C58" s="274"/>
      <c r="D58" s="106"/>
      <c r="E58" s="193" t="s">
        <v>235</v>
      </c>
      <c r="F58" s="194"/>
      <c r="G58" s="194"/>
      <c r="H58" s="194"/>
      <c r="I58" s="194"/>
      <c r="J58" s="194"/>
      <c r="K58" s="194"/>
      <c r="L58" s="194"/>
      <c r="M58" s="194"/>
      <c r="N58" s="194"/>
      <c r="O58" s="195"/>
      <c r="P58" s="98"/>
      <c r="Q58" s="99"/>
      <c r="R58" s="99"/>
      <c r="S58" s="52" t="s">
        <v>192</v>
      </c>
      <c r="T58" s="59"/>
    </row>
    <row r="59" spans="2:21" ht="21.75" customHeight="1">
      <c r="B59" s="261"/>
      <c r="C59" s="276"/>
      <c r="D59" s="226" t="s">
        <v>236</v>
      </c>
      <c r="E59" s="226"/>
      <c r="F59" s="226"/>
      <c r="G59" s="226"/>
      <c r="H59" s="226"/>
      <c r="I59" s="226"/>
      <c r="J59" s="226"/>
      <c r="K59" s="226"/>
      <c r="L59" s="226"/>
      <c r="M59" s="226"/>
      <c r="N59" s="226"/>
      <c r="O59" s="226"/>
      <c r="P59" s="196"/>
      <c r="Q59" s="197"/>
      <c r="R59" s="197"/>
      <c r="S59" s="52" t="s">
        <v>108</v>
      </c>
      <c r="T59" s="59"/>
    </row>
    <row r="60" spans="2:21" ht="6" customHeight="1">
      <c r="B60" s="271"/>
      <c r="C60" s="184"/>
      <c r="D60" s="184"/>
      <c r="E60" s="184"/>
      <c r="F60" s="184"/>
      <c r="G60" s="184"/>
      <c r="H60" s="184"/>
      <c r="I60" s="184"/>
      <c r="J60" s="184"/>
      <c r="K60" s="184"/>
      <c r="L60" s="184"/>
      <c r="M60" s="184"/>
      <c r="N60" s="184"/>
      <c r="O60" s="184"/>
      <c r="P60" s="184"/>
      <c r="Q60" s="184"/>
      <c r="R60" s="184"/>
      <c r="S60" s="184"/>
      <c r="T60" s="60"/>
    </row>
    <row r="61" spans="2:21" ht="0.75" customHeight="1">
      <c r="B61" s="212"/>
      <c r="C61" s="212"/>
      <c r="D61" s="212"/>
      <c r="E61" s="212"/>
      <c r="F61" s="212"/>
      <c r="G61" s="212"/>
      <c r="H61" s="212"/>
      <c r="I61" s="212"/>
      <c r="J61" s="212"/>
      <c r="K61" s="212"/>
      <c r="L61" s="212"/>
      <c r="M61" s="212"/>
      <c r="N61" s="212"/>
      <c r="O61" s="212"/>
      <c r="P61" s="212"/>
      <c r="Q61" s="212"/>
      <c r="R61" s="212"/>
      <c r="S61" s="212"/>
      <c r="T61" s="212"/>
      <c r="U61" s="212"/>
    </row>
    <row r="62" spans="2:21" ht="18" customHeight="1">
      <c r="B62" s="256" t="s">
        <v>35</v>
      </c>
      <c r="C62" s="256"/>
      <c r="D62" s="256"/>
      <c r="E62" s="256"/>
      <c r="F62" s="256"/>
      <c r="G62" s="256"/>
      <c r="H62" s="256"/>
      <c r="I62" s="256"/>
      <c r="J62" s="111"/>
      <c r="K62" s="257" t="s">
        <v>124</v>
      </c>
      <c r="L62" s="257"/>
      <c r="M62" s="257"/>
      <c r="N62" s="257"/>
      <c r="O62" s="257"/>
      <c r="P62" s="257"/>
      <c r="Q62" s="257"/>
      <c r="R62" s="257"/>
      <c r="S62" s="257"/>
      <c r="T62" s="257"/>
      <c r="U62" s="257"/>
    </row>
    <row r="63" spans="2:21" ht="9.75" customHeight="1">
      <c r="B63" s="249"/>
      <c r="C63" s="186"/>
      <c r="D63" s="186"/>
      <c r="E63" s="186"/>
      <c r="F63" s="186"/>
      <c r="G63" s="186"/>
      <c r="H63" s="186"/>
      <c r="I63" s="186"/>
      <c r="J63" s="186"/>
      <c r="K63" s="186"/>
      <c r="L63" s="186"/>
      <c r="M63" s="186"/>
      <c r="N63" s="186"/>
      <c r="O63" s="186"/>
      <c r="P63" s="186"/>
      <c r="Q63" s="186"/>
      <c r="R63" s="186"/>
      <c r="S63" s="186"/>
      <c r="T63" s="186"/>
      <c r="U63" s="250"/>
    </row>
    <row r="64" spans="2:21" ht="24" customHeight="1">
      <c r="B64" s="261"/>
      <c r="C64" s="265" t="s">
        <v>125</v>
      </c>
      <c r="D64" s="266"/>
      <c r="E64" s="50"/>
      <c r="F64" s="100" t="s">
        <v>83</v>
      </c>
      <c r="G64" s="51"/>
      <c r="H64" s="100" t="s">
        <v>121</v>
      </c>
      <c r="I64" s="52"/>
      <c r="J64" s="287" t="s">
        <v>126</v>
      </c>
      <c r="K64" s="288"/>
      <c r="L64" s="288"/>
      <c r="M64" s="288"/>
      <c r="N64" s="288"/>
      <c r="O64" s="61"/>
      <c r="P64" s="61"/>
      <c r="Q64" s="61"/>
      <c r="R64" s="61"/>
      <c r="S64" s="61"/>
      <c r="T64" s="61"/>
      <c r="U64" s="62"/>
    </row>
    <row r="65" spans="2:21" ht="26.25" customHeight="1">
      <c r="B65" s="261"/>
      <c r="C65" s="191" t="s">
        <v>127</v>
      </c>
      <c r="D65" s="191"/>
      <c r="E65" s="191"/>
      <c r="F65" s="191"/>
      <c r="G65" s="191"/>
      <c r="H65" s="191"/>
      <c r="I65" s="191"/>
      <c r="J65" s="191"/>
      <c r="K65" s="191"/>
      <c r="L65" s="191"/>
      <c r="M65" s="191"/>
      <c r="N65" s="191"/>
      <c r="O65" s="191"/>
      <c r="P65" s="191"/>
      <c r="Q65" s="191"/>
      <c r="R65" s="191"/>
      <c r="S65" s="191"/>
      <c r="T65" s="191"/>
      <c r="U65" s="192"/>
    </row>
    <row r="66" spans="2:21" ht="19.5" customHeight="1">
      <c r="B66" s="261"/>
      <c r="C66" s="260" t="s">
        <v>128</v>
      </c>
      <c r="D66" s="242"/>
      <c r="E66" s="260" t="s">
        <v>129</v>
      </c>
      <c r="F66" s="242"/>
      <c r="G66" s="242"/>
      <c r="H66" s="237"/>
      <c r="J66" s="225" t="s">
        <v>128</v>
      </c>
      <c r="K66" s="225"/>
      <c r="L66" s="225"/>
      <c r="M66" s="225"/>
      <c r="N66" s="225" t="s">
        <v>129</v>
      </c>
      <c r="O66" s="225"/>
      <c r="P66" s="225"/>
      <c r="Q66" s="225"/>
      <c r="U66" s="57"/>
    </row>
    <row r="67" spans="2:21" ht="19.5" customHeight="1">
      <c r="B67" s="261"/>
      <c r="C67" s="196"/>
      <c r="D67" s="197"/>
      <c r="E67" s="196"/>
      <c r="F67" s="197"/>
      <c r="G67" s="197"/>
      <c r="H67" s="198"/>
      <c r="J67" s="196"/>
      <c r="K67" s="197"/>
      <c r="L67" s="197"/>
      <c r="M67" s="198"/>
      <c r="N67" s="196"/>
      <c r="O67" s="197"/>
      <c r="P67" s="197"/>
      <c r="Q67" s="198"/>
      <c r="U67" s="57"/>
    </row>
    <row r="68" spans="2:21" ht="19.5" customHeight="1">
      <c r="B68" s="261"/>
      <c r="C68" s="196"/>
      <c r="D68" s="197"/>
      <c r="E68" s="196"/>
      <c r="F68" s="197"/>
      <c r="G68" s="197"/>
      <c r="H68" s="198"/>
      <c r="J68" s="196"/>
      <c r="K68" s="197"/>
      <c r="L68" s="197"/>
      <c r="M68" s="198"/>
      <c r="N68" s="196"/>
      <c r="O68" s="197"/>
      <c r="P68" s="197"/>
      <c r="Q68" s="198"/>
      <c r="U68" s="57"/>
    </row>
    <row r="69" spans="2:21" ht="19.5" customHeight="1">
      <c r="B69" s="261"/>
      <c r="C69" s="196"/>
      <c r="D69" s="197"/>
      <c r="E69" s="196"/>
      <c r="F69" s="197"/>
      <c r="G69" s="197"/>
      <c r="H69" s="198"/>
      <c r="J69" s="196"/>
      <c r="K69" s="197"/>
      <c r="L69" s="197"/>
      <c r="M69" s="198"/>
      <c r="N69" s="196"/>
      <c r="O69" s="197"/>
      <c r="P69" s="197"/>
      <c r="Q69" s="198"/>
      <c r="U69" s="57"/>
    </row>
    <row r="70" spans="2:21" ht="19.5" customHeight="1">
      <c r="B70" s="261"/>
      <c r="C70" s="196"/>
      <c r="D70" s="197"/>
      <c r="E70" s="196"/>
      <c r="F70" s="197"/>
      <c r="G70" s="197"/>
      <c r="H70" s="198"/>
      <c r="J70" s="196"/>
      <c r="K70" s="197"/>
      <c r="L70" s="197"/>
      <c r="M70" s="198"/>
      <c r="N70" s="196"/>
      <c r="O70" s="197"/>
      <c r="P70" s="197"/>
      <c r="Q70" s="198"/>
      <c r="U70" s="57"/>
    </row>
    <row r="71" spans="2:21" ht="19.5" customHeight="1">
      <c r="B71" s="261"/>
      <c r="C71" s="196"/>
      <c r="D71" s="197"/>
      <c r="E71" s="196"/>
      <c r="F71" s="197"/>
      <c r="G71" s="197"/>
      <c r="H71" s="198"/>
      <c r="J71" s="196"/>
      <c r="K71" s="197"/>
      <c r="L71" s="197"/>
      <c r="M71" s="198"/>
      <c r="N71" s="196"/>
      <c r="O71" s="197"/>
      <c r="P71" s="197"/>
      <c r="Q71" s="198"/>
      <c r="U71" s="57"/>
    </row>
    <row r="72" spans="2:21" ht="30" customHeight="1">
      <c r="B72" s="271"/>
      <c r="C72" s="285" t="s">
        <v>237</v>
      </c>
      <c r="D72" s="280"/>
      <c r="E72" s="280"/>
      <c r="F72" s="280"/>
      <c r="G72" s="280"/>
      <c r="H72" s="280"/>
      <c r="I72" s="280"/>
      <c r="J72" s="280"/>
      <c r="K72" s="280"/>
      <c r="L72" s="280"/>
      <c r="M72" s="280"/>
      <c r="N72" s="280"/>
      <c r="O72" s="280"/>
      <c r="P72" s="280"/>
      <c r="Q72" s="280"/>
      <c r="R72" s="280"/>
      <c r="S72" s="280"/>
      <c r="T72" s="280"/>
      <c r="U72" s="281"/>
    </row>
    <row r="73" spans="2:21" ht="18" customHeight="1">
      <c r="B73" s="186"/>
      <c r="C73" s="186"/>
      <c r="D73" s="186"/>
      <c r="E73" s="186"/>
      <c r="F73" s="186"/>
      <c r="G73" s="186"/>
      <c r="H73" s="186"/>
      <c r="I73" s="186"/>
      <c r="J73" s="186"/>
      <c r="K73" s="186"/>
      <c r="L73" s="186"/>
      <c r="M73" s="186"/>
      <c r="N73" s="186"/>
      <c r="O73" s="186"/>
      <c r="P73" s="186"/>
      <c r="Q73" s="186"/>
      <c r="R73" s="186"/>
      <c r="S73" s="186"/>
      <c r="T73" s="186"/>
      <c r="U73" s="186"/>
    </row>
    <row r="74" spans="2:21" ht="18" customHeight="1">
      <c r="B74" s="256" t="s">
        <v>36</v>
      </c>
      <c r="C74" s="256"/>
      <c r="D74" s="256"/>
      <c r="E74" s="256"/>
      <c r="F74" s="256"/>
      <c r="G74" s="256"/>
      <c r="H74" s="256"/>
      <c r="I74" s="256"/>
      <c r="J74" s="111"/>
      <c r="K74" s="257" t="s">
        <v>130</v>
      </c>
      <c r="L74" s="257"/>
      <c r="M74" s="257"/>
      <c r="N74" s="257"/>
      <c r="O74" s="257"/>
      <c r="P74" s="257"/>
      <c r="Q74" s="257"/>
      <c r="R74" s="257"/>
      <c r="S74" s="257"/>
      <c r="T74" s="257"/>
      <c r="U74" s="257"/>
    </row>
    <row r="75" spans="2:21" ht="9.75" customHeight="1">
      <c r="B75" s="249"/>
      <c r="C75" s="186"/>
      <c r="D75" s="186"/>
      <c r="E75" s="186"/>
      <c r="F75" s="186"/>
      <c r="G75" s="186"/>
      <c r="H75" s="186"/>
      <c r="I75" s="186"/>
      <c r="J75" s="186"/>
      <c r="K75" s="186"/>
      <c r="L75" s="186"/>
      <c r="M75" s="186"/>
      <c r="N75" s="186"/>
      <c r="O75" s="186"/>
      <c r="P75" s="186"/>
      <c r="Q75" s="186"/>
      <c r="R75" s="186"/>
      <c r="S75" s="186"/>
      <c r="T75" s="186"/>
      <c r="U75" s="250"/>
    </row>
    <row r="76" spans="2:21" ht="22.5" customHeight="1">
      <c r="B76" s="286"/>
      <c r="C76" s="272" t="s">
        <v>125</v>
      </c>
      <c r="D76" s="273"/>
      <c r="E76" s="50"/>
      <c r="F76" s="197" t="s">
        <v>83</v>
      </c>
      <c r="G76" s="197"/>
      <c r="H76" s="197" t="s">
        <v>121</v>
      </c>
      <c r="I76" s="198"/>
      <c r="J76" s="287" t="s">
        <v>126</v>
      </c>
      <c r="K76" s="288"/>
      <c r="L76" s="288"/>
      <c r="M76" s="288"/>
      <c r="N76" s="288"/>
      <c r="U76" s="57"/>
    </row>
    <row r="77" spans="2:21" ht="22.5" customHeight="1">
      <c r="B77" s="261"/>
      <c r="C77" s="284" t="s">
        <v>131</v>
      </c>
      <c r="D77" s="284"/>
      <c r="E77" s="284"/>
      <c r="F77" s="284"/>
      <c r="G77" s="284"/>
      <c r="H77" s="284"/>
      <c r="I77" s="284"/>
      <c r="J77" s="196"/>
      <c r="K77" s="197"/>
      <c r="L77" s="197"/>
      <c r="M77" s="52" t="s">
        <v>108</v>
      </c>
      <c r="U77" s="57"/>
    </row>
    <row r="78" spans="2:21" ht="22.5" customHeight="1">
      <c r="B78" s="261"/>
      <c r="C78" s="284" t="s">
        <v>132</v>
      </c>
      <c r="D78" s="284"/>
      <c r="E78" s="284"/>
      <c r="F78" s="284"/>
      <c r="G78" s="284"/>
      <c r="H78" s="284"/>
      <c r="I78" s="284"/>
      <c r="J78" s="196" t="s">
        <v>83</v>
      </c>
      <c r="K78" s="197"/>
      <c r="L78" s="197" t="s">
        <v>121</v>
      </c>
      <c r="M78" s="198"/>
      <c r="N78" s="61" t="s">
        <v>133</v>
      </c>
      <c r="O78" s="61"/>
      <c r="P78" s="61"/>
      <c r="Q78" s="61"/>
      <c r="R78" s="61"/>
      <c r="S78" s="61"/>
      <c r="T78" s="61"/>
      <c r="U78" s="62"/>
    </row>
    <row r="79" spans="2:21" ht="22.5" customHeight="1">
      <c r="B79" s="55"/>
      <c r="C79" s="284" t="s">
        <v>134</v>
      </c>
      <c r="D79" s="284"/>
      <c r="E79" s="284"/>
      <c r="F79" s="284"/>
      <c r="G79" s="284"/>
      <c r="H79" s="284"/>
      <c r="I79" s="284"/>
      <c r="J79" s="196" t="s">
        <v>83</v>
      </c>
      <c r="K79" s="197"/>
      <c r="L79" s="197" t="s">
        <v>121</v>
      </c>
      <c r="M79" s="198"/>
      <c r="U79" s="57"/>
    </row>
    <row r="80" spans="2:21" ht="22.5" customHeight="1">
      <c r="B80" s="55"/>
      <c r="C80" s="284" t="s">
        <v>135</v>
      </c>
      <c r="D80" s="284"/>
      <c r="E80" s="284"/>
      <c r="F80" s="284"/>
      <c r="G80" s="284"/>
      <c r="H80" s="284"/>
      <c r="I80" s="284"/>
      <c r="J80" s="196" t="s">
        <v>83</v>
      </c>
      <c r="K80" s="197"/>
      <c r="L80" s="197" t="s">
        <v>121</v>
      </c>
      <c r="M80" s="198"/>
      <c r="U80" s="57"/>
    </row>
    <row r="81" spans="2:21" ht="9.75" customHeight="1">
      <c r="B81" s="271"/>
      <c r="C81" s="184"/>
      <c r="D81" s="184"/>
      <c r="E81" s="184"/>
      <c r="F81" s="184"/>
      <c r="G81" s="184"/>
      <c r="H81" s="184"/>
      <c r="I81" s="184"/>
      <c r="J81" s="184"/>
      <c r="K81" s="184"/>
      <c r="L81" s="184"/>
      <c r="M81" s="184"/>
      <c r="N81" s="184"/>
      <c r="O81" s="184"/>
      <c r="P81" s="184"/>
      <c r="Q81" s="184"/>
      <c r="R81" s="184"/>
      <c r="S81" s="184"/>
      <c r="T81" s="184"/>
      <c r="U81" s="185"/>
    </row>
    <row r="82" spans="2:21" ht="18" customHeight="1">
      <c r="B82" s="186"/>
      <c r="C82" s="186"/>
      <c r="D82" s="186"/>
      <c r="E82" s="186"/>
      <c r="F82" s="186"/>
      <c r="G82" s="186"/>
      <c r="H82" s="186"/>
      <c r="I82" s="186"/>
      <c r="J82" s="186"/>
      <c r="K82" s="186"/>
      <c r="L82" s="186"/>
      <c r="M82" s="186"/>
      <c r="N82" s="186"/>
      <c r="O82" s="186"/>
      <c r="P82" s="186"/>
      <c r="Q82" s="186"/>
      <c r="R82" s="186"/>
      <c r="S82" s="186"/>
      <c r="T82" s="186"/>
      <c r="U82" s="186"/>
    </row>
    <row r="83" spans="2:21" ht="18" customHeight="1">
      <c r="B83" s="256" t="s">
        <v>37</v>
      </c>
      <c r="C83" s="256"/>
      <c r="D83" s="256"/>
      <c r="E83" s="256"/>
      <c r="F83" s="256"/>
      <c r="G83" s="256"/>
      <c r="H83" s="256"/>
      <c r="I83" s="256"/>
      <c r="J83" s="111"/>
      <c r="K83" s="257" t="s">
        <v>130</v>
      </c>
      <c r="L83" s="257"/>
      <c r="M83" s="257"/>
      <c r="N83" s="257"/>
      <c r="O83" s="257"/>
      <c r="P83" s="257"/>
      <c r="Q83" s="257"/>
      <c r="R83" s="257"/>
      <c r="S83" s="257"/>
      <c r="T83" s="257"/>
      <c r="U83" s="257"/>
    </row>
    <row r="84" spans="2:21" ht="9.75" customHeight="1">
      <c r="B84" s="249"/>
      <c r="C84" s="186"/>
      <c r="D84" s="186"/>
      <c r="E84" s="186"/>
      <c r="F84" s="186"/>
      <c r="G84" s="186"/>
      <c r="H84" s="186"/>
      <c r="I84" s="186"/>
      <c r="J84" s="186"/>
      <c r="K84" s="186"/>
      <c r="L84" s="186"/>
      <c r="M84" s="186"/>
      <c r="N84" s="186"/>
      <c r="O84" s="186"/>
      <c r="P84" s="186"/>
      <c r="Q84" s="186"/>
      <c r="R84" s="186"/>
      <c r="S84" s="186"/>
      <c r="T84" s="186"/>
      <c r="U84" s="250"/>
    </row>
    <row r="85" spans="2:21" ht="24" customHeight="1">
      <c r="B85" s="118"/>
      <c r="C85" s="265" t="s">
        <v>125</v>
      </c>
      <c r="D85" s="266"/>
      <c r="E85" s="50"/>
      <c r="F85" s="100" t="s">
        <v>83</v>
      </c>
      <c r="G85" s="51"/>
      <c r="H85" s="100" t="s">
        <v>121</v>
      </c>
      <c r="I85" s="52"/>
      <c r="J85" s="112"/>
      <c r="K85" s="267"/>
      <c r="L85" s="267"/>
      <c r="M85" s="267"/>
      <c r="N85" s="267"/>
      <c r="O85" s="267"/>
      <c r="P85" s="267"/>
      <c r="Q85" s="267"/>
      <c r="R85" s="267"/>
      <c r="S85" s="267"/>
      <c r="T85" s="267"/>
      <c r="U85" s="268"/>
    </row>
    <row r="86" spans="2:21" ht="9.75" customHeight="1">
      <c r="B86" s="271"/>
      <c r="C86" s="184"/>
      <c r="D86" s="184"/>
      <c r="E86" s="184"/>
      <c r="F86" s="184"/>
      <c r="G86" s="184"/>
      <c r="H86" s="184"/>
      <c r="I86" s="184"/>
      <c r="J86" s="184"/>
      <c r="K86" s="184"/>
      <c r="L86" s="184"/>
      <c r="M86" s="184"/>
      <c r="N86" s="184"/>
      <c r="O86" s="184"/>
      <c r="P86" s="184"/>
      <c r="Q86" s="184"/>
      <c r="R86" s="184"/>
      <c r="S86" s="184"/>
      <c r="T86" s="184"/>
      <c r="U86" s="185"/>
    </row>
    <row r="87" spans="2:21" ht="18" customHeight="1">
      <c r="B87" s="186"/>
      <c r="C87" s="186"/>
      <c r="D87" s="186"/>
      <c r="E87" s="186"/>
      <c r="F87" s="186"/>
      <c r="G87" s="186"/>
      <c r="H87" s="186"/>
      <c r="I87" s="186"/>
      <c r="J87" s="186"/>
      <c r="K87" s="186"/>
      <c r="L87" s="186"/>
      <c r="M87" s="186"/>
      <c r="N87" s="186"/>
      <c r="O87" s="186"/>
      <c r="P87" s="186"/>
      <c r="Q87" s="186"/>
      <c r="R87" s="186"/>
      <c r="S87" s="186"/>
      <c r="T87" s="186"/>
      <c r="U87" s="186"/>
    </row>
    <row r="88" spans="2:21" ht="18" customHeight="1">
      <c r="B88" s="63" t="s">
        <v>136</v>
      </c>
      <c r="C88" s="63"/>
      <c r="D88" s="63"/>
      <c r="E88" s="63"/>
      <c r="F88" s="63"/>
      <c r="G88" s="63"/>
      <c r="H88" s="63"/>
      <c r="I88" s="63"/>
      <c r="J88" s="111"/>
      <c r="K88" s="64"/>
      <c r="L88" s="64"/>
      <c r="M88" s="64"/>
      <c r="N88" s="64"/>
      <c r="O88" s="64"/>
      <c r="P88" s="257" t="s">
        <v>137</v>
      </c>
      <c r="Q88" s="257"/>
      <c r="R88" s="257"/>
      <c r="S88" s="257"/>
      <c r="T88" s="257"/>
      <c r="U88" s="257"/>
    </row>
    <row r="89" spans="2:21" ht="9.75" customHeight="1">
      <c r="B89" s="249"/>
      <c r="C89" s="186"/>
      <c r="D89" s="186"/>
      <c r="E89" s="186"/>
      <c r="F89" s="186"/>
      <c r="G89" s="186"/>
      <c r="H89" s="186"/>
      <c r="I89" s="186"/>
      <c r="J89" s="186"/>
      <c r="K89" s="186"/>
      <c r="L89" s="186"/>
      <c r="M89" s="186"/>
      <c r="N89" s="186"/>
      <c r="O89" s="186"/>
      <c r="P89" s="186"/>
      <c r="Q89" s="186"/>
      <c r="R89" s="186"/>
      <c r="S89" s="186"/>
      <c r="T89" s="186"/>
      <c r="U89" s="250"/>
    </row>
    <row r="90" spans="2:21" ht="22.5" customHeight="1">
      <c r="B90" s="261"/>
      <c r="C90" s="272" t="s">
        <v>138</v>
      </c>
      <c r="D90" s="273"/>
      <c r="E90" s="226" t="s">
        <v>139</v>
      </c>
      <c r="F90" s="226"/>
      <c r="G90" s="226"/>
      <c r="H90" s="226"/>
      <c r="I90" s="226"/>
      <c r="J90" s="226"/>
      <c r="K90" s="226"/>
      <c r="L90" s="226"/>
      <c r="M90" s="226"/>
      <c r="N90" s="196" t="s">
        <v>83</v>
      </c>
      <c r="O90" s="197"/>
      <c r="P90" s="197" t="s">
        <v>121</v>
      </c>
      <c r="Q90" s="198"/>
      <c r="U90" s="57"/>
    </row>
    <row r="91" spans="2:21" ht="22.5" customHeight="1">
      <c r="B91" s="261"/>
      <c r="C91" s="274"/>
      <c r="D91" s="275"/>
      <c r="E91" s="226" t="s">
        <v>140</v>
      </c>
      <c r="F91" s="226"/>
      <c r="G91" s="226"/>
      <c r="H91" s="226"/>
      <c r="I91" s="226"/>
      <c r="J91" s="226"/>
      <c r="K91" s="226"/>
      <c r="L91" s="226"/>
      <c r="M91" s="226"/>
      <c r="N91" s="196" t="s">
        <v>83</v>
      </c>
      <c r="O91" s="197"/>
      <c r="P91" s="197" t="s">
        <v>121</v>
      </c>
      <c r="Q91" s="198"/>
      <c r="U91" s="57"/>
    </row>
    <row r="92" spans="2:21" ht="22.5" customHeight="1">
      <c r="B92" s="118"/>
      <c r="C92" s="276"/>
      <c r="D92" s="277"/>
      <c r="E92" s="226" t="s">
        <v>141</v>
      </c>
      <c r="F92" s="226"/>
      <c r="G92" s="226"/>
      <c r="H92" s="226"/>
      <c r="I92" s="226"/>
      <c r="J92" s="226"/>
      <c r="K92" s="226"/>
      <c r="L92" s="226"/>
      <c r="M92" s="226"/>
      <c r="N92" s="196" t="s">
        <v>83</v>
      </c>
      <c r="O92" s="197"/>
      <c r="P92" s="197" t="s">
        <v>121</v>
      </c>
      <c r="Q92" s="198"/>
      <c r="R92" s="61"/>
      <c r="S92" s="61"/>
      <c r="T92" s="61"/>
      <c r="U92" s="62"/>
    </row>
    <row r="93" spans="2:21" ht="18.75" customHeight="1">
      <c r="B93" s="65"/>
      <c r="C93" s="280" t="s">
        <v>309</v>
      </c>
      <c r="D93" s="280"/>
      <c r="E93" s="280"/>
      <c r="F93" s="280"/>
      <c r="G93" s="280"/>
      <c r="H93" s="280"/>
      <c r="I93" s="280"/>
      <c r="J93" s="280"/>
      <c r="K93" s="280"/>
      <c r="L93" s="280"/>
      <c r="M93" s="280"/>
      <c r="N93" s="280"/>
      <c r="O93" s="280"/>
      <c r="P93" s="280"/>
      <c r="Q93" s="280"/>
      <c r="R93" s="280"/>
      <c r="S93" s="280"/>
      <c r="T93" s="280"/>
      <c r="U93" s="281"/>
    </row>
    <row r="94" spans="2:21" ht="18" customHeight="1">
      <c r="B94" s="186"/>
      <c r="C94" s="186"/>
      <c r="D94" s="186"/>
      <c r="E94" s="186"/>
      <c r="F94" s="186"/>
      <c r="G94" s="186"/>
      <c r="H94" s="186"/>
      <c r="I94" s="186"/>
      <c r="J94" s="186"/>
      <c r="K94" s="186"/>
      <c r="L94" s="186"/>
      <c r="M94" s="186"/>
      <c r="N94" s="186"/>
      <c r="O94" s="186"/>
      <c r="P94" s="186"/>
      <c r="Q94" s="186"/>
      <c r="R94" s="186"/>
      <c r="S94" s="186"/>
      <c r="T94" s="186"/>
      <c r="U94" s="186"/>
    </row>
    <row r="95" spans="2:21" ht="18" customHeight="1">
      <c r="B95" s="282" t="s">
        <v>39</v>
      </c>
      <c r="C95" s="282"/>
      <c r="D95" s="282"/>
      <c r="E95" s="282"/>
      <c r="F95" s="282"/>
      <c r="G95" s="282"/>
      <c r="H95" s="282"/>
      <c r="I95" s="282"/>
      <c r="J95" s="282"/>
      <c r="K95" s="282"/>
      <c r="L95" s="282"/>
      <c r="M95" s="282"/>
      <c r="N95" s="283" t="s">
        <v>137</v>
      </c>
      <c r="O95" s="283"/>
      <c r="P95" s="283"/>
      <c r="Q95" s="283"/>
      <c r="R95" s="283"/>
      <c r="S95" s="283"/>
      <c r="T95" s="283"/>
      <c r="U95" s="283"/>
    </row>
    <row r="96" spans="2:21" ht="9.75" customHeight="1">
      <c r="B96" s="249"/>
      <c r="C96" s="186"/>
      <c r="D96" s="186"/>
      <c r="E96" s="186"/>
      <c r="F96" s="186"/>
      <c r="G96" s="186"/>
      <c r="H96" s="186"/>
      <c r="I96" s="186"/>
      <c r="J96" s="186"/>
      <c r="K96" s="186"/>
      <c r="L96" s="186"/>
      <c r="M96" s="186"/>
      <c r="N96" s="186"/>
      <c r="O96" s="186"/>
      <c r="P96" s="186"/>
      <c r="Q96" s="186"/>
      <c r="R96" s="186"/>
      <c r="S96" s="186"/>
      <c r="T96" s="186"/>
      <c r="U96" s="250"/>
    </row>
    <row r="97" spans="2:21" ht="22.5" customHeight="1">
      <c r="B97" s="261"/>
      <c r="C97" s="272" t="s">
        <v>138</v>
      </c>
      <c r="D97" s="278"/>
      <c r="E97" s="226" t="s">
        <v>142</v>
      </c>
      <c r="F97" s="226"/>
      <c r="G97" s="226"/>
      <c r="H97" s="226"/>
      <c r="I97" s="226"/>
      <c r="J97" s="226"/>
      <c r="K97" s="226"/>
      <c r="L97" s="196" t="s">
        <v>83</v>
      </c>
      <c r="M97" s="197"/>
      <c r="N97" s="197" t="s">
        <v>121</v>
      </c>
      <c r="O97" s="198"/>
      <c r="P97" s="101"/>
      <c r="U97" s="57"/>
    </row>
    <row r="98" spans="2:21" ht="22.5" customHeight="1">
      <c r="B98" s="261"/>
      <c r="C98" s="276"/>
      <c r="D98" s="279"/>
      <c r="E98" s="226" t="s">
        <v>143</v>
      </c>
      <c r="F98" s="226"/>
      <c r="G98" s="226"/>
      <c r="H98" s="226"/>
      <c r="I98" s="226"/>
      <c r="J98" s="226"/>
      <c r="K98" s="226"/>
      <c r="L98" s="196" t="s">
        <v>83</v>
      </c>
      <c r="M98" s="197"/>
      <c r="N98" s="197" t="s">
        <v>121</v>
      </c>
      <c r="O98" s="198"/>
      <c r="P98" s="101"/>
      <c r="U98" s="57"/>
    </row>
    <row r="99" spans="2:21" ht="9.75" customHeight="1">
      <c r="B99" s="271"/>
      <c r="C99" s="184"/>
      <c r="D99" s="184"/>
      <c r="E99" s="184"/>
      <c r="F99" s="184"/>
      <c r="G99" s="184"/>
      <c r="H99" s="184"/>
      <c r="I99" s="184"/>
      <c r="J99" s="184"/>
      <c r="K99" s="184"/>
      <c r="L99" s="184"/>
      <c r="M99" s="184"/>
      <c r="N99" s="184"/>
      <c r="O99" s="184"/>
      <c r="P99" s="184"/>
      <c r="Q99" s="184"/>
      <c r="R99" s="184"/>
      <c r="S99" s="184"/>
      <c r="T99" s="184"/>
      <c r="U99" s="185"/>
    </row>
    <row r="100" spans="2:21" ht="18" customHeight="1">
      <c r="B100" s="186"/>
      <c r="C100" s="186"/>
      <c r="D100" s="186"/>
      <c r="E100" s="186"/>
      <c r="F100" s="186"/>
      <c r="G100" s="186"/>
      <c r="H100" s="186"/>
      <c r="I100" s="186"/>
      <c r="J100" s="186"/>
      <c r="K100" s="186"/>
      <c r="L100" s="186"/>
      <c r="M100" s="186"/>
      <c r="N100" s="186"/>
      <c r="O100" s="186"/>
      <c r="P100" s="186"/>
      <c r="Q100" s="186"/>
      <c r="R100" s="186"/>
      <c r="S100" s="186"/>
      <c r="T100" s="186"/>
      <c r="U100" s="186"/>
    </row>
    <row r="101" spans="2:21" ht="18" customHeight="1">
      <c r="B101" s="256" t="s">
        <v>238</v>
      </c>
      <c r="C101" s="256"/>
      <c r="D101" s="256"/>
      <c r="E101" s="256"/>
      <c r="F101" s="256"/>
      <c r="G101" s="256"/>
      <c r="H101" s="256"/>
      <c r="I101" s="256"/>
      <c r="J101" s="111"/>
      <c r="K101" s="257" t="s">
        <v>130</v>
      </c>
      <c r="L101" s="257"/>
      <c r="M101" s="257"/>
      <c r="N101" s="257"/>
      <c r="O101" s="257"/>
      <c r="P101" s="257"/>
      <c r="Q101" s="257"/>
      <c r="R101" s="257"/>
      <c r="S101" s="257"/>
      <c r="T101" s="257"/>
      <c r="U101" s="257"/>
    </row>
    <row r="102" spans="2:21" ht="9.75" customHeight="1">
      <c r="B102" s="249"/>
      <c r="C102" s="186"/>
      <c r="D102" s="186"/>
      <c r="E102" s="186"/>
      <c r="F102" s="186"/>
      <c r="G102" s="186"/>
      <c r="H102" s="186"/>
      <c r="I102" s="186"/>
      <c r="J102" s="186"/>
      <c r="K102" s="186"/>
      <c r="L102" s="186"/>
      <c r="M102" s="186"/>
      <c r="N102" s="186"/>
      <c r="O102" s="186"/>
      <c r="P102" s="186"/>
      <c r="Q102" s="186"/>
      <c r="R102" s="186"/>
      <c r="S102" s="186"/>
      <c r="T102" s="186"/>
      <c r="U102" s="250"/>
    </row>
    <row r="103" spans="2:21" ht="24" customHeight="1">
      <c r="B103" s="261"/>
      <c r="C103" s="272" t="s">
        <v>138</v>
      </c>
      <c r="D103" s="273"/>
      <c r="E103" s="226" t="s">
        <v>139</v>
      </c>
      <c r="F103" s="226"/>
      <c r="G103" s="226"/>
      <c r="H103" s="226"/>
      <c r="I103" s="226"/>
      <c r="J103" s="226"/>
      <c r="K103" s="226"/>
      <c r="L103" s="226"/>
      <c r="M103" s="226"/>
      <c r="N103" s="196" t="s">
        <v>83</v>
      </c>
      <c r="O103" s="197"/>
      <c r="P103" s="197" t="s">
        <v>121</v>
      </c>
      <c r="Q103" s="198"/>
      <c r="U103" s="57"/>
    </row>
    <row r="104" spans="2:21" ht="24" customHeight="1">
      <c r="B104" s="261"/>
      <c r="C104" s="274"/>
      <c r="D104" s="275"/>
      <c r="E104" s="226" t="s">
        <v>140</v>
      </c>
      <c r="F104" s="226"/>
      <c r="G104" s="226"/>
      <c r="H104" s="226"/>
      <c r="I104" s="226"/>
      <c r="J104" s="226"/>
      <c r="K104" s="226"/>
      <c r="L104" s="226"/>
      <c r="M104" s="226"/>
      <c r="N104" s="196" t="s">
        <v>83</v>
      </c>
      <c r="O104" s="197"/>
      <c r="P104" s="197" t="s">
        <v>121</v>
      </c>
      <c r="Q104" s="198"/>
      <c r="U104" s="57"/>
    </row>
    <row r="105" spans="2:21" ht="24" customHeight="1">
      <c r="B105" s="112"/>
      <c r="C105" s="274"/>
      <c r="D105" s="275"/>
      <c r="E105" s="226" t="s">
        <v>141</v>
      </c>
      <c r="F105" s="226"/>
      <c r="G105" s="226"/>
      <c r="H105" s="226"/>
      <c r="I105" s="226"/>
      <c r="J105" s="226"/>
      <c r="K105" s="226"/>
      <c r="L105" s="226"/>
      <c r="M105" s="226"/>
      <c r="N105" s="196" t="s">
        <v>83</v>
      </c>
      <c r="O105" s="197"/>
      <c r="P105" s="197" t="s">
        <v>121</v>
      </c>
      <c r="Q105" s="198"/>
      <c r="U105" s="57"/>
    </row>
    <row r="106" spans="2:21" ht="24" customHeight="1">
      <c r="B106" s="118"/>
      <c r="C106" s="276"/>
      <c r="D106" s="277"/>
      <c r="E106" s="226" t="s">
        <v>193</v>
      </c>
      <c r="F106" s="226"/>
      <c r="G106" s="226"/>
      <c r="H106" s="226"/>
      <c r="I106" s="226"/>
      <c r="J106" s="226"/>
      <c r="K106" s="226"/>
      <c r="L106" s="226"/>
      <c r="M106" s="226"/>
      <c r="N106" s="196" t="s">
        <v>83</v>
      </c>
      <c r="O106" s="197"/>
      <c r="P106" s="197" t="s">
        <v>121</v>
      </c>
      <c r="Q106" s="198"/>
      <c r="R106" s="61"/>
      <c r="S106" s="61"/>
      <c r="T106" s="61"/>
      <c r="U106" s="62"/>
    </row>
    <row r="107" spans="2:21" ht="18.75" customHeight="1">
      <c r="B107" s="65"/>
      <c r="C107" s="66" t="s">
        <v>309</v>
      </c>
      <c r="D107" s="56"/>
      <c r="E107" s="56"/>
      <c r="F107" s="56"/>
      <c r="G107" s="56"/>
      <c r="H107" s="56"/>
      <c r="I107" s="56"/>
      <c r="J107" s="56"/>
      <c r="K107" s="56"/>
      <c r="L107" s="56"/>
      <c r="M107" s="56"/>
      <c r="N107" s="56"/>
      <c r="O107" s="56"/>
      <c r="P107" s="56"/>
      <c r="Q107" s="56"/>
      <c r="R107" s="56"/>
      <c r="S107" s="56"/>
      <c r="T107" s="56"/>
      <c r="U107" s="60"/>
    </row>
    <row r="108" spans="2:21" ht="18" customHeight="1">
      <c r="B108" s="186"/>
      <c r="C108" s="186"/>
      <c r="D108" s="186"/>
      <c r="E108" s="186"/>
      <c r="F108" s="186"/>
      <c r="G108" s="186"/>
      <c r="H108" s="186"/>
      <c r="I108" s="186"/>
      <c r="J108" s="186"/>
      <c r="K108" s="186"/>
      <c r="L108" s="186"/>
      <c r="M108" s="186"/>
      <c r="N108" s="186"/>
      <c r="O108" s="186"/>
      <c r="P108" s="186"/>
      <c r="Q108" s="186"/>
      <c r="R108" s="186"/>
      <c r="S108" s="186"/>
      <c r="T108" s="186"/>
      <c r="U108" s="186"/>
    </row>
    <row r="109" spans="2:21" ht="18" customHeight="1">
      <c r="B109" s="256" t="s">
        <v>239</v>
      </c>
      <c r="C109" s="256"/>
      <c r="D109" s="256"/>
      <c r="E109" s="256"/>
      <c r="F109" s="256"/>
      <c r="G109" s="256"/>
      <c r="H109" s="256"/>
      <c r="I109" s="256"/>
      <c r="J109" s="111"/>
      <c r="K109" s="257" t="s">
        <v>130</v>
      </c>
      <c r="L109" s="257"/>
      <c r="M109" s="257"/>
      <c r="N109" s="257"/>
      <c r="O109" s="257"/>
      <c r="P109" s="257"/>
      <c r="Q109" s="257"/>
      <c r="R109" s="257"/>
      <c r="S109" s="257"/>
      <c r="T109" s="257"/>
      <c r="U109" s="257"/>
    </row>
    <row r="110" spans="2:21" ht="9.75" customHeight="1">
      <c r="B110" s="249"/>
      <c r="C110" s="186"/>
      <c r="D110" s="186"/>
      <c r="E110" s="186"/>
      <c r="F110" s="186"/>
      <c r="G110" s="186"/>
      <c r="H110" s="186"/>
      <c r="I110" s="186"/>
      <c r="J110" s="186"/>
      <c r="K110" s="186"/>
      <c r="L110" s="186"/>
      <c r="M110" s="186"/>
      <c r="N110" s="186"/>
      <c r="O110" s="186"/>
      <c r="P110" s="186"/>
      <c r="Q110" s="186"/>
      <c r="R110" s="186"/>
      <c r="S110" s="186"/>
      <c r="T110" s="186"/>
      <c r="U110" s="250"/>
    </row>
    <row r="111" spans="2:21" ht="24" customHeight="1">
      <c r="B111" s="118"/>
      <c r="C111" s="265" t="s">
        <v>125</v>
      </c>
      <c r="D111" s="266"/>
      <c r="E111" s="50"/>
      <c r="F111" s="100" t="s">
        <v>83</v>
      </c>
      <c r="G111" s="51"/>
      <c r="H111" s="100" t="s">
        <v>121</v>
      </c>
      <c r="I111" s="52"/>
      <c r="J111" s="112"/>
      <c r="K111" s="267"/>
      <c r="L111" s="267"/>
      <c r="M111" s="267"/>
      <c r="N111" s="267"/>
      <c r="O111" s="267"/>
      <c r="P111" s="267"/>
      <c r="Q111" s="267"/>
      <c r="R111" s="267"/>
      <c r="S111" s="267"/>
      <c r="T111" s="267"/>
      <c r="U111" s="268"/>
    </row>
    <row r="112" spans="2:21" ht="18.75" customHeight="1">
      <c r="B112" s="67"/>
      <c r="C112" s="66" t="s">
        <v>212</v>
      </c>
      <c r="D112" s="68"/>
      <c r="E112" s="68"/>
      <c r="F112" s="68"/>
      <c r="G112" s="68"/>
      <c r="H112" s="68"/>
      <c r="I112" s="68"/>
      <c r="J112" s="68"/>
      <c r="K112" s="68"/>
      <c r="L112" s="68"/>
      <c r="M112" s="68"/>
      <c r="N112" s="68"/>
      <c r="O112" s="68"/>
      <c r="P112" s="68"/>
      <c r="Q112" s="68"/>
      <c r="R112" s="68"/>
      <c r="S112" s="68"/>
      <c r="T112" s="68"/>
      <c r="U112" s="69"/>
    </row>
    <row r="113" spans="1:21" ht="18.75" customHeight="1">
      <c r="B113" s="158"/>
      <c r="C113" s="159"/>
      <c r="D113" s="158"/>
      <c r="E113" s="158"/>
      <c r="F113" s="158"/>
      <c r="G113" s="158"/>
      <c r="H113" s="158"/>
      <c r="I113" s="158"/>
      <c r="J113" s="158"/>
      <c r="K113" s="158"/>
      <c r="L113" s="158"/>
      <c r="M113" s="158"/>
      <c r="N113" s="158"/>
      <c r="O113" s="158"/>
      <c r="P113" s="158"/>
      <c r="Q113" s="158"/>
      <c r="R113" s="158"/>
      <c r="S113" s="158"/>
      <c r="T113" s="158"/>
      <c r="U113" s="158"/>
    </row>
    <row r="114" spans="1:21" ht="18.75" customHeight="1">
      <c r="A114" s="160"/>
      <c r="B114" s="158"/>
      <c r="C114" s="159"/>
      <c r="D114" s="158"/>
      <c r="E114" s="158"/>
      <c r="F114" s="158"/>
      <c r="G114" s="158"/>
      <c r="H114" s="158"/>
      <c r="I114" s="158"/>
      <c r="J114" s="158"/>
      <c r="K114" s="158"/>
      <c r="L114" s="158"/>
      <c r="M114" s="158"/>
      <c r="N114" s="158"/>
      <c r="O114" s="158"/>
      <c r="P114" s="158"/>
      <c r="Q114" s="158"/>
      <c r="R114" s="158"/>
      <c r="S114" s="158"/>
      <c r="T114" s="158"/>
      <c r="U114" s="158"/>
    </row>
    <row r="115" spans="1:21" ht="18" customHeight="1">
      <c r="A115" s="160"/>
      <c r="B115" s="269" t="s">
        <v>240</v>
      </c>
      <c r="C115" s="269"/>
      <c r="D115" s="269"/>
      <c r="E115" s="269"/>
      <c r="F115" s="269"/>
      <c r="G115" s="269"/>
      <c r="H115" s="269"/>
      <c r="I115" s="269"/>
      <c r="J115" s="161"/>
      <c r="K115" s="270"/>
      <c r="L115" s="270"/>
      <c r="M115" s="270"/>
      <c r="N115" s="270"/>
      <c r="O115" s="270"/>
      <c r="P115" s="270"/>
      <c r="Q115" s="270"/>
      <c r="R115" s="270"/>
      <c r="S115" s="270"/>
      <c r="T115" s="270"/>
      <c r="U115" s="270"/>
    </row>
    <row r="116" spans="1:21" ht="14.25" customHeight="1">
      <c r="B116" s="257" t="s">
        <v>241</v>
      </c>
      <c r="C116" s="257"/>
      <c r="D116" s="257"/>
      <c r="E116" s="257"/>
      <c r="F116" s="257"/>
      <c r="G116" s="257"/>
      <c r="H116" s="257"/>
      <c r="I116" s="257"/>
      <c r="J116" s="257"/>
      <c r="K116" s="257"/>
      <c r="L116" s="257"/>
      <c r="M116" s="257"/>
      <c r="N116" s="257"/>
      <c r="O116" s="257"/>
      <c r="P116" s="257"/>
      <c r="Q116" s="257"/>
      <c r="R116" s="257"/>
      <c r="S116" s="257"/>
      <c r="T116" s="257"/>
      <c r="U116" s="257"/>
    </row>
    <row r="117" spans="1:21" ht="11.25" customHeight="1">
      <c r="B117" s="249"/>
      <c r="C117" s="186"/>
      <c r="D117" s="186"/>
      <c r="E117" s="186"/>
      <c r="F117" s="186"/>
      <c r="G117" s="186"/>
      <c r="H117" s="186"/>
      <c r="I117" s="186"/>
      <c r="J117" s="186"/>
      <c r="K117" s="186"/>
      <c r="L117" s="186"/>
      <c r="M117" s="186"/>
      <c r="N117" s="186"/>
      <c r="O117" s="186"/>
      <c r="P117" s="186"/>
      <c r="Q117" s="186"/>
      <c r="R117" s="186"/>
      <c r="S117" s="186"/>
      <c r="T117" s="186"/>
      <c r="U117" s="250"/>
    </row>
    <row r="118" spans="1:21" ht="22.5" customHeight="1">
      <c r="B118" s="261"/>
      <c r="C118" s="193" t="s">
        <v>194</v>
      </c>
      <c r="D118" s="194"/>
      <c r="E118" s="194"/>
      <c r="F118" s="194"/>
      <c r="G118" s="194"/>
      <c r="H118" s="194"/>
      <c r="I118" s="194"/>
      <c r="J118" s="194"/>
      <c r="K118" s="195"/>
      <c r="L118" s="196"/>
      <c r="M118" s="197"/>
      <c r="N118" s="197"/>
      <c r="O118" s="197"/>
      <c r="P118" s="52" t="s">
        <v>108</v>
      </c>
      <c r="T118" s="70"/>
      <c r="U118" s="57"/>
    </row>
    <row r="119" spans="1:21" ht="22.5" customHeight="1">
      <c r="B119" s="261"/>
      <c r="C119" s="193" t="s">
        <v>195</v>
      </c>
      <c r="D119" s="194"/>
      <c r="E119" s="194"/>
      <c r="F119" s="194"/>
      <c r="G119" s="194"/>
      <c r="H119" s="194"/>
      <c r="I119" s="194"/>
      <c r="J119" s="194"/>
      <c r="K119" s="195"/>
      <c r="L119" s="196"/>
      <c r="M119" s="197"/>
      <c r="N119" s="197"/>
      <c r="O119" s="197"/>
      <c r="P119" s="52" t="s">
        <v>108</v>
      </c>
      <c r="T119" s="70"/>
      <c r="U119" s="57"/>
    </row>
    <row r="120" spans="1:21" ht="22.5" customHeight="1" thickBot="1">
      <c r="B120" s="261"/>
      <c r="C120" s="193" t="s">
        <v>242</v>
      </c>
      <c r="D120" s="194"/>
      <c r="E120" s="194"/>
      <c r="F120" s="194"/>
      <c r="G120" s="194"/>
      <c r="H120" s="194"/>
      <c r="I120" s="194"/>
      <c r="J120" s="194"/>
      <c r="K120" s="195"/>
      <c r="L120" s="196"/>
      <c r="M120" s="197"/>
      <c r="N120" s="197"/>
      <c r="O120" s="197"/>
      <c r="P120" s="52" t="s">
        <v>108</v>
      </c>
      <c r="T120" s="71" t="s">
        <v>196</v>
      </c>
      <c r="U120" s="72"/>
    </row>
    <row r="121" spans="1:21" ht="22.5" customHeight="1" thickBot="1">
      <c r="B121" s="261"/>
      <c r="C121" s="193" t="s">
        <v>243</v>
      </c>
      <c r="D121" s="194"/>
      <c r="E121" s="194"/>
      <c r="F121" s="194"/>
      <c r="G121" s="194"/>
      <c r="H121" s="194"/>
      <c r="I121" s="194"/>
      <c r="J121" s="194"/>
      <c r="K121" s="195"/>
      <c r="L121" s="196"/>
      <c r="M121" s="197"/>
      <c r="N121" s="197"/>
      <c r="O121" s="197"/>
      <c r="P121" s="52" t="s">
        <v>108</v>
      </c>
      <c r="Q121" s="262" t="s">
        <v>244</v>
      </c>
      <c r="R121" s="262"/>
      <c r="S121" s="262"/>
      <c r="T121" s="73" t="str">
        <f>IF(L118="","",IF(L118&lt;L119,"×",IF(L119="","",IF(L120="","",IF(L121="","",IF(L119=L120+L121,"○","✕"))))))</f>
        <v/>
      </c>
      <c r="U121" s="74"/>
    </row>
    <row r="122" spans="1:21" ht="12.75" customHeight="1">
      <c r="B122" s="261"/>
      <c r="Q122" s="262"/>
      <c r="R122" s="262"/>
      <c r="S122" s="262"/>
      <c r="T122" s="263" t="s">
        <v>245</v>
      </c>
      <c r="U122" s="264"/>
    </row>
    <row r="123" spans="1:21" ht="44.25" customHeight="1">
      <c r="B123" s="261"/>
      <c r="C123" s="218" t="s">
        <v>197</v>
      </c>
      <c r="D123" s="218"/>
      <c r="E123" s="218" t="s">
        <v>246</v>
      </c>
      <c r="F123" s="218"/>
      <c r="G123" s="218"/>
      <c r="H123" s="218"/>
      <c r="I123" s="218"/>
      <c r="J123" s="218"/>
      <c r="K123" s="218"/>
      <c r="L123" s="218" t="s">
        <v>247</v>
      </c>
      <c r="M123" s="218"/>
      <c r="N123" s="218"/>
      <c r="O123" s="218"/>
      <c r="P123" s="218"/>
      <c r="Q123" s="218"/>
      <c r="R123" s="218"/>
      <c r="U123" s="57"/>
    </row>
    <row r="124" spans="1:21" ht="22.5" customHeight="1">
      <c r="B124" s="261"/>
      <c r="C124" s="225" t="s">
        <v>198</v>
      </c>
      <c r="D124" s="225"/>
      <c r="E124" s="196"/>
      <c r="F124" s="197"/>
      <c r="G124" s="197"/>
      <c r="H124" s="197"/>
      <c r="I124" s="197"/>
      <c r="J124" s="197" t="s">
        <v>199</v>
      </c>
      <c r="K124" s="198"/>
      <c r="L124" s="196"/>
      <c r="M124" s="197"/>
      <c r="N124" s="197"/>
      <c r="O124" s="197"/>
      <c r="P124" s="197"/>
      <c r="Q124" s="197" t="s">
        <v>199</v>
      </c>
      <c r="R124" s="198"/>
      <c r="U124" s="57"/>
    </row>
    <row r="125" spans="1:21" ht="22.5" customHeight="1">
      <c r="B125" s="261"/>
      <c r="C125" s="225" t="s">
        <v>200</v>
      </c>
      <c r="D125" s="225"/>
      <c r="E125" s="196"/>
      <c r="F125" s="197"/>
      <c r="G125" s="197"/>
      <c r="H125" s="197"/>
      <c r="I125" s="197"/>
      <c r="J125" s="197" t="s">
        <v>199</v>
      </c>
      <c r="K125" s="198"/>
      <c r="L125" s="196"/>
      <c r="M125" s="197"/>
      <c r="N125" s="197"/>
      <c r="O125" s="197"/>
      <c r="P125" s="197"/>
      <c r="Q125" s="197" t="s">
        <v>199</v>
      </c>
      <c r="R125" s="198"/>
      <c r="U125" s="57"/>
    </row>
    <row r="126" spans="1:21" ht="22.5" customHeight="1">
      <c r="B126" s="261"/>
      <c r="C126" s="225" t="s">
        <v>201</v>
      </c>
      <c r="D126" s="225"/>
      <c r="E126" s="196"/>
      <c r="F126" s="197"/>
      <c r="G126" s="197"/>
      <c r="H126" s="197"/>
      <c r="I126" s="197"/>
      <c r="J126" s="197" t="s">
        <v>199</v>
      </c>
      <c r="K126" s="198"/>
      <c r="L126" s="196"/>
      <c r="M126" s="197"/>
      <c r="N126" s="197"/>
      <c r="O126" s="197"/>
      <c r="P126" s="197"/>
      <c r="Q126" s="197" t="s">
        <v>199</v>
      </c>
      <c r="R126" s="198"/>
      <c r="U126" s="57"/>
    </row>
    <row r="127" spans="1:21" ht="22.5" customHeight="1">
      <c r="B127" s="261"/>
      <c r="C127" s="225" t="s">
        <v>202</v>
      </c>
      <c r="D127" s="225"/>
      <c r="E127" s="196"/>
      <c r="F127" s="197"/>
      <c r="G127" s="197"/>
      <c r="H127" s="197"/>
      <c r="I127" s="197"/>
      <c r="J127" s="197" t="s">
        <v>199</v>
      </c>
      <c r="K127" s="198"/>
      <c r="L127" s="196"/>
      <c r="M127" s="197"/>
      <c r="N127" s="197"/>
      <c r="O127" s="197"/>
      <c r="P127" s="197"/>
      <c r="Q127" s="197" t="s">
        <v>199</v>
      </c>
      <c r="R127" s="198"/>
      <c r="U127" s="57"/>
    </row>
    <row r="128" spans="1:21" ht="22.5" customHeight="1">
      <c r="B128" s="261"/>
      <c r="C128" s="225" t="s">
        <v>203</v>
      </c>
      <c r="D128" s="225"/>
      <c r="E128" s="196"/>
      <c r="F128" s="197"/>
      <c r="G128" s="197"/>
      <c r="H128" s="197"/>
      <c r="I128" s="197"/>
      <c r="J128" s="197" t="s">
        <v>199</v>
      </c>
      <c r="K128" s="198"/>
      <c r="L128" s="196"/>
      <c r="M128" s="197"/>
      <c r="N128" s="197"/>
      <c r="O128" s="197"/>
      <c r="P128" s="197"/>
      <c r="Q128" s="197" t="s">
        <v>199</v>
      </c>
      <c r="R128" s="198"/>
      <c r="U128" s="57"/>
    </row>
    <row r="129" spans="1:22" ht="22.5" customHeight="1">
      <c r="B129" s="261"/>
      <c r="C129" s="260" t="s">
        <v>14</v>
      </c>
      <c r="D129" s="237"/>
      <c r="E129" s="196"/>
      <c r="F129" s="197"/>
      <c r="G129" s="197"/>
      <c r="H129" s="197"/>
      <c r="I129" s="197"/>
      <c r="J129" s="197" t="s">
        <v>199</v>
      </c>
      <c r="K129" s="198"/>
      <c r="L129" s="196"/>
      <c r="M129" s="197"/>
      <c r="N129" s="197"/>
      <c r="O129" s="197"/>
      <c r="P129" s="197"/>
      <c r="Q129" s="197" t="s">
        <v>199</v>
      </c>
      <c r="R129" s="198"/>
      <c r="U129" s="57"/>
    </row>
    <row r="130" spans="1:22" ht="22.5" customHeight="1" thickBot="1">
      <c r="B130" s="261"/>
      <c r="C130" s="225" t="s">
        <v>204</v>
      </c>
      <c r="D130" s="225"/>
      <c r="E130" s="196"/>
      <c r="F130" s="197"/>
      <c r="G130" s="197"/>
      <c r="H130" s="197"/>
      <c r="I130" s="197"/>
      <c r="J130" s="247" t="s">
        <v>199</v>
      </c>
      <c r="K130" s="248"/>
      <c r="L130" s="196"/>
      <c r="M130" s="197"/>
      <c r="N130" s="197"/>
      <c r="O130" s="197"/>
      <c r="P130" s="197"/>
      <c r="Q130" s="247" t="s">
        <v>199</v>
      </c>
      <c r="R130" s="248"/>
      <c r="U130" s="57"/>
    </row>
    <row r="131" spans="1:22" ht="33" customHeight="1" thickBot="1">
      <c r="B131" s="261"/>
      <c r="C131" s="212"/>
      <c r="D131" s="212"/>
      <c r="E131" s="258" t="s">
        <v>248</v>
      </c>
      <c r="F131" s="258"/>
      <c r="G131" s="258"/>
      <c r="H131" s="259" t="s">
        <v>196</v>
      </c>
      <c r="I131" s="259"/>
      <c r="J131" s="252" t="str">
        <f>IF(L120="","",IF(L120=SUM(E124:I130),"○","✕"))</f>
        <v/>
      </c>
      <c r="K131" s="253"/>
      <c r="L131" s="258" t="s">
        <v>249</v>
      </c>
      <c r="M131" s="258"/>
      <c r="N131" s="258"/>
      <c r="O131" s="259" t="s">
        <v>196</v>
      </c>
      <c r="P131" s="259"/>
      <c r="Q131" s="252" t="str">
        <f>IF(L121="","",IF(L121=SUM(L124:P130),"○","✕"))</f>
        <v/>
      </c>
      <c r="R131" s="253"/>
      <c r="S131" s="75"/>
      <c r="U131" s="57"/>
    </row>
    <row r="132" spans="1:22" ht="12" customHeight="1">
      <c r="B132" s="116"/>
      <c r="C132" s="97"/>
      <c r="D132" s="97"/>
      <c r="E132" s="76"/>
      <c r="F132" s="76"/>
      <c r="G132" s="76"/>
      <c r="H132" s="77"/>
      <c r="I132" s="77"/>
      <c r="J132" s="254" t="s">
        <v>245</v>
      </c>
      <c r="K132" s="255"/>
      <c r="L132" s="78"/>
      <c r="M132" s="78"/>
      <c r="N132" s="78"/>
      <c r="O132" s="78"/>
      <c r="P132" s="78"/>
      <c r="Q132" s="254" t="s">
        <v>245</v>
      </c>
      <c r="R132" s="255"/>
      <c r="S132" s="78"/>
      <c r="T132" s="56"/>
      <c r="U132" s="60"/>
    </row>
    <row r="133" spans="1:22" ht="8.25" customHeight="1">
      <c r="A133" s="212"/>
      <c r="B133" s="212"/>
      <c r="C133" s="212"/>
      <c r="D133" s="212"/>
      <c r="E133" s="212"/>
      <c r="F133" s="212"/>
      <c r="G133" s="212"/>
      <c r="H133" s="212"/>
      <c r="I133" s="212"/>
      <c r="J133" s="212"/>
      <c r="K133" s="212"/>
      <c r="L133" s="212"/>
      <c r="M133" s="212"/>
      <c r="N133" s="212"/>
      <c r="O133" s="212"/>
      <c r="P133" s="212"/>
      <c r="Q133" s="212"/>
      <c r="R133" s="212"/>
      <c r="S133" s="212"/>
      <c r="T133" s="212"/>
      <c r="U133" s="212"/>
      <c r="V133" s="212"/>
    </row>
    <row r="134" spans="1:22" ht="17.25" customHeight="1">
      <c r="B134" s="256" t="s">
        <v>250</v>
      </c>
      <c r="C134" s="256"/>
      <c r="D134" s="256"/>
      <c r="E134" s="256"/>
      <c r="F134" s="256"/>
      <c r="G134" s="256"/>
      <c r="H134" s="256"/>
      <c r="I134" s="256"/>
      <c r="J134" s="111"/>
      <c r="K134" s="257" t="s">
        <v>124</v>
      </c>
      <c r="L134" s="257"/>
      <c r="M134" s="257"/>
      <c r="N134" s="257"/>
      <c r="O134" s="257"/>
      <c r="P134" s="257"/>
      <c r="Q134" s="257"/>
      <c r="R134" s="257"/>
      <c r="S134" s="257"/>
      <c r="T134" s="257"/>
      <c r="U134" s="257"/>
    </row>
    <row r="135" spans="1:22" ht="9.75" customHeight="1">
      <c r="B135" s="249"/>
      <c r="C135" s="186"/>
      <c r="D135" s="186"/>
      <c r="E135" s="186"/>
      <c r="F135" s="186"/>
      <c r="G135" s="186"/>
      <c r="H135" s="186"/>
      <c r="I135" s="186"/>
      <c r="J135" s="186"/>
      <c r="K135" s="186"/>
      <c r="L135" s="186"/>
      <c r="M135" s="186"/>
      <c r="N135" s="186"/>
      <c r="O135" s="186"/>
      <c r="P135" s="186"/>
      <c r="Q135" s="186"/>
      <c r="R135" s="186"/>
      <c r="S135" s="186"/>
      <c r="T135" s="186"/>
      <c r="U135" s="250"/>
    </row>
    <row r="136" spans="1:22" ht="47.25" customHeight="1">
      <c r="B136" s="55" t="s">
        <v>144</v>
      </c>
      <c r="C136" s="251" t="s">
        <v>125</v>
      </c>
      <c r="D136" s="251"/>
      <c r="E136" s="225" t="s">
        <v>145</v>
      </c>
      <c r="F136" s="225"/>
      <c r="G136" s="225"/>
      <c r="H136" s="225"/>
      <c r="I136" s="225"/>
      <c r="J136" s="225"/>
      <c r="K136" s="225"/>
      <c r="L136" s="196">
        <v>1</v>
      </c>
      <c r="M136" s="197"/>
      <c r="N136" s="197">
        <v>2</v>
      </c>
      <c r="O136" s="197"/>
      <c r="P136" s="197">
        <v>3</v>
      </c>
      <c r="Q136" s="197"/>
      <c r="R136" s="197" t="s">
        <v>121</v>
      </c>
      <c r="S136" s="198"/>
      <c r="T136" s="61"/>
      <c r="U136" s="62"/>
      <c r="V136" s="61"/>
    </row>
    <row r="137" spans="1:22" ht="18.75" customHeight="1">
      <c r="B137" s="55"/>
      <c r="C137" s="79"/>
      <c r="D137" s="122"/>
      <c r="F137" s="61"/>
      <c r="G137" s="61"/>
      <c r="H137" s="61"/>
      <c r="I137" s="61"/>
      <c r="J137" s="61"/>
      <c r="K137" s="61"/>
      <c r="L137" s="61" t="s">
        <v>310</v>
      </c>
      <c r="M137" s="61"/>
      <c r="N137" s="61"/>
      <c r="O137" s="61"/>
      <c r="P137" s="125"/>
      <c r="Q137" s="125"/>
      <c r="R137" s="119"/>
      <c r="S137" s="119"/>
      <c r="T137" s="61"/>
      <c r="U137" s="62"/>
      <c r="V137" s="61"/>
    </row>
    <row r="138" spans="1:22" ht="24" customHeight="1">
      <c r="B138" s="55"/>
      <c r="C138" s="189" t="s">
        <v>251</v>
      </c>
      <c r="D138" s="189"/>
      <c r="E138" s="189"/>
      <c r="F138" s="189"/>
      <c r="G138" s="189"/>
      <c r="H138" s="189"/>
      <c r="I138" s="189"/>
      <c r="J138" s="189"/>
      <c r="K138" s="189"/>
      <c r="L138" s="189"/>
      <c r="M138" s="189"/>
      <c r="N138" s="189"/>
      <c r="O138" s="189"/>
      <c r="P138" s="189"/>
      <c r="Q138" s="189"/>
      <c r="R138" s="61"/>
      <c r="S138" s="61"/>
      <c r="T138" s="114"/>
      <c r="U138" s="115"/>
      <c r="V138" s="114"/>
    </row>
    <row r="139" spans="1:22" ht="29.25" customHeight="1">
      <c r="B139" s="55"/>
      <c r="C139" s="191" t="s">
        <v>252</v>
      </c>
      <c r="D139" s="191"/>
      <c r="E139" s="191"/>
      <c r="F139" s="191"/>
      <c r="G139" s="191"/>
      <c r="H139" s="191"/>
      <c r="I139" s="191"/>
      <c r="J139" s="191"/>
      <c r="K139" s="191"/>
      <c r="L139" s="191"/>
      <c r="M139" s="191"/>
      <c r="N139" s="191"/>
      <c r="O139" s="191"/>
      <c r="P139" s="191"/>
      <c r="Q139" s="191"/>
      <c r="R139" s="191"/>
      <c r="S139" s="191"/>
      <c r="T139" s="191"/>
      <c r="U139" s="192"/>
      <c r="V139" s="114"/>
    </row>
    <row r="140" spans="1:22" ht="43.5" customHeight="1">
      <c r="B140" s="55"/>
      <c r="C140" s="79"/>
      <c r="D140" s="244" t="s">
        <v>253</v>
      </c>
      <c r="E140" s="245"/>
      <c r="F140" s="245"/>
      <c r="G140" s="245"/>
      <c r="H140" s="245"/>
      <c r="I140" s="245"/>
      <c r="J140" s="245"/>
      <c r="K140" s="245"/>
      <c r="L140" s="245"/>
      <c r="M140" s="245"/>
      <c r="N140" s="245"/>
      <c r="O140" s="246"/>
      <c r="P140" s="196" t="s">
        <v>83</v>
      </c>
      <c r="Q140" s="197"/>
      <c r="R140" s="197" t="s">
        <v>121</v>
      </c>
      <c r="S140" s="198"/>
      <c r="T140" s="114"/>
      <c r="U140" s="115"/>
      <c r="V140" s="114"/>
    </row>
    <row r="141" spans="1:22" ht="29.25" customHeight="1">
      <c r="B141" s="55"/>
      <c r="C141" s="191" t="s">
        <v>254</v>
      </c>
      <c r="D141" s="191"/>
      <c r="E141" s="191"/>
      <c r="F141" s="191"/>
      <c r="G141" s="191"/>
      <c r="H141" s="191"/>
      <c r="I141" s="191"/>
      <c r="J141" s="191"/>
      <c r="K141" s="191"/>
      <c r="L141" s="191"/>
      <c r="M141" s="191"/>
      <c r="N141" s="191"/>
      <c r="O141" s="191"/>
      <c r="P141" s="191"/>
      <c r="Q141" s="191"/>
      <c r="R141" s="191"/>
      <c r="S141" s="191"/>
      <c r="T141" s="191"/>
      <c r="U141" s="192"/>
      <c r="V141" s="114"/>
    </row>
    <row r="142" spans="1:22" ht="32.25" customHeight="1">
      <c r="B142" s="55"/>
      <c r="C142" s="79"/>
      <c r="D142" s="241" t="s">
        <v>146</v>
      </c>
      <c r="E142" s="241"/>
      <c r="F142" s="241"/>
      <c r="G142" s="241"/>
      <c r="H142" s="241" t="s">
        <v>147</v>
      </c>
      <c r="I142" s="241"/>
      <c r="J142" s="241"/>
      <c r="K142" s="241"/>
      <c r="L142" s="236"/>
      <c r="M142" s="242" t="s">
        <v>148</v>
      </c>
      <c r="N142" s="242"/>
      <c r="O142" s="242"/>
      <c r="P142" s="242"/>
      <c r="Q142" s="242"/>
      <c r="R142" s="242"/>
      <c r="S142" s="237"/>
      <c r="T142" s="114"/>
      <c r="U142" s="115"/>
      <c r="V142" s="114"/>
    </row>
    <row r="143" spans="1:22" ht="39.75" customHeight="1">
      <c r="B143" s="55"/>
      <c r="C143" s="79"/>
      <c r="D143" s="196"/>
      <c r="E143" s="197"/>
      <c r="F143" s="197"/>
      <c r="G143" s="51" t="s">
        <v>108</v>
      </c>
      <c r="H143" s="196"/>
      <c r="I143" s="197"/>
      <c r="J143" s="197"/>
      <c r="K143" s="197"/>
      <c r="L143" s="80" t="s">
        <v>108</v>
      </c>
      <c r="M143" s="243"/>
      <c r="N143" s="197"/>
      <c r="O143" s="197"/>
      <c r="P143" s="197"/>
      <c r="Q143" s="197"/>
      <c r="R143" s="197"/>
      <c r="S143" s="52" t="s">
        <v>149</v>
      </c>
      <c r="T143" s="114"/>
      <c r="U143" s="115"/>
      <c r="V143" s="114"/>
    </row>
    <row r="144" spans="1:22" ht="24" customHeight="1">
      <c r="B144" s="81"/>
      <c r="C144" s="79"/>
      <c r="D144" s="82" t="s">
        <v>150</v>
      </c>
      <c r="E144" s="101"/>
      <c r="F144" s="101"/>
      <c r="G144" s="101"/>
      <c r="H144" s="101"/>
      <c r="I144" s="101"/>
      <c r="N144" s="101"/>
      <c r="O144" s="101"/>
      <c r="R144" s="61"/>
      <c r="S144" s="61"/>
      <c r="T144" s="114"/>
      <c r="U144" s="115"/>
      <c r="V144" s="114"/>
    </row>
    <row r="145" spans="2:21" ht="9" customHeight="1">
      <c r="B145" s="83"/>
      <c r="C145" s="187"/>
      <c r="D145" s="187"/>
      <c r="E145" s="187"/>
      <c r="F145" s="187"/>
      <c r="G145" s="187"/>
      <c r="H145" s="187"/>
      <c r="I145" s="187"/>
      <c r="J145" s="187"/>
      <c r="K145" s="187"/>
      <c r="L145" s="187"/>
      <c r="M145" s="187"/>
      <c r="N145" s="187"/>
      <c r="O145" s="187"/>
      <c r="P145" s="187"/>
      <c r="Q145" s="187"/>
      <c r="R145" s="187"/>
      <c r="S145" s="187"/>
      <c r="T145" s="187"/>
      <c r="U145" s="188"/>
    </row>
    <row r="146" spans="2:21" s="41" customFormat="1" ht="22.5" customHeight="1">
      <c r="B146" s="55"/>
      <c r="C146" s="189" t="s">
        <v>255</v>
      </c>
      <c r="D146" s="189"/>
      <c r="E146" s="189"/>
      <c r="F146" s="189"/>
      <c r="G146" s="189"/>
      <c r="H146" s="189"/>
      <c r="I146" s="189"/>
      <c r="J146" s="189"/>
      <c r="K146" s="189"/>
      <c r="L146" s="189"/>
      <c r="M146" s="189"/>
      <c r="N146" s="189"/>
      <c r="O146" s="189"/>
      <c r="P146" s="189"/>
      <c r="Q146" s="189"/>
      <c r="R146" s="189"/>
      <c r="S146" s="189"/>
      <c r="T146" s="189"/>
      <c r="U146" s="190"/>
    </row>
    <row r="147" spans="2:21" ht="22.5" customHeight="1">
      <c r="B147" s="55"/>
      <c r="C147" s="191" t="s">
        <v>256</v>
      </c>
      <c r="D147" s="191"/>
      <c r="E147" s="191"/>
      <c r="F147" s="191"/>
      <c r="G147" s="191"/>
      <c r="H147" s="191"/>
      <c r="I147" s="191"/>
      <c r="J147" s="191"/>
      <c r="K147" s="191"/>
      <c r="L147" s="191"/>
      <c r="M147" s="191"/>
      <c r="N147" s="191"/>
      <c r="O147" s="191"/>
      <c r="P147" s="191"/>
      <c r="Q147" s="191"/>
      <c r="R147" s="191"/>
      <c r="S147" s="191"/>
      <c r="T147" s="191"/>
      <c r="U147" s="192"/>
    </row>
    <row r="148" spans="2:21" ht="22.5" customHeight="1">
      <c r="B148" s="55"/>
      <c r="C148" s="231"/>
      <c r="D148" s="222" t="s">
        <v>151</v>
      </c>
      <c r="E148" s="222"/>
      <c r="F148" s="222"/>
      <c r="G148" s="222"/>
      <c r="H148" s="222"/>
      <c r="I148" s="222"/>
      <c r="J148" s="222"/>
      <c r="K148" s="222"/>
      <c r="L148" s="222"/>
      <c r="M148" s="222"/>
      <c r="N148" s="222"/>
      <c r="O148" s="222"/>
      <c r="P148" s="222"/>
      <c r="Q148" s="196"/>
      <c r="R148" s="197"/>
      <c r="S148" s="197" t="s">
        <v>152</v>
      </c>
      <c r="T148" s="198"/>
      <c r="U148" s="84"/>
    </row>
    <row r="149" spans="2:21" ht="22.5" customHeight="1">
      <c r="B149" s="55"/>
      <c r="C149" s="231"/>
      <c r="D149" s="222" t="s">
        <v>153</v>
      </c>
      <c r="E149" s="222"/>
      <c r="F149" s="222"/>
      <c r="G149" s="222"/>
      <c r="H149" s="222"/>
      <c r="I149" s="222"/>
      <c r="J149" s="222"/>
      <c r="K149" s="222"/>
      <c r="L149" s="222"/>
      <c r="M149" s="222"/>
      <c r="N149" s="222"/>
      <c r="O149" s="222"/>
      <c r="P149" s="222"/>
      <c r="Q149" s="196"/>
      <c r="R149" s="197"/>
      <c r="S149" s="197" t="s">
        <v>152</v>
      </c>
      <c r="T149" s="198"/>
      <c r="U149" s="84"/>
    </row>
    <row r="150" spans="2:21" ht="22.5" customHeight="1">
      <c r="B150" s="55"/>
      <c r="C150" s="231"/>
      <c r="D150" s="222" t="s">
        <v>154</v>
      </c>
      <c r="E150" s="222"/>
      <c r="F150" s="222"/>
      <c r="G150" s="222"/>
      <c r="H150" s="222"/>
      <c r="I150" s="222"/>
      <c r="J150" s="222"/>
      <c r="K150" s="222"/>
      <c r="L150" s="222"/>
      <c r="M150" s="222"/>
      <c r="N150" s="222"/>
      <c r="O150" s="222"/>
      <c r="P150" s="222"/>
      <c r="Q150" s="196"/>
      <c r="R150" s="197"/>
      <c r="S150" s="197" t="s">
        <v>152</v>
      </c>
      <c r="T150" s="198"/>
      <c r="U150" s="84"/>
    </row>
    <row r="151" spans="2:21" ht="22.5" customHeight="1">
      <c r="B151" s="55"/>
      <c r="C151" s="231"/>
      <c r="D151" s="221" t="s">
        <v>257</v>
      </c>
      <c r="E151" s="221"/>
      <c r="F151" s="221"/>
      <c r="G151" s="221"/>
      <c r="H151" s="221"/>
      <c r="I151" s="221"/>
      <c r="J151" s="221"/>
      <c r="K151" s="221"/>
      <c r="L151" s="221"/>
      <c r="M151" s="221"/>
      <c r="N151" s="221"/>
      <c r="O151" s="221"/>
      <c r="P151" s="221"/>
      <c r="Q151" s="196"/>
      <c r="R151" s="197"/>
      <c r="S151" s="197" t="s">
        <v>152</v>
      </c>
      <c r="T151" s="198"/>
      <c r="U151" s="84"/>
    </row>
    <row r="152" spans="2:21" ht="22.5" customHeight="1" thickBot="1">
      <c r="B152" s="55"/>
      <c r="C152" s="231"/>
      <c r="D152" s="238" t="s">
        <v>258</v>
      </c>
      <c r="E152" s="238"/>
      <c r="F152" s="238"/>
      <c r="G152" s="238"/>
      <c r="H152" s="238"/>
      <c r="I152" s="238"/>
      <c r="J152" s="238"/>
      <c r="K152" s="238"/>
      <c r="L152" s="238"/>
      <c r="M152" s="238"/>
      <c r="N152" s="238"/>
      <c r="O152" s="238"/>
      <c r="P152" s="238"/>
      <c r="Q152" s="219"/>
      <c r="R152" s="220"/>
      <c r="S152" s="220" t="s">
        <v>152</v>
      </c>
      <c r="T152" s="239"/>
      <c r="U152" s="84"/>
    </row>
    <row r="153" spans="2:21" ht="22.5" customHeight="1" thickTop="1">
      <c r="B153" s="55"/>
      <c r="C153" s="231"/>
      <c r="D153" s="228" t="s">
        <v>155</v>
      </c>
      <c r="E153" s="228"/>
      <c r="F153" s="228"/>
      <c r="G153" s="228"/>
      <c r="H153" s="228"/>
      <c r="I153" s="228"/>
      <c r="J153" s="228"/>
      <c r="K153" s="228"/>
      <c r="L153" s="228"/>
      <c r="M153" s="228"/>
      <c r="N153" s="228"/>
      <c r="O153" s="228"/>
      <c r="P153" s="228"/>
      <c r="Q153" s="204"/>
      <c r="R153" s="205"/>
      <c r="S153" s="205" t="s">
        <v>152</v>
      </c>
      <c r="T153" s="240"/>
      <c r="U153" s="84"/>
    </row>
    <row r="154" spans="2:21" ht="30.75" customHeight="1">
      <c r="B154" s="55"/>
      <c r="C154" s="191" t="s">
        <v>259</v>
      </c>
      <c r="D154" s="191"/>
      <c r="E154" s="191"/>
      <c r="F154" s="191"/>
      <c r="G154" s="191"/>
      <c r="H154" s="191"/>
      <c r="I154" s="191"/>
      <c r="J154" s="191"/>
      <c r="K154" s="191"/>
      <c r="L154" s="191"/>
      <c r="M154" s="191"/>
      <c r="N154" s="191"/>
      <c r="O154" s="191"/>
      <c r="P154" s="191"/>
      <c r="Q154" s="191"/>
      <c r="R154" s="191"/>
      <c r="S154" s="191"/>
      <c r="T154" s="191"/>
      <c r="U154" s="192"/>
    </row>
    <row r="155" spans="2:21" ht="22.5" customHeight="1">
      <c r="B155" s="55"/>
      <c r="C155" s="223"/>
      <c r="D155" s="104"/>
      <c r="E155" s="225" t="s">
        <v>156</v>
      </c>
      <c r="F155" s="225"/>
      <c r="G155" s="225"/>
      <c r="H155" s="225"/>
      <c r="I155" s="225" t="s">
        <v>157</v>
      </c>
      <c r="J155" s="225"/>
      <c r="K155" s="225"/>
      <c r="L155" s="236"/>
      <c r="M155" s="237" t="s">
        <v>158</v>
      </c>
      <c r="N155" s="225"/>
      <c r="O155" s="225"/>
      <c r="P155" s="225"/>
      <c r="U155" s="57"/>
    </row>
    <row r="156" spans="2:21" ht="22.5" customHeight="1">
      <c r="B156" s="55"/>
      <c r="C156" s="223"/>
      <c r="D156" s="105" t="s">
        <v>159</v>
      </c>
      <c r="E156" s="196"/>
      <c r="F156" s="197"/>
      <c r="G156" s="197"/>
      <c r="H156" s="52" t="s">
        <v>108</v>
      </c>
      <c r="I156" s="196"/>
      <c r="J156" s="197"/>
      <c r="K156" s="197"/>
      <c r="L156" s="80" t="s">
        <v>108</v>
      </c>
      <c r="M156" s="197"/>
      <c r="N156" s="197"/>
      <c r="O156" s="197"/>
      <c r="P156" s="52" t="s">
        <v>108</v>
      </c>
      <c r="U156" s="57"/>
    </row>
    <row r="157" spans="2:21" ht="22.5" customHeight="1">
      <c r="B157" s="55"/>
      <c r="C157" s="223"/>
      <c r="D157" s="105" t="s">
        <v>12</v>
      </c>
      <c r="E157" s="196"/>
      <c r="F157" s="197"/>
      <c r="G157" s="197"/>
      <c r="H157" s="52" t="s">
        <v>108</v>
      </c>
      <c r="I157" s="196"/>
      <c r="J157" s="197"/>
      <c r="K157" s="197"/>
      <c r="L157" s="80" t="s">
        <v>108</v>
      </c>
      <c r="M157" s="197"/>
      <c r="N157" s="197"/>
      <c r="O157" s="197"/>
      <c r="P157" s="52" t="s">
        <v>108</v>
      </c>
      <c r="U157" s="57"/>
    </row>
    <row r="158" spans="2:21" ht="22.5" customHeight="1">
      <c r="B158" s="55"/>
      <c r="C158" s="223"/>
      <c r="D158" s="105" t="s">
        <v>13</v>
      </c>
      <c r="E158" s="196"/>
      <c r="F158" s="197"/>
      <c r="G158" s="197"/>
      <c r="H158" s="52" t="s">
        <v>108</v>
      </c>
      <c r="I158" s="196"/>
      <c r="J158" s="197"/>
      <c r="K158" s="197"/>
      <c r="L158" s="80" t="s">
        <v>108</v>
      </c>
      <c r="M158" s="197"/>
      <c r="N158" s="197"/>
      <c r="O158" s="197"/>
      <c r="P158" s="52" t="s">
        <v>108</v>
      </c>
      <c r="U158" s="57"/>
    </row>
    <row r="159" spans="2:21" ht="30.75" customHeight="1">
      <c r="B159" s="55"/>
      <c r="C159" s="191" t="s">
        <v>260</v>
      </c>
      <c r="D159" s="191"/>
      <c r="E159" s="191"/>
      <c r="F159" s="191"/>
      <c r="G159" s="191"/>
      <c r="H159" s="191"/>
      <c r="I159" s="191"/>
      <c r="J159" s="191"/>
      <c r="K159" s="191"/>
      <c r="L159" s="191"/>
      <c r="M159" s="191"/>
      <c r="N159" s="191"/>
      <c r="O159" s="191"/>
      <c r="P159" s="191"/>
      <c r="Q159" s="191"/>
      <c r="R159" s="191"/>
      <c r="S159" s="191"/>
      <c r="T159" s="191"/>
      <c r="U159" s="192"/>
    </row>
    <row r="160" spans="2:21" ht="23.25" customHeight="1">
      <c r="B160" s="55"/>
      <c r="C160" s="212"/>
      <c r="D160" s="226" t="s">
        <v>160</v>
      </c>
      <c r="E160" s="226"/>
      <c r="F160" s="226"/>
      <c r="G160" s="226"/>
      <c r="H160" s="226"/>
      <c r="I160" s="226"/>
      <c r="J160" s="226"/>
      <c r="K160" s="226"/>
      <c r="L160" s="226"/>
      <c r="M160" s="226"/>
      <c r="N160" s="226"/>
      <c r="O160" s="226"/>
      <c r="P160" s="226"/>
      <c r="Q160" s="196"/>
      <c r="R160" s="197"/>
      <c r="S160" s="52" t="s">
        <v>108</v>
      </c>
      <c r="T160" s="70"/>
      <c r="U160" s="231"/>
    </row>
    <row r="161" spans="2:21" ht="23.25" customHeight="1">
      <c r="B161" s="55"/>
      <c r="C161" s="212"/>
      <c r="D161" s="226" t="s">
        <v>161</v>
      </c>
      <c r="E161" s="226"/>
      <c r="F161" s="226"/>
      <c r="G161" s="226"/>
      <c r="H161" s="226"/>
      <c r="I161" s="226"/>
      <c r="J161" s="226"/>
      <c r="K161" s="226"/>
      <c r="L161" s="226"/>
      <c r="M161" s="226"/>
      <c r="N161" s="226"/>
      <c r="O161" s="226"/>
      <c r="P161" s="226"/>
      <c r="Q161" s="196"/>
      <c r="R161" s="197"/>
      <c r="S161" s="52" t="s">
        <v>108</v>
      </c>
      <c r="T161" s="70"/>
      <c r="U161" s="231"/>
    </row>
    <row r="162" spans="2:21" ht="46.5" customHeight="1">
      <c r="B162" s="55"/>
      <c r="C162" s="233" t="s">
        <v>162</v>
      </c>
      <c r="D162" s="233"/>
      <c r="E162" s="233"/>
      <c r="F162" s="233"/>
      <c r="G162" s="233"/>
      <c r="H162" s="233"/>
      <c r="I162" s="233"/>
      <c r="J162" s="233"/>
      <c r="K162" s="233"/>
      <c r="L162" s="233"/>
      <c r="M162" s="233"/>
      <c r="N162" s="233"/>
      <c r="O162" s="233"/>
      <c r="P162" s="233"/>
      <c r="Q162" s="233"/>
      <c r="R162" s="233"/>
      <c r="S162" s="233"/>
      <c r="T162" s="233"/>
      <c r="U162" s="234"/>
    </row>
    <row r="163" spans="2:21">
      <c r="B163" s="55"/>
      <c r="C163" s="235" t="s">
        <v>261</v>
      </c>
      <c r="D163" s="235"/>
      <c r="E163" s="235"/>
      <c r="F163" s="235"/>
      <c r="G163" s="235"/>
      <c r="H163" s="235"/>
      <c r="I163" s="235"/>
      <c r="J163" s="235"/>
      <c r="K163" s="235"/>
      <c r="L163" s="235"/>
      <c r="M163" s="235"/>
      <c r="N163" s="235"/>
      <c r="O163" s="235"/>
      <c r="P163" s="235"/>
      <c r="Q163" s="235"/>
      <c r="R163" s="235"/>
      <c r="S163" s="235"/>
      <c r="T163" s="109"/>
      <c r="U163" s="57"/>
    </row>
    <row r="164" spans="2:21" ht="18.75" customHeight="1">
      <c r="B164" s="55"/>
      <c r="C164" s="191" t="s">
        <v>262</v>
      </c>
      <c r="D164" s="191"/>
      <c r="E164" s="191"/>
      <c r="F164" s="191"/>
      <c r="G164" s="191"/>
      <c r="H164" s="191"/>
      <c r="I164" s="191"/>
      <c r="J164" s="191"/>
      <c r="K164" s="191"/>
      <c r="L164" s="191"/>
      <c r="M164" s="191"/>
      <c r="N164" s="191"/>
      <c r="O164" s="191"/>
      <c r="P164" s="191"/>
      <c r="Q164" s="191"/>
      <c r="R164" s="191"/>
      <c r="S164" s="191"/>
      <c r="T164" s="191"/>
      <c r="U164" s="192"/>
    </row>
    <row r="165" spans="2:21" ht="34.5" customHeight="1">
      <c r="B165" s="55"/>
      <c r="C165" s="231"/>
      <c r="D165" s="232" t="s">
        <v>163</v>
      </c>
      <c r="E165" s="232"/>
      <c r="F165" s="232"/>
      <c r="G165" s="232"/>
      <c r="H165" s="232"/>
      <c r="I165" s="232"/>
      <c r="J165" s="232"/>
      <c r="K165" s="232"/>
      <c r="L165" s="232"/>
      <c r="M165" s="232"/>
      <c r="N165" s="232"/>
      <c r="O165" s="232"/>
      <c r="P165" s="232"/>
      <c r="Q165" s="196"/>
      <c r="R165" s="197"/>
      <c r="S165" s="52" t="s">
        <v>108</v>
      </c>
      <c r="T165" s="70"/>
      <c r="U165" s="57"/>
    </row>
    <row r="166" spans="2:21" ht="34.5" customHeight="1">
      <c r="B166" s="55"/>
      <c r="C166" s="231"/>
      <c r="D166" s="232" t="s">
        <v>164</v>
      </c>
      <c r="E166" s="232"/>
      <c r="F166" s="232"/>
      <c r="G166" s="232"/>
      <c r="H166" s="232"/>
      <c r="I166" s="232"/>
      <c r="J166" s="232"/>
      <c r="K166" s="232"/>
      <c r="L166" s="232"/>
      <c r="M166" s="232"/>
      <c r="N166" s="232"/>
      <c r="O166" s="232"/>
      <c r="P166" s="232"/>
      <c r="Q166" s="196"/>
      <c r="R166" s="197"/>
      <c r="S166" s="52" t="s">
        <v>108</v>
      </c>
      <c r="T166" s="70"/>
      <c r="U166" s="57"/>
    </row>
    <row r="167" spans="2:21" ht="34.5" customHeight="1">
      <c r="B167" s="55"/>
      <c r="C167" s="231"/>
      <c r="D167" s="232" t="s">
        <v>165</v>
      </c>
      <c r="E167" s="232"/>
      <c r="F167" s="232"/>
      <c r="G167" s="232"/>
      <c r="H167" s="232"/>
      <c r="I167" s="232"/>
      <c r="J167" s="232"/>
      <c r="K167" s="232"/>
      <c r="L167" s="232"/>
      <c r="M167" s="232"/>
      <c r="N167" s="232"/>
      <c r="O167" s="232"/>
      <c r="P167" s="232"/>
      <c r="Q167" s="196"/>
      <c r="R167" s="197"/>
      <c r="S167" s="52" t="s">
        <v>149</v>
      </c>
      <c r="T167" s="70"/>
      <c r="U167" s="57"/>
    </row>
    <row r="168" spans="2:21" ht="27" customHeight="1">
      <c r="B168" s="55"/>
      <c r="C168" s="233" t="s">
        <v>263</v>
      </c>
      <c r="D168" s="191"/>
      <c r="E168" s="191"/>
      <c r="F168" s="191"/>
      <c r="G168" s="191"/>
      <c r="H168" s="191"/>
      <c r="I168" s="191"/>
      <c r="J168" s="191"/>
      <c r="K168" s="191"/>
      <c r="L168" s="191"/>
      <c r="M168" s="191"/>
      <c r="N168" s="191"/>
      <c r="O168" s="191"/>
      <c r="P168" s="191"/>
      <c r="Q168" s="191"/>
      <c r="R168" s="191"/>
      <c r="S168" s="191"/>
      <c r="T168" s="191"/>
      <c r="U168" s="192"/>
    </row>
    <row r="169" spans="2:21" ht="34.5" customHeight="1">
      <c r="B169" s="55"/>
      <c r="C169" s="231"/>
      <c r="D169" s="232" t="s">
        <v>166</v>
      </c>
      <c r="E169" s="232"/>
      <c r="F169" s="232"/>
      <c r="G169" s="232"/>
      <c r="H169" s="232"/>
      <c r="I169" s="232"/>
      <c r="J169" s="232"/>
      <c r="K169" s="232"/>
      <c r="L169" s="232"/>
      <c r="M169" s="232"/>
      <c r="N169" s="232"/>
      <c r="O169" s="232"/>
      <c r="P169" s="232"/>
      <c r="Q169" s="196"/>
      <c r="R169" s="197"/>
      <c r="S169" s="52" t="s">
        <v>108</v>
      </c>
      <c r="T169" s="70"/>
      <c r="U169" s="57"/>
    </row>
    <row r="170" spans="2:21" ht="34.5" customHeight="1">
      <c r="B170" s="55"/>
      <c r="C170" s="231"/>
      <c r="D170" s="232" t="s">
        <v>167</v>
      </c>
      <c r="E170" s="232"/>
      <c r="F170" s="232"/>
      <c r="G170" s="232"/>
      <c r="H170" s="232"/>
      <c r="I170" s="232"/>
      <c r="J170" s="232"/>
      <c r="K170" s="232"/>
      <c r="L170" s="232"/>
      <c r="M170" s="232"/>
      <c r="N170" s="232"/>
      <c r="O170" s="232"/>
      <c r="P170" s="232"/>
      <c r="Q170" s="196"/>
      <c r="R170" s="197"/>
      <c r="S170" s="52" t="s">
        <v>108</v>
      </c>
      <c r="T170" s="70"/>
      <c r="U170" s="57"/>
    </row>
    <row r="171" spans="2:21" ht="34.5" customHeight="1">
      <c r="B171" s="55"/>
      <c r="C171" s="231"/>
      <c r="D171" s="232" t="s">
        <v>168</v>
      </c>
      <c r="E171" s="232"/>
      <c r="F171" s="232"/>
      <c r="G171" s="232"/>
      <c r="H171" s="232"/>
      <c r="I171" s="232"/>
      <c r="J171" s="232"/>
      <c r="K171" s="232"/>
      <c r="L171" s="232"/>
      <c r="M171" s="232"/>
      <c r="N171" s="232"/>
      <c r="O171" s="232"/>
      <c r="P171" s="232"/>
      <c r="Q171" s="196"/>
      <c r="R171" s="197"/>
      <c r="S171" s="52" t="s">
        <v>149</v>
      </c>
      <c r="T171" s="70"/>
      <c r="U171" s="57"/>
    </row>
    <row r="172" spans="2:21" ht="30.75" customHeight="1">
      <c r="B172" s="55"/>
      <c r="C172" s="191" t="s">
        <v>169</v>
      </c>
      <c r="D172" s="191"/>
      <c r="E172" s="191"/>
      <c r="F172" s="191"/>
      <c r="G172" s="191"/>
      <c r="H172" s="191"/>
      <c r="I172" s="191"/>
      <c r="J172" s="191"/>
      <c r="K172" s="191"/>
      <c r="L172" s="191"/>
      <c r="M172" s="191"/>
      <c r="N172" s="191"/>
      <c r="O172" s="191"/>
      <c r="P172" s="191"/>
      <c r="Q172" s="191"/>
      <c r="R172" s="191"/>
      <c r="S172" s="191"/>
      <c r="T172" s="191"/>
      <c r="U172" s="192"/>
    </row>
    <row r="173" spans="2:21" ht="22.5" customHeight="1">
      <c r="B173" s="55"/>
      <c r="C173" s="101"/>
      <c r="D173" s="193" t="s">
        <v>170</v>
      </c>
      <c r="E173" s="194"/>
      <c r="F173" s="194"/>
      <c r="G173" s="194"/>
      <c r="H173" s="194"/>
      <c r="I173" s="195"/>
      <c r="J173" s="196" t="s">
        <v>83</v>
      </c>
      <c r="K173" s="197"/>
      <c r="L173" s="197" t="s">
        <v>121</v>
      </c>
      <c r="M173" s="198"/>
      <c r="N173" s="196"/>
      <c r="O173" s="197"/>
      <c r="P173" s="199" t="s">
        <v>171</v>
      </c>
      <c r="Q173" s="200"/>
      <c r="U173" s="57"/>
    </row>
    <row r="174" spans="2:21" ht="22.5" customHeight="1">
      <c r="B174" s="55"/>
      <c r="C174" s="101"/>
      <c r="D174" s="193" t="s">
        <v>172</v>
      </c>
      <c r="E174" s="194"/>
      <c r="F174" s="194"/>
      <c r="G174" s="194"/>
      <c r="H174" s="194"/>
      <c r="I174" s="195"/>
      <c r="J174" s="196" t="s">
        <v>83</v>
      </c>
      <c r="K174" s="197"/>
      <c r="L174" s="197" t="s">
        <v>121</v>
      </c>
      <c r="M174" s="198"/>
      <c r="N174" s="196"/>
      <c r="O174" s="197"/>
      <c r="P174" s="199" t="s">
        <v>171</v>
      </c>
      <c r="Q174" s="200"/>
      <c r="U174" s="57"/>
    </row>
    <row r="175" spans="2:21" ht="10.5" customHeight="1">
      <c r="B175" s="55"/>
      <c r="C175" s="101"/>
      <c r="D175" s="85"/>
      <c r="E175" s="85"/>
      <c r="F175" s="85"/>
      <c r="G175" s="85"/>
      <c r="H175" s="85"/>
      <c r="I175" s="85"/>
      <c r="J175" s="86"/>
      <c r="K175" s="86"/>
      <c r="L175" s="86"/>
      <c r="M175" s="86"/>
      <c r="N175" s="86"/>
      <c r="O175" s="86"/>
      <c r="P175" s="87"/>
      <c r="Q175" s="87"/>
      <c r="U175" s="57"/>
    </row>
    <row r="176" spans="2:21" s="41" customFormat="1" ht="24" customHeight="1">
      <c r="B176" s="88"/>
      <c r="C176" s="189" t="s">
        <v>264</v>
      </c>
      <c r="D176" s="189"/>
      <c r="E176" s="189"/>
      <c r="F176" s="189"/>
      <c r="G176" s="189"/>
      <c r="H176" s="189"/>
      <c r="I176" s="189"/>
      <c r="J176" s="189"/>
      <c r="K176" s="189"/>
      <c r="L176" s="189"/>
      <c r="M176" s="189"/>
      <c r="N176" s="189"/>
      <c r="O176" s="189"/>
      <c r="P176" s="189"/>
      <c r="Q176" s="189"/>
      <c r="R176" s="189"/>
      <c r="S176" s="189"/>
      <c r="T176" s="189"/>
      <c r="U176" s="190"/>
    </row>
    <row r="177" spans="2:21" ht="25.5" customHeight="1">
      <c r="B177" s="55"/>
      <c r="C177" s="191" t="s">
        <v>173</v>
      </c>
      <c r="D177" s="191"/>
      <c r="E177" s="191"/>
      <c r="F177" s="191"/>
      <c r="G177" s="191"/>
      <c r="H177" s="191"/>
      <c r="I177" s="191"/>
      <c r="J177" s="191"/>
      <c r="K177" s="191"/>
      <c r="L177" s="191"/>
      <c r="M177" s="191"/>
      <c r="N177" s="191"/>
      <c r="O177" s="191"/>
      <c r="P177" s="191"/>
      <c r="Q177" s="191"/>
      <c r="R177" s="191"/>
      <c r="S177" s="191"/>
      <c r="T177" s="191"/>
      <c r="U177" s="192"/>
    </row>
    <row r="178" spans="2:21" ht="28.5" customHeight="1">
      <c r="B178" s="55"/>
      <c r="C178" s="191" t="s">
        <v>265</v>
      </c>
      <c r="D178" s="191"/>
      <c r="E178" s="191"/>
      <c r="F178" s="191"/>
      <c r="G178" s="191"/>
      <c r="H178" s="191"/>
      <c r="I178" s="191"/>
      <c r="J178" s="191"/>
      <c r="K178" s="191"/>
      <c r="L178" s="191"/>
      <c r="M178" s="191"/>
      <c r="N178" s="191"/>
      <c r="O178" s="191"/>
      <c r="P178" s="191"/>
      <c r="Q178" s="191"/>
      <c r="R178" s="191"/>
      <c r="S178" s="191"/>
      <c r="T178" s="191"/>
      <c r="U178" s="192"/>
    </row>
    <row r="179" spans="2:21" ht="22.5" customHeight="1">
      <c r="B179" s="55"/>
      <c r="C179" s="229"/>
      <c r="D179" s="230"/>
      <c r="E179" s="230"/>
      <c r="F179" s="230"/>
      <c r="G179" s="230"/>
      <c r="H179" s="230"/>
      <c r="I179" s="230"/>
      <c r="J179" s="230"/>
      <c r="K179" s="225" t="s">
        <v>174</v>
      </c>
      <c r="L179" s="225"/>
      <c r="M179" s="225"/>
      <c r="N179" s="225"/>
      <c r="O179" s="225"/>
      <c r="P179" s="225" t="s">
        <v>175</v>
      </c>
      <c r="Q179" s="225"/>
      <c r="R179" s="225"/>
      <c r="S179" s="225"/>
      <c r="T179" s="225"/>
      <c r="U179" s="89"/>
    </row>
    <row r="180" spans="2:21" ht="22.5" customHeight="1">
      <c r="B180" s="55"/>
      <c r="C180" s="229"/>
      <c r="D180" s="226" t="s">
        <v>176</v>
      </c>
      <c r="E180" s="226"/>
      <c r="F180" s="226"/>
      <c r="G180" s="226"/>
      <c r="H180" s="226"/>
      <c r="I180" s="226"/>
      <c r="J180" s="226"/>
      <c r="K180" s="196"/>
      <c r="L180" s="197"/>
      <c r="M180" s="197"/>
      <c r="N180" s="197"/>
      <c r="O180" s="52" t="s">
        <v>108</v>
      </c>
      <c r="P180" s="196"/>
      <c r="Q180" s="197"/>
      <c r="R180" s="197"/>
      <c r="S180" s="197"/>
      <c r="T180" s="52" t="s">
        <v>108</v>
      </c>
      <c r="U180" s="89"/>
    </row>
    <row r="181" spans="2:21" ht="22.5" customHeight="1">
      <c r="B181" s="55"/>
      <c r="C181" s="229"/>
      <c r="D181" s="226" t="s">
        <v>177</v>
      </c>
      <c r="E181" s="226"/>
      <c r="F181" s="226"/>
      <c r="G181" s="226"/>
      <c r="H181" s="226"/>
      <c r="I181" s="226"/>
      <c r="J181" s="226"/>
      <c r="K181" s="196"/>
      <c r="L181" s="197"/>
      <c r="M181" s="197"/>
      <c r="N181" s="197"/>
      <c r="O181" s="52" t="s">
        <v>108</v>
      </c>
      <c r="P181" s="196"/>
      <c r="Q181" s="197"/>
      <c r="R181" s="197"/>
      <c r="S181" s="197"/>
      <c r="T181" s="52" t="s">
        <v>108</v>
      </c>
      <c r="U181" s="89"/>
    </row>
    <row r="182" spans="2:21" ht="22.5" customHeight="1" thickBot="1">
      <c r="B182" s="55"/>
      <c r="C182" s="229"/>
      <c r="D182" s="227" t="s">
        <v>266</v>
      </c>
      <c r="E182" s="227"/>
      <c r="F182" s="227"/>
      <c r="G182" s="227"/>
      <c r="H182" s="227"/>
      <c r="I182" s="227"/>
      <c r="J182" s="227"/>
      <c r="K182" s="219"/>
      <c r="L182" s="220"/>
      <c r="M182" s="220"/>
      <c r="N182" s="220"/>
      <c r="O182" s="90" t="s">
        <v>108</v>
      </c>
      <c r="P182" s="219"/>
      <c r="Q182" s="220"/>
      <c r="R182" s="220"/>
      <c r="S182" s="220"/>
      <c r="T182" s="90" t="s">
        <v>108</v>
      </c>
      <c r="U182" s="89"/>
    </row>
    <row r="183" spans="2:21" ht="22.5" customHeight="1" thickTop="1">
      <c r="B183" s="55"/>
      <c r="C183" s="229"/>
      <c r="D183" s="228" t="s">
        <v>178</v>
      </c>
      <c r="E183" s="228"/>
      <c r="F183" s="228"/>
      <c r="G183" s="228"/>
      <c r="H183" s="228"/>
      <c r="I183" s="228"/>
      <c r="J183" s="228"/>
      <c r="K183" s="204"/>
      <c r="L183" s="205"/>
      <c r="M183" s="205"/>
      <c r="N183" s="205"/>
      <c r="O183" s="91" t="s">
        <v>108</v>
      </c>
      <c r="P183" s="204"/>
      <c r="Q183" s="205"/>
      <c r="R183" s="205"/>
      <c r="S183" s="205"/>
      <c r="T183" s="91" t="s">
        <v>108</v>
      </c>
      <c r="U183" s="89"/>
    </row>
    <row r="184" spans="2:21" ht="28.5" customHeight="1">
      <c r="B184" s="55"/>
      <c r="C184" s="191" t="s">
        <v>267</v>
      </c>
      <c r="D184" s="191"/>
      <c r="E184" s="191"/>
      <c r="F184" s="191"/>
      <c r="G184" s="191"/>
      <c r="H184" s="191"/>
      <c r="I184" s="191"/>
      <c r="J184" s="191"/>
      <c r="K184" s="191"/>
      <c r="L184" s="191"/>
      <c r="M184" s="191"/>
      <c r="N184" s="191"/>
      <c r="O184" s="191"/>
      <c r="P184" s="191"/>
      <c r="Q184" s="191"/>
      <c r="R184" s="191"/>
      <c r="S184" s="191"/>
      <c r="T184" s="191"/>
      <c r="U184" s="192"/>
    </row>
    <row r="185" spans="2:21" ht="22.5" customHeight="1">
      <c r="B185" s="55"/>
      <c r="C185" s="223"/>
      <c r="D185" s="224"/>
      <c r="E185" s="224"/>
      <c r="F185" s="224"/>
      <c r="G185" s="224"/>
      <c r="H185" s="224"/>
      <c r="I185" s="224"/>
      <c r="J185" s="224"/>
      <c r="K185" s="225" t="s">
        <v>174</v>
      </c>
      <c r="L185" s="225"/>
      <c r="M185" s="225"/>
      <c r="N185" s="225"/>
      <c r="O185" s="225"/>
      <c r="P185" s="225" t="s">
        <v>175</v>
      </c>
      <c r="Q185" s="225"/>
      <c r="R185" s="225"/>
      <c r="S185" s="225"/>
      <c r="T185" s="225"/>
      <c r="U185" s="89"/>
    </row>
    <row r="186" spans="2:21" ht="22.5" customHeight="1">
      <c r="B186" s="55"/>
      <c r="C186" s="223"/>
      <c r="D186" s="226" t="s">
        <v>179</v>
      </c>
      <c r="E186" s="226"/>
      <c r="F186" s="226"/>
      <c r="G186" s="226"/>
      <c r="H186" s="226"/>
      <c r="I186" s="226"/>
      <c r="J186" s="226"/>
      <c r="K186" s="196"/>
      <c r="L186" s="197"/>
      <c r="M186" s="197"/>
      <c r="N186" s="197"/>
      <c r="O186" s="52" t="s">
        <v>108</v>
      </c>
      <c r="P186" s="196"/>
      <c r="Q186" s="197"/>
      <c r="R186" s="197"/>
      <c r="S186" s="197"/>
      <c r="T186" s="52" t="s">
        <v>108</v>
      </c>
      <c r="U186" s="89"/>
    </row>
    <row r="187" spans="2:21" ht="30.75" customHeight="1">
      <c r="B187" s="55"/>
      <c r="C187" s="191" t="s">
        <v>180</v>
      </c>
      <c r="D187" s="191"/>
      <c r="E187" s="191"/>
      <c r="F187" s="191"/>
      <c r="G187" s="191"/>
      <c r="H187" s="191"/>
      <c r="I187" s="191"/>
      <c r="J187" s="191"/>
      <c r="K187" s="191"/>
      <c r="L187" s="191"/>
      <c r="M187" s="191"/>
      <c r="N187" s="191"/>
      <c r="O187" s="191"/>
      <c r="P187" s="191"/>
      <c r="Q187" s="191"/>
      <c r="R187" s="191"/>
      <c r="S187" s="191"/>
      <c r="T187" s="191"/>
      <c r="U187" s="192"/>
    </row>
    <row r="188" spans="2:21" ht="22.5" customHeight="1">
      <c r="B188" s="55"/>
      <c r="C188" s="108"/>
      <c r="D188" s="222" t="s">
        <v>268</v>
      </c>
      <c r="E188" s="222"/>
      <c r="F188" s="222"/>
      <c r="G188" s="222"/>
      <c r="H188" s="222"/>
      <c r="I188" s="222"/>
      <c r="J188" s="222"/>
      <c r="K188" s="222"/>
      <c r="L188" s="222"/>
      <c r="M188" s="222"/>
      <c r="N188" s="222"/>
      <c r="O188" s="222"/>
      <c r="P188" s="222"/>
      <c r="Q188" s="196"/>
      <c r="R188" s="197"/>
      <c r="S188" s="199" t="s">
        <v>171</v>
      </c>
      <c r="T188" s="200"/>
      <c r="U188" s="57"/>
    </row>
    <row r="189" spans="2:21" ht="22.5" customHeight="1">
      <c r="B189" s="55"/>
      <c r="C189" s="108"/>
      <c r="D189" s="222" t="s">
        <v>269</v>
      </c>
      <c r="E189" s="222"/>
      <c r="F189" s="222"/>
      <c r="G189" s="222"/>
      <c r="H189" s="222"/>
      <c r="I189" s="222"/>
      <c r="J189" s="222"/>
      <c r="K189" s="222"/>
      <c r="L189" s="222"/>
      <c r="M189" s="222"/>
      <c r="N189" s="222"/>
      <c r="O189" s="222"/>
      <c r="P189" s="222"/>
      <c r="Q189" s="196"/>
      <c r="R189" s="197"/>
      <c r="S189" s="199" t="s">
        <v>171</v>
      </c>
      <c r="T189" s="200"/>
      <c r="U189" s="57"/>
    </row>
    <row r="190" spans="2:21" ht="34.5" customHeight="1">
      <c r="B190" s="55"/>
      <c r="C190" s="108"/>
      <c r="D190" s="221" t="s">
        <v>270</v>
      </c>
      <c r="E190" s="222"/>
      <c r="F190" s="222"/>
      <c r="G190" s="222"/>
      <c r="H190" s="222"/>
      <c r="I190" s="222"/>
      <c r="J190" s="222"/>
      <c r="K190" s="222"/>
      <c r="L190" s="222"/>
      <c r="M190" s="222"/>
      <c r="N190" s="222"/>
      <c r="O190" s="222"/>
      <c r="P190" s="222"/>
      <c r="Q190" s="196"/>
      <c r="R190" s="197"/>
      <c r="S190" s="199" t="s">
        <v>181</v>
      </c>
      <c r="T190" s="200"/>
      <c r="U190" s="57"/>
    </row>
    <row r="191" spans="2:21" ht="34.5" customHeight="1">
      <c r="B191" s="55"/>
      <c r="C191" s="108"/>
      <c r="D191" s="221" t="s">
        <v>271</v>
      </c>
      <c r="E191" s="222"/>
      <c r="F191" s="222"/>
      <c r="G191" s="222"/>
      <c r="H191" s="222"/>
      <c r="I191" s="222"/>
      <c r="J191" s="222"/>
      <c r="K191" s="222"/>
      <c r="L191" s="222"/>
      <c r="M191" s="222"/>
      <c r="N191" s="222"/>
      <c r="O191" s="222"/>
      <c r="P191" s="222"/>
      <c r="Q191" s="196"/>
      <c r="R191" s="197"/>
      <c r="S191" s="197"/>
      <c r="T191" s="52" t="s">
        <v>16</v>
      </c>
      <c r="U191" s="57"/>
    </row>
    <row r="192" spans="2:21" ht="30.75" customHeight="1">
      <c r="B192" s="55"/>
      <c r="C192" s="191" t="s">
        <v>272</v>
      </c>
      <c r="D192" s="191"/>
      <c r="E192" s="191"/>
      <c r="F192" s="191"/>
      <c r="G192" s="191"/>
      <c r="H192" s="191"/>
      <c r="I192" s="191"/>
      <c r="J192" s="191"/>
      <c r="K192" s="191"/>
      <c r="L192" s="191"/>
      <c r="M192" s="191"/>
      <c r="N192" s="191"/>
      <c r="O192" s="191"/>
      <c r="P192" s="191"/>
      <c r="Q192" s="191"/>
      <c r="R192" s="191"/>
      <c r="S192" s="191"/>
      <c r="T192" s="191"/>
      <c r="U192" s="192"/>
    </row>
    <row r="193" spans="2:21" ht="17.25" customHeight="1">
      <c r="B193" s="55"/>
      <c r="C193" s="212"/>
      <c r="D193" s="213" t="s">
        <v>182</v>
      </c>
      <c r="E193" s="214"/>
      <c r="F193" s="214"/>
      <c r="G193" s="214"/>
      <c r="H193" s="214"/>
      <c r="I193" s="214"/>
      <c r="J193" s="214"/>
      <c r="K193" s="214"/>
      <c r="L193" s="214"/>
      <c r="M193" s="214"/>
      <c r="N193" s="214"/>
      <c r="O193" s="215"/>
      <c r="P193" s="215"/>
      <c r="Q193" s="215"/>
      <c r="R193" s="215"/>
      <c r="S193" s="215"/>
      <c r="T193" s="102"/>
      <c r="U193" s="57"/>
    </row>
    <row r="194" spans="2:21" ht="38.25" customHeight="1">
      <c r="B194" s="55"/>
      <c r="C194" s="212"/>
      <c r="D194" s="104"/>
      <c r="E194" s="216" t="s">
        <v>183</v>
      </c>
      <c r="F194" s="216"/>
      <c r="G194" s="217"/>
      <c r="H194" s="217"/>
      <c r="I194" s="217"/>
      <c r="J194" s="218" t="s">
        <v>184</v>
      </c>
      <c r="K194" s="218"/>
      <c r="L194" s="218"/>
      <c r="M194" s="218"/>
      <c r="N194" s="218"/>
      <c r="T194" s="101"/>
      <c r="U194" s="57"/>
    </row>
    <row r="195" spans="2:21" ht="24" customHeight="1">
      <c r="B195" s="55"/>
      <c r="C195" s="212"/>
      <c r="D195" s="105" t="s">
        <v>159</v>
      </c>
      <c r="E195" s="196"/>
      <c r="F195" s="197"/>
      <c r="G195" s="197"/>
      <c r="H195" s="197"/>
      <c r="I195" s="52" t="s">
        <v>108</v>
      </c>
      <c r="J195" s="196"/>
      <c r="K195" s="197"/>
      <c r="L195" s="197"/>
      <c r="M195" s="197"/>
      <c r="N195" s="52" t="s">
        <v>108</v>
      </c>
      <c r="T195" s="70"/>
      <c r="U195" s="57"/>
    </row>
    <row r="196" spans="2:21" ht="24" customHeight="1">
      <c r="B196" s="55"/>
      <c r="C196" s="212"/>
      <c r="D196" s="105" t="s">
        <v>12</v>
      </c>
      <c r="E196" s="196"/>
      <c r="F196" s="197"/>
      <c r="G196" s="197"/>
      <c r="H196" s="197"/>
      <c r="I196" s="52" t="s">
        <v>108</v>
      </c>
      <c r="J196" s="196"/>
      <c r="K196" s="197"/>
      <c r="L196" s="197"/>
      <c r="M196" s="197"/>
      <c r="N196" s="52" t="s">
        <v>108</v>
      </c>
      <c r="T196" s="70"/>
      <c r="U196" s="57"/>
    </row>
    <row r="197" spans="2:21" ht="24" customHeight="1" thickBot="1">
      <c r="B197" s="55"/>
      <c r="C197" s="212"/>
      <c r="D197" s="92" t="s">
        <v>13</v>
      </c>
      <c r="E197" s="219"/>
      <c r="F197" s="220"/>
      <c r="G197" s="220"/>
      <c r="H197" s="220"/>
      <c r="I197" s="90" t="s">
        <v>108</v>
      </c>
      <c r="J197" s="219"/>
      <c r="K197" s="220"/>
      <c r="L197" s="220"/>
      <c r="M197" s="220"/>
      <c r="N197" s="90" t="s">
        <v>108</v>
      </c>
      <c r="P197" s="201" t="s">
        <v>185</v>
      </c>
      <c r="Q197" s="202"/>
      <c r="R197" s="202"/>
      <c r="S197" s="202"/>
      <c r="T197" s="203"/>
      <c r="U197" s="57"/>
    </row>
    <row r="198" spans="2:21" ht="24" customHeight="1" thickTop="1">
      <c r="B198" s="55"/>
      <c r="C198" s="101"/>
      <c r="D198" s="107" t="s">
        <v>186</v>
      </c>
      <c r="E198" s="204"/>
      <c r="F198" s="205"/>
      <c r="G198" s="205"/>
      <c r="H198" s="206" t="s">
        <v>187</v>
      </c>
      <c r="I198" s="207"/>
      <c r="J198" s="204"/>
      <c r="K198" s="205"/>
      <c r="L198" s="205"/>
      <c r="M198" s="208" t="s">
        <v>188</v>
      </c>
      <c r="N198" s="209"/>
      <c r="O198" s="101" t="s">
        <v>189</v>
      </c>
      <c r="P198" s="210"/>
      <c r="Q198" s="211"/>
      <c r="R198" s="211"/>
      <c r="S198" s="211"/>
      <c r="T198" s="93" t="s">
        <v>149</v>
      </c>
      <c r="U198" s="118"/>
    </row>
    <row r="199" spans="2:21" ht="9" customHeight="1">
      <c r="B199" s="83"/>
      <c r="C199" s="187"/>
      <c r="D199" s="187"/>
      <c r="E199" s="187"/>
      <c r="F199" s="187"/>
      <c r="G199" s="187"/>
      <c r="H199" s="187"/>
      <c r="I199" s="187"/>
      <c r="J199" s="187"/>
      <c r="K199" s="187"/>
      <c r="L199" s="187"/>
      <c r="M199" s="187"/>
      <c r="N199" s="187"/>
      <c r="O199" s="187"/>
      <c r="P199" s="187"/>
      <c r="Q199" s="187"/>
      <c r="R199" s="187"/>
      <c r="S199" s="187"/>
      <c r="T199" s="187"/>
      <c r="U199" s="188"/>
    </row>
    <row r="200" spans="2:21" s="41" customFormat="1" ht="24" customHeight="1">
      <c r="B200" s="88"/>
      <c r="C200" s="189" t="s">
        <v>273</v>
      </c>
      <c r="D200" s="189"/>
      <c r="E200" s="189"/>
      <c r="F200" s="189"/>
      <c r="G200" s="189"/>
      <c r="H200" s="189"/>
      <c r="I200" s="189"/>
      <c r="J200" s="189"/>
      <c r="K200" s="189"/>
      <c r="L200" s="189"/>
      <c r="M200" s="189"/>
      <c r="N200" s="189"/>
      <c r="O200" s="189"/>
      <c r="P200" s="189"/>
      <c r="Q200" s="189"/>
      <c r="R200" s="189"/>
      <c r="S200" s="189"/>
      <c r="T200" s="189"/>
      <c r="U200" s="190"/>
    </row>
    <row r="201" spans="2:21" ht="30.75" customHeight="1">
      <c r="B201" s="55"/>
      <c r="C201" s="191" t="s">
        <v>190</v>
      </c>
      <c r="D201" s="191"/>
      <c r="E201" s="191"/>
      <c r="F201" s="191"/>
      <c r="G201" s="191"/>
      <c r="H201" s="191"/>
      <c r="I201" s="191"/>
      <c r="J201" s="191"/>
      <c r="K201" s="191"/>
      <c r="L201" s="191"/>
      <c r="M201" s="191"/>
      <c r="N201" s="191"/>
      <c r="O201" s="191"/>
      <c r="P201" s="191"/>
      <c r="Q201" s="191"/>
      <c r="R201" s="191"/>
      <c r="S201" s="191"/>
      <c r="T201" s="191"/>
      <c r="U201" s="192"/>
    </row>
    <row r="202" spans="2:21" ht="29.25" customHeight="1">
      <c r="B202" s="55"/>
      <c r="C202" s="108"/>
      <c r="D202" s="193" t="s">
        <v>191</v>
      </c>
      <c r="E202" s="194"/>
      <c r="F202" s="194"/>
      <c r="G202" s="194"/>
      <c r="H202" s="194"/>
      <c r="I202" s="195"/>
      <c r="J202" s="196" t="s">
        <v>83</v>
      </c>
      <c r="K202" s="197"/>
      <c r="L202" s="197" t="s">
        <v>121</v>
      </c>
      <c r="M202" s="198"/>
      <c r="N202" s="196"/>
      <c r="O202" s="197"/>
      <c r="P202" s="199" t="s">
        <v>192</v>
      </c>
      <c r="Q202" s="200"/>
      <c r="U202" s="57"/>
    </row>
    <row r="203" spans="2:21" ht="13.5" customHeight="1">
      <c r="B203" s="65"/>
      <c r="C203" s="184"/>
      <c r="D203" s="184"/>
      <c r="E203" s="184"/>
      <c r="F203" s="184"/>
      <c r="G203" s="184"/>
      <c r="H203" s="184"/>
      <c r="I203" s="184"/>
      <c r="J203" s="184"/>
      <c r="K203" s="184"/>
      <c r="L203" s="184"/>
      <c r="M203" s="184"/>
      <c r="N203" s="184"/>
      <c r="O203" s="184"/>
      <c r="P203" s="184"/>
      <c r="Q203" s="184"/>
      <c r="R203" s="184"/>
      <c r="S203" s="184"/>
      <c r="T203" s="184"/>
      <c r="U203" s="185"/>
    </row>
    <row r="204" spans="2:21" ht="19.5" customHeight="1">
      <c r="B204" s="186"/>
      <c r="C204" s="186"/>
      <c r="D204" s="186"/>
      <c r="E204" s="186"/>
      <c r="F204" s="186"/>
      <c r="G204" s="186"/>
      <c r="H204" s="186"/>
      <c r="I204" s="186"/>
      <c r="J204" s="186"/>
      <c r="K204" s="186"/>
      <c r="L204" s="186"/>
      <c r="M204" s="186"/>
      <c r="N204" s="186"/>
      <c r="O204" s="186"/>
      <c r="P204" s="186"/>
      <c r="Q204" s="186"/>
      <c r="R204" s="186"/>
      <c r="S204" s="186"/>
      <c r="T204" s="186"/>
      <c r="U204" s="186"/>
    </row>
  </sheetData>
  <mergeCells count="491">
    <mergeCell ref="A1:U1"/>
    <mergeCell ref="B2:U2"/>
    <mergeCell ref="B3:U3"/>
    <mergeCell ref="B4:U4"/>
    <mergeCell ref="B5:U5"/>
    <mergeCell ref="E6:F6"/>
    <mergeCell ref="G6:M6"/>
    <mergeCell ref="J9:L9"/>
    <mergeCell ref="M9:T9"/>
    <mergeCell ref="B10:F10"/>
    <mergeCell ref="G10:H10"/>
    <mergeCell ref="B11:F11"/>
    <mergeCell ref="G11:M11"/>
    <mergeCell ref="N11:S11"/>
    <mergeCell ref="B7:D7"/>
    <mergeCell ref="O7:P7"/>
    <mergeCell ref="T7:V7"/>
    <mergeCell ref="B8:D8"/>
    <mergeCell ref="E8:I8"/>
    <mergeCell ref="J8:K8"/>
    <mergeCell ref="L8:Q8"/>
    <mergeCell ref="R8:U8"/>
    <mergeCell ref="B14:F14"/>
    <mergeCell ref="G14:M14"/>
    <mergeCell ref="N14:S14"/>
    <mergeCell ref="B15:F15"/>
    <mergeCell ref="G15:M15"/>
    <mergeCell ref="N15:S15"/>
    <mergeCell ref="B12:F12"/>
    <mergeCell ref="G12:M12"/>
    <mergeCell ref="N12:S12"/>
    <mergeCell ref="B13:F13"/>
    <mergeCell ref="G13:M13"/>
    <mergeCell ref="N13:S13"/>
    <mergeCell ref="X15:AB15"/>
    <mergeCell ref="AC15:AI15"/>
    <mergeCell ref="AJ15:AO15"/>
    <mergeCell ref="B16:F16"/>
    <mergeCell ref="G16:M16"/>
    <mergeCell ref="N16:S16"/>
    <mergeCell ref="X16:AB16"/>
    <mergeCell ref="AC16:AI16"/>
    <mergeCell ref="AJ16:AO16"/>
    <mergeCell ref="B17:U17"/>
    <mergeCell ref="X17:AB17"/>
    <mergeCell ref="AC17:AI17"/>
    <mergeCell ref="AJ17:AO17"/>
    <mergeCell ref="B18:B22"/>
    <mergeCell ref="D18:T18"/>
    <mergeCell ref="U18:U22"/>
    <mergeCell ref="X18:AB18"/>
    <mergeCell ref="AC18:AI18"/>
    <mergeCell ref="AJ18:AO18"/>
    <mergeCell ref="D19:T19"/>
    <mergeCell ref="X19:AB19"/>
    <mergeCell ref="AC19:AI19"/>
    <mergeCell ref="AJ19:AO19"/>
    <mergeCell ref="E20:F20"/>
    <mergeCell ref="G20:T20"/>
    <mergeCell ref="X20:AB20"/>
    <mergeCell ref="AC20:AI20"/>
    <mergeCell ref="AJ20:AO20"/>
    <mergeCell ref="B25:K25"/>
    <mergeCell ref="D26:E26"/>
    <mergeCell ref="F26:G26"/>
    <mergeCell ref="H26:I26"/>
    <mergeCell ref="J26:T26"/>
    <mergeCell ref="B27:U27"/>
    <mergeCell ref="D21:T21"/>
    <mergeCell ref="D22:T22"/>
    <mergeCell ref="B23:D23"/>
    <mergeCell ref="D24:H24"/>
    <mergeCell ref="I24:K24"/>
    <mergeCell ref="L24:M24"/>
    <mergeCell ref="N24:O24"/>
    <mergeCell ref="P24:Q24"/>
    <mergeCell ref="R24:U24"/>
    <mergeCell ref="H32:L32"/>
    <mergeCell ref="N32:S32"/>
    <mergeCell ref="C33:G33"/>
    <mergeCell ref="H33:M33"/>
    <mergeCell ref="N33:S33"/>
    <mergeCell ref="C34:I34"/>
    <mergeCell ref="J34:S34"/>
    <mergeCell ref="G28:H28"/>
    <mergeCell ref="I28:J28"/>
    <mergeCell ref="G29:U29"/>
    <mergeCell ref="B30:U30"/>
    <mergeCell ref="B31:B35"/>
    <mergeCell ref="C31:D31"/>
    <mergeCell ref="E31:G31"/>
    <mergeCell ref="H31:L31"/>
    <mergeCell ref="N31:S31"/>
    <mergeCell ref="C32:G32"/>
    <mergeCell ref="C35:S35"/>
    <mergeCell ref="B36:U36"/>
    <mergeCell ref="B37:D37"/>
    <mergeCell ref="E37:U37"/>
    <mergeCell ref="B38:E39"/>
    <mergeCell ref="F38:G38"/>
    <mergeCell ref="H38:I38"/>
    <mergeCell ref="J38:K38"/>
    <mergeCell ref="L38:M38"/>
    <mergeCell ref="N38:O38"/>
    <mergeCell ref="P38:Q38"/>
    <mergeCell ref="R38:S38"/>
    <mergeCell ref="T38:U38"/>
    <mergeCell ref="B40:E40"/>
    <mergeCell ref="B41:E41"/>
    <mergeCell ref="B42:E42"/>
    <mergeCell ref="F42:G42"/>
    <mergeCell ref="H42:I42"/>
    <mergeCell ref="J42:K42"/>
    <mergeCell ref="L42:M42"/>
    <mergeCell ref="N42:O42"/>
    <mergeCell ref="P42:Q42"/>
    <mergeCell ref="R42:S42"/>
    <mergeCell ref="T42:U42"/>
    <mergeCell ref="F43:U43"/>
    <mergeCell ref="B45:B46"/>
    <mergeCell ref="C45:F45"/>
    <mergeCell ref="J45:J46"/>
    <mergeCell ref="K45:Q45"/>
    <mergeCell ref="R45:S45"/>
    <mergeCell ref="Q48:R48"/>
    <mergeCell ref="S48:U48"/>
    <mergeCell ref="B49:J49"/>
    <mergeCell ref="K49:L49"/>
    <mergeCell ref="M49:N49"/>
    <mergeCell ref="O49:U49"/>
    <mergeCell ref="C46:F46"/>
    <mergeCell ref="K46:Q46"/>
    <mergeCell ref="B47:Q47"/>
    <mergeCell ref="B48:C48"/>
    <mergeCell ref="E48:F48"/>
    <mergeCell ref="G48:H48"/>
    <mergeCell ref="I48:J48"/>
    <mergeCell ref="K48:L48"/>
    <mergeCell ref="M48:N48"/>
    <mergeCell ref="O48:P48"/>
    <mergeCell ref="D57:O57"/>
    <mergeCell ref="P57:R57"/>
    <mergeCell ref="E58:O58"/>
    <mergeCell ref="D59:O59"/>
    <mergeCell ref="P59:R59"/>
    <mergeCell ref="B60:S60"/>
    <mergeCell ref="B51:U51"/>
    <mergeCell ref="B52:C52"/>
    <mergeCell ref="D52:T52"/>
    <mergeCell ref="B54:B59"/>
    <mergeCell ref="C54:O54"/>
    <mergeCell ref="P54:R54"/>
    <mergeCell ref="C55:C59"/>
    <mergeCell ref="D55:O55"/>
    <mergeCell ref="P55:R55"/>
    <mergeCell ref="E56:O56"/>
    <mergeCell ref="J66:M66"/>
    <mergeCell ref="N66:Q66"/>
    <mergeCell ref="C67:D67"/>
    <mergeCell ref="E67:H67"/>
    <mergeCell ref="J67:M67"/>
    <mergeCell ref="N67:Q67"/>
    <mergeCell ref="B61:U61"/>
    <mergeCell ref="B62:I62"/>
    <mergeCell ref="K62:U62"/>
    <mergeCell ref="B63:U63"/>
    <mergeCell ref="B64:B72"/>
    <mergeCell ref="C64:D64"/>
    <mergeCell ref="J64:N64"/>
    <mergeCell ref="C65:U65"/>
    <mergeCell ref="C66:D66"/>
    <mergeCell ref="E66:H66"/>
    <mergeCell ref="C70:D70"/>
    <mergeCell ref="E70:H70"/>
    <mergeCell ref="J70:M70"/>
    <mergeCell ref="N70:Q70"/>
    <mergeCell ref="C71:D71"/>
    <mergeCell ref="E71:H71"/>
    <mergeCell ref="J71:M71"/>
    <mergeCell ref="N71:Q71"/>
    <mergeCell ref="C68:D68"/>
    <mergeCell ref="E68:H68"/>
    <mergeCell ref="J68:M68"/>
    <mergeCell ref="N68:Q68"/>
    <mergeCell ref="C69:D69"/>
    <mergeCell ref="E69:H69"/>
    <mergeCell ref="J69:M69"/>
    <mergeCell ref="N69:Q69"/>
    <mergeCell ref="C77:I77"/>
    <mergeCell ref="J77:L77"/>
    <mergeCell ref="C78:I78"/>
    <mergeCell ref="J78:K78"/>
    <mergeCell ref="L78:M78"/>
    <mergeCell ref="C79:I79"/>
    <mergeCell ref="J79:K79"/>
    <mergeCell ref="L79:M79"/>
    <mergeCell ref="C72:U72"/>
    <mergeCell ref="B73:U73"/>
    <mergeCell ref="B74:I74"/>
    <mergeCell ref="K74:U74"/>
    <mergeCell ref="B75:U75"/>
    <mergeCell ref="B76:B78"/>
    <mergeCell ref="C76:D76"/>
    <mergeCell ref="F76:G76"/>
    <mergeCell ref="H76:I76"/>
    <mergeCell ref="J76:N76"/>
    <mergeCell ref="B84:U84"/>
    <mergeCell ref="C85:D85"/>
    <mergeCell ref="K85:U85"/>
    <mergeCell ref="B86:U86"/>
    <mergeCell ref="B87:U87"/>
    <mergeCell ref="P88:U88"/>
    <mergeCell ref="C80:I80"/>
    <mergeCell ref="J80:K80"/>
    <mergeCell ref="L80:M80"/>
    <mergeCell ref="B81:U81"/>
    <mergeCell ref="B82:U82"/>
    <mergeCell ref="B83:I83"/>
    <mergeCell ref="K83:U83"/>
    <mergeCell ref="N92:O92"/>
    <mergeCell ref="P92:Q92"/>
    <mergeCell ref="C93:U93"/>
    <mergeCell ref="B94:U94"/>
    <mergeCell ref="B95:M95"/>
    <mergeCell ref="N95:U95"/>
    <mergeCell ref="B89:U89"/>
    <mergeCell ref="B90:B91"/>
    <mergeCell ref="C90:D92"/>
    <mergeCell ref="E90:M90"/>
    <mergeCell ref="N90:O90"/>
    <mergeCell ref="P90:Q90"/>
    <mergeCell ref="E91:M91"/>
    <mergeCell ref="N91:O91"/>
    <mergeCell ref="P91:Q91"/>
    <mergeCell ref="E92:M92"/>
    <mergeCell ref="B96:U96"/>
    <mergeCell ref="B97:B98"/>
    <mergeCell ref="C97:D98"/>
    <mergeCell ref="E97:K97"/>
    <mergeCell ref="L97:M97"/>
    <mergeCell ref="N97:O97"/>
    <mergeCell ref="E98:K98"/>
    <mergeCell ref="L98:M98"/>
    <mergeCell ref="N98:O98"/>
    <mergeCell ref="E104:M104"/>
    <mergeCell ref="N104:O104"/>
    <mergeCell ref="P104:Q104"/>
    <mergeCell ref="E105:M105"/>
    <mergeCell ref="N105:O105"/>
    <mergeCell ref="P105:Q105"/>
    <mergeCell ref="B99:U99"/>
    <mergeCell ref="B100:U100"/>
    <mergeCell ref="B101:I101"/>
    <mergeCell ref="K101:U101"/>
    <mergeCell ref="B102:U102"/>
    <mergeCell ref="B103:B104"/>
    <mergeCell ref="C103:D106"/>
    <mergeCell ref="E103:M103"/>
    <mergeCell ref="N103:O103"/>
    <mergeCell ref="P103:Q103"/>
    <mergeCell ref="B110:U110"/>
    <mergeCell ref="C111:D111"/>
    <mergeCell ref="K111:U111"/>
    <mergeCell ref="B115:I115"/>
    <mergeCell ref="K115:U115"/>
    <mergeCell ref="B116:U116"/>
    <mergeCell ref="E106:M106"/>
    <mergeCell ref="N106:O106"/>
    <mergeCell ref="P106:Q106"/>
    <mergeCell ref="B108:U108"/>
    <mergeCell ref="B109:I109"/>
    <mergeCell ref="K109:U109"/>
    <mergeCell ref="B117:U117"/>
    <mergeCell ref="B118:B131"/>
    <mergeCell ref="C118:K118"/>
    <mergeCell ref="L118:O118"/>
    <mergeCell ref="C119:K119"/>
    <mergeCell ref="L119:O119"/>
    <mergeCell ref="C120:K120"/>
    <mergeCell ref="L120:O120"/>
    <mergeCell ref="C121:K121"/>
    <mergeCell ref="L121:O121"/>
    <mergeCell ref="Q121:S122"/>
    <mergeCell ref="T122:U122"/>
    <mergeCell ref="C123:D123"/>
    <mergeCell ref="E123:K123"/>
    <mergeCell ref="L123:R123"/>
    <mergeCell ref="C124:D124"/>
    <mergeCell ref="E124:I124"/>
    <mergeCell ref="J124:K124"/>
    <mergeCell ref="L124:P124"/>
    <mergeCell ref="Q124:R124"/>
    <mergeCell ref="C125:D125"/>
    <mergeCell ref="E125:I125"/>
    <mergeCell ref="J125:K125"/>
    <mergeCell ref="L125:P125"/>
    <mergeCell ref="Q125:R125"/>
    <mergeCell ref="C126:D126"/>
    <mergeCell ref="E126:I126"/>
    <mergeCell ref="J126:K126"/>
    <mergeCell ref="L126:P126"/>
    <mergeCell ref="Q126:R126"/>
    <mergeCell ref="C127:D127"/>
    <mergeCell ref="E127:I127"/>
    <mergeCell ref="J127:K127"/>
    <mergeCell ref="L127:P127"/>
    <mergeCell ref="Q127:R127"/>
    <mergeCell ref="C128:D128"/>
    <mergeCell ref="E128:I128"/>
    <mergeCell ref="J128:K128"/>
    <mergeCell ref="L128:P128"/>
    <mergeCell ref="Q128:R128"/>
    <mergeCell ref="C129:D129"/>
    <mergeCell ref="E129:I129"/>
    <mergeCell ref="J129:K129"/>
    <mergeCell ref="L129:P129"/>
    <mergeCell ref="Q129:R129"/>
    <mergeCell ref="C130:D130"/>
    <mergeCell ref="E130:I130"/>
    <mergeCell ref="J130:K130"/>
    <mergeCell ref="L130:P130"/>
    <mergeCell ref="Q130:R130"/>
    <mergeCell ref="B135:U135"/>
    <mergeCell ref="C136:D136"/>
    <mergeCell ref="E136:K136"/>
    <mergeCell ref="L136:M136"/>
    <mergeCell ref="N136:O136"/>
    <mergeCell ref="P136:Q136"/>
    <mergeCell ref="R136:S136"/>
    <mergeCell ref="Q131:R131"/>
    <mergeCell ref="J132:K132"/>
    <mergeCell ref="Q132:R132"/>
    <mergeCell ref="A133:V133"/>
    <mergeCell ref="B134:I134"/>
    <mergeCell ref="K134:U134"/>
    <mergeCell ref="C131:D131"/>
    <mergeCell ref="E131:G131"/>
    <mergeCell ref="H131:I131"/>
    <mergeCell ref="J131:K131"/>
    <mergeCell ref="L131:N131"/>
    <mergeCell ref="O131:P131"/>
    <mergeCell ref="D142:G142"/>
    <mergeCell ref="H142:L142"/>
    <mergeCell ref="M142:S142"/>
    <mergeCell ref="D143:F143"/>
    <mergeCell ref="H143:K143"/>
    <mergeCell ref="M143:R143"/>
    <mergeCell ref="C138:Q138"/>
    <mergeCell ref="C139:U139"/>
    <mergeCell ref="D140:O140"/>
    <mergeCell ref="P140:Q140"/>
    <mergeCell ref="R140:S140"/>
    <mergeCell ref="C141:U141"/>
    <mergeCell ref="C145:U145"/>
    <mergeCell ref="C146:U146"/>
    <mergeCell ref="C147:U147"/>
    <mergeCell ref="C148:C153"/>
    <mergeCell ref="D148:P148"/>
    <mergeCell ref="Q148:R148"/>
    <mergeCell ref="S148:T148"/>
    <mergeCell ref="D149:P149"/>
    <mergeCell ref="Q149:R149"/>
    <mergeCell ref="S149:T149"/>
    <mergeCell ref="D152:P152"/>
    <mergeCell ref="Q152:R152"/>
    <mergeCell ref="S152:T152"/>
    <mergeCell ref="D153:P153"/>
    <mergeCell ref="Q153:R153"/>
    <mergeCell ref="S153:T153"/>
    <mergeCell ref="D150:P150"/>
    <mergeCell ref="Q150:R150"/>
    <mergeCell ref="S150:T150"/>
    <mergeCell ref="D151:P151"/>
    <mergeCell ref="Q151:R151"/>
    <mergeCell ref="S151:T151"/>
    <mergeCell ref="C154:U154"/>
    <mergeCell ref="C155:C158"/>
    <mergeCell ref="E155:H155"/>
    <mergeCell ref="I155:L155"/>
    <mergeCell ref="M155:P155"/>
    <mergeCell ref="E156:G156"/>
    <mergeCell ref="I156:K156"/>
    <mergeCell ref="M156:O156"/>
    <mergeCell ref="E157:G157"/>
    <mergeCell ref="I157:K157"/>
    <mergeCell ref="M157:O157"/>
    <mergeCell ref="E158:G158"/>
    <mergeCell ref="I158:K158"/>
    <mergeCell ref="M158:O158"/>
    <mergeCell ref="C159:U159"/>
    <mergeCell ref="C160:C161"/>
    <mergeCell ref="D160:P160"/>
    <mergeCell ref="Q160:R160"/>
    <mergeCell ref="U160:U161"/>
    <mergeCell ref="D161:P161"/>
    <mergeCell ref="Q161:R161"/>
    <mergeCell ref="C162:U162"/>
    <mergeCell ref="C163:S163"/>
    <mergeCell ref="C164:U164"/>
    <mergeCell ref="C165:C167"/>
    <mergeCell ref="D165:P165"/>
    <mergeCell ref="Q165:R165"/>
    <mergeCell ref="D166:P166"/>
    <mergeCell ref="Q166:R166"/>
    <mergeCell ref="D167:P167"/>
    <mergeCell ref="Q167:R167"/>
    <mergeCell ref="C168:U168"/>
    <mergeCell ref="C169:C171"/>
    <mergeCell ref="D169:P169"/>
    <mergeCell ref="Q169:R169"/>
    <mergeCell ref="D170:P170"/>
    <mergeCell ref="Q170:R170"/>
    <mergeCell ref="D171:P171"/>
    <mergeCell ref="Q171:R171"/>
    <mergeCell ref="D174:I174"/>
    <mergeCell ref="J174:K174"/>
    <mergeCell ref="L174:M174"/>
    <mergeCell ref="N174:O174"/>
    <mergeCell ref="P174:Q174"/>
    <mergeCell ref="C176:U176"/>
    <mergeCell ref="C172:U172"/>
    <mergeCell ref="D173:I173"/>
    <mergeCell ref="J173:K173"/>
    <mergeCell ref="L173:M173"/>
    <mergeCell ref="N173:O173"/>
    <mergeCell ref="P173:Q173"/>
    <mergeCell ref="C177:U177"/>
    <mergeCell ref="C178:U178"/>
    <mergeCell ref="C185:C186"/>
    <mergeCell ref="D185:J185"/>
    <mergeCell ref="K185:O185"/>
    <mergeCell ref="P185:T185"/>
    <mergeCell ref="D186:J186"/>
    <mergeCell ref="K186:N186"/>
    <mergeCell ref="P186:S186"/>
    <mergeCell ref="K181:N181"/>
    <mergeCell ref="P181:S181"/>
    <mergeCell ref="D182:J182"/>
    <mergeCell ref="K182:N182"/>
    <mergeCell ref="P182:S182"/>
    <mergeCell ref="D183:J183"/>
    <mergeCell ref="K183:N183"/>
    <mergeCell ref="P183:S183"/>
    <mergeCell ref="C179:C183"/>
    <mergeCell ref="D179:J179"/>
    <mergeCell ref="K179:O179"/>
    <mergeCell ref="P179:T179"/>
    <mergeCell ref="D180:J180"/>
    <mergeCell ref="K180:N180"/>
    <mergeCell ref="P180:S180"/>
    <mergeCell ref="D181:J181"/>
    <mergeCell ref="C184:U184"/>
    <mergeCell ref="D190:P190"/>
    <mergeCell ref="Q190:R190"/>
    <mergeCell ref="S190:T190"/>
    <mergeCell ref="D191:P191"/>
    <mergeCell ref="Q191:S191"/>
    <mergeCell ref="C192:U192"/>
    <mergeCell ref="C187:U187"/>
    <mergeCell ref="D188:P188"/>
    <mergeCell ref="Q188:R188"/>
    <mergeCell ref="S188:T188"/>
    <mergeCell ref="D189:P189"/>
    <mergeCell ref="Q189:R189"/>
    <mergeCell ref="S189:T189"/>
    <mergeCell ref="P197:T197"/>
    <mergeCell ref="E198:G198"/>
    <mergeCell ref="H198:I198"/>
    <mergeCell ref="J198:L198"/>
    <mergeCell ref="M198:N198"/>
    <mergeCell ref="P198:S198"/>
    <mergeCell ref="C193:C197"/>
    <mergeCell ref="D193:S193"/>
    <mergeCell ref="E194:I194"/>
    <mergeCell ref="J194:N194"/>
    <mergeCell ref="E195:H195"/>
    <mergeCell ref="J195:M195"/>
    <mergeCell ref="E196:H196"/>
    <mergeCell ref="J196:M196"/>
    <mergeCell ref="E197:H197"/>
    <mergeCell ref="J197:M197"/>
    <mergeCell ref="C203:U203"/>
    <mergeCell ref="B204:U204"/>
    <mergeCell ref="C199:U199"/>
    <mergeCell ref="C200:U200"/>
    <mergeCell ref="C201:U201"/>
    <mergeCell ref="D202:I202"/>
    <mergeCell ref="J202:K202"/>
    <mergeCell ref="L202:M202"/>
    <mergeCell ref="N202:O202"/>
    <mergeCell ref="P202:Q202"/>
  </mergeCells>
  <phoneticPr fontId="1"/>
  <printOptions horizontalCentered="1"/>
  <pageMargins left="0.62992125984251968" right="0.62992125984251968" top="0.98425196850393704" bottom="0.98425196850393704" header="0.51181102362204722" footer="0.51181102362204722"/>
  <pageSetup paperSize="9" scale="57" fitToHeight="0" orientation="portrait" cellComments="asDisplayed" r:id="rId1"/>
  <headerFooter>
    <oddFooter>&amp;C&amp;P</oddFooter>
  </headerFooter>
  <rowBreaks count="3" manualBreakCount="3">
    <brk id="61" max="21" man="1"/>
    <brk id="113" max="21" man="1"/>
    <brk id="16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2</xdr:col>
                    <xdr:colOff>38100</xdr:colOff>
                    <xdr:row>29</xdr:row>
                    <xdr:rowOff>161925</xdr:rowOff>
                  </from>
                  <to>
                    <xdr:col>2</xdr:col>
                    <xdr:colOff>390525</xdr:colOff>
                    <xdr:row>31</xdr:row>
                    <xdr:rowOff>104775</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3</xdr:col>
                    <xdr:colOff>1057275</xdr:colOff>
                    <xdr:row>29</xdr:row>
                    <xdr:rowOff>161925</xdr:rowOff>
                  </from>
                  <to>
                    <xdr:col>4</xdr:col>
                    <xdr:colOff>333375</xdr:colOff>
                    <xdr:row>31</xdr:row>
                    <xdr:rowOff>104775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6</xdr:col>
                    <xdr:colOff>419100</xdr:colOff>
                    <xdr:row>29</xdr:row>
                    <xdr:rowOff>161925</xdr:rowOff>
                  </from>
                  <to>
                    <xdr:col>7</xdr:col>
                    <xdr:colOff>342900</xdr:colOff>
                    <xdr:row>31</xdr:row>
                    <xdr:rowOff>104775</xdr:rowOff>
                  </to>
                </anchor>
              </controlPr>
            </control>
          </mc:Choice>
        </mc:AlternateContent>
        <mc:AlternateContent xmlns:mc="http://schemas.openxmlformats.org/markup-compatibility/2006">
          <mc:Choice Requires="x14">
            <control shapeId="92164" r:id="rId7" name="Check Box 4">
              <controlPr defaultSize="0" autoFill="0" autoLine="0" autoPict="0">
                <anchor moveWithCells="1">
                  <from>
                    <xdr:col>12</xdr:col>
                    <xdr:colOff>390525</xdr:colOff>
                    <xdr:row>29</xdr:row>
                    <xdr:rowOff>161925</xdr:rowOff>
                  </from>
                  <to>
                    <xdr:col>13</xdr:col>
                    <xdr:colOff>314325</xdr:colOff>
                    <xdr:row>31</xdr:row>
                    <xdr:rowOff>104775</xdr:rowOff>
                  </to>
                </anchor>
              </controlPr>
            </control>
          </mc:Choice>
        </mc:AlternateContent>
        <mc:AlternateContent xmlns:mc="http://schemas.openxmlformats.org/markup-compatibility/2006">
          <mc:Choice Requires="x14">
            <control shapeId="92165" r:id="rId8" name="Check Box 5">
              <controlPr defaultSize="0" autoFill="0" autoLine="0" autoPict="0">
                <anchor moveWithCells="1">
                  <from>
                    <xdr:col>2</xdr:col>
                    <xdr:colOff>38100</xdr:colOff>
                    <xdr:row>30</xdr:row>
                    <xdr:rowOff>123825</xdr:rowOff>
                  </from>
                  <to>
                    <xdr:col>2</xdr:col>
                    <xdr:colOff>390525</xdr:colOff>
                    <xdr:row>32</xdr:row>
                    <xdr:rowOff>104775</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2</xdr:col>
                    <xdr:colOff>38100</xdr:colOff>
                    <xdr:row>31</xdr:row>
                    <xdr:rowOff>123825</xdr:rowOff>
                  </from>
                  <to>
                    <xdr:col>2</xdr:col>
                    <xdr:colOff>390525</xdr:colOff>
                    <xdr:row>33</xdr:row>
                    <xdr:rowOff>104775</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2</xdr:col>
                    <xdr:colOff>38100</xdr:colOff>
                    <xdr:row>32</xdr:row>
                    <xdr:rowOff>104775</xdr:rowOff>
                  </from>
                  <to>
                    <xdr:col>2</xdr:col>
                    <xdr:colOff>390525</xdr:colOff>
                    <xdr:row>34</xdr:row>
                    <xdr:rowOff>85725</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2</xdr:col>
                    <xdr:colOff>38100</xdr:colOff>
                    <xdr:row>33</xdr:row>
                    <xdr:rowOff>104775</xdr:rowOff>
                  </from>
                  <to>
                    <xdr:col>2</xdr:col>
                    <xdr:colOff>390525</xdr:colOff>
                    <xdr:row>36</xdr:row>
                    <xdr:rowOff>0</xdr:rowOff>
                  </to>
                </anchor>
              </controlPr>
            </control>
          </mc:Choice>
        </mc:AlternateContent>
        <mc:AlternateContent xmlns:mc="http://schemas.openxmlformats.org/markup-compatibility/2006">
          <mc:Choice Requires="x14">
            <control shapeId="92169" r:id="rId12" name="Check Box 9">
              <controlPr defaultSize="0" autoFill="0" autoLine="0" autoPict="0">
                <anchor moveWithCells="1">
                  <from>
                    <xdr:col>6</xdr:col>
                    <xdr:colOff>419100</xdr:colOff>
                    <xdr:row>30</xdr:row>
                    <xdr:rowOff>123825</xdr:rowOff>
                  </from>
                  <to>
                    <xdr:col>7</xdr:col>
                    <xdr:colOff>342900</xdr:colOff>
                    <xdr:row>32</xdr:row>
                    <xdr:rowOff>104775</xdr:rowOff>
                  </to>
                </anchor>
              </controlPr>
            </control>
          </mc:Choice>
        </mc:AlternateContent>
        <mc:AlternateContent xmlns:mc="http://schemas.openxmlformats.org/markup-compatibility/2006">
          <mc:Choice Requires="x14">
            <control shapeId="92170" r:id="rId13" name="Check Box 10">
              <controlPr defaultSize="0" autoFill="0" autoLine="0" autoPict="0">
                <anchor moveWithCells="1">
                  <from>
                    <xdr:col>7</xdr:col>
                    <xdr:colOff>0</xdr:colOff>
                    <xdr:row>31</xdr:row>
                    <xdr:rowOff>114300</xdr:rowOff>
                  </from>
                  <to>
                    <xdr:col>7</xdr:col>
                    <xdr:colOff>352425</xdr:colOff>
                    <xdr:row>33</xdr:row>
                    <xdr:rowOff>95250</xdr:rowOff>
                  </to>
                </anchor>
              </controlPr>
            </control>
          </mc:Choice>
        </mc:AlternateContent>
        <mc:AlternateContent xmlns:mc="http://schemas.openxmlformats.org/markup-compatibility/2006">
          <mc:Choice Requires="x14">
            <control shapeId="92171" r:id="rId14" name="Check Box 11">
              <controlPr defaultSize="0" autoFill="0" autoLine="0" autoPict="0">
                <anchor moveWithCells="1">
                  <from>
                    <xdr:col>12</xdr:col>
                    <xdr:colOff>390525</xdr:colOff>
                    <xdr:row>30</xdr:row>
                    <xdr:rowOff>114300</xdr:rowOff>
                  </from>
                  <to>
                    <xdr:col>13</xdr:col>
                    <xdr:colOff>314325</xdr:colOff>
                    <xdr:row>32</xdr:row>
                    <xdr:rowOff>95250</xdr:rowOff>
                  </to>
                </anchor>
              </controlPr>
            </control>
          </mc:Choice>
        </mc:AlternateContent>
        <mc:AlternateContent xmlns:mc="http://schemas.openxmlformats.org/markup-compatibility/2006">
          <mc:Choice Requires="x14">
            <control shapeId="92172" r:id="rId15" name="Check Box 12">
              <controlPr defaultSize="0" autoFill="0" autoLine="0" autoPict="0">
                <anchor moveWithCells="1">
                  <from>
                    <xdr:col>12</xdr:col>
                    <xdr:colOff>390525</xdr:colOff>
                    <xdr:row>31</xdr:row>
                    <xdr:rowOff>123825</xdr:rowOff>
                  </from>
                  <to>
                    <xdr:col>13</xdr:col>
                    <xdr:colOff>314325</xdr:colOff>
                    <xdr:row>33</xdr:row>
                    <xdr:rowOff>104775</xdr:rowOff>
                  </to>
                </anchor>
              </controlPr>
            </control>
          </mc:Choice>
        </mc:AlternateContent>
        <mc:AlternateContent xmlns:mc="http://schemas.openxmlformats.org/markup-compatibility/2006">
          <mc:Choice Requires="x14">
            <control shapeId="92173" r:id="rId16" name="Check Box 13">
              <controlPr defaultSize="0" autoFill="0" autoLine="0" autoPict="0">
                <anchor moveWithCells="1">
                  <from>
                    <xdr:col>10</xdr:col>
                    <xdr:colOff>142875</xdr:colOff>
                    <xdr:row>47</xdr:row>
                    <xdr:rowOff>228600</xdr:rowOff>
                  </from>
                  <to>
                    <xdr:col>11</xdr:col>
                    <xdr:colOff>66675</xdr:colOff>
                    <xdr:row>49</xdr:row>
                    <xdr:rowOff>76200</xdr:rowOff>
                  </to>
                </anchor>
              </controlPr>
            </control>
          </mc:Choice>
        </mc:AlternateContent>
        <mc:AlternateContent xmlns:mc="http://schemas.openxmlformats.org/markup-compatibility/2006">
          <mc:Choice Requires="x14">
            <control shapeId="92174" r:id="rId17" name="Check Box 14">
              <controlPr defaultSize="0" autoFill="0" autoLine="0" autoPict="0">
                <anchor moveWithCells="1">
                  <from>
                    <xdr:col>12</xdr:col>
                    <xdr:colOff>142875</xdr:colOff>
                    <xdr:row>47</xdr:row>
                    <xdr:rowOff>190500</xdr:rowOff>
                  </from>
                  <to>
                    <xdr:col>13</xdr:col>
                    <xdr:colOff>66675</xdr:colOff>
                    <xdr:row>50</xdr:row>
                    <xdr:rowOff>0</xdr:rowOff>
                  </to>
                </anchor>
              </controlPr>
            </control>
          </mc:Choice>
        </mc:AlternateContent>
        <mc:AlternateContent xmlns:mc="http://schemas.openxmlformats.org/markup-compatibility/2006">
          <mc:Choice Requires="x14">
            <control shapeId="92175" r:id="rId18" name="Check Box 15">
              <controlPr defaultSize="0" autoFill="0" autoLine="0" autoPict="0">
                <anchor moveWithCells="1">
                  <from>
                    <xdr:col>5</xdr:col>
                    <xdr:colOff>19050</xdr:colOff>
                    <xdr:row>62</xdr:row>
                    <xdr:rowOff>66675</xdr:rowOff>
                  </from>
                  <to>
                    <xdr:col>5</xdr:col>
                    <xdr:colOff>371475</xdr:colOff>
                    <xdr:row>64</xdr:row>
                    <xdr:rowOff>57150</xdr:rowOff>
                  </to>
                </anchor>
              </controlPr>
            </control>
          </mc:Choice>
        </mc:AlternateContent>
        <mc:AlternateContent xmlns:mc="http://schemas.openxmlformats.org/markup-compatibility/2006">
          <mc:Choice Requires="x14">
            <control shapeId="92176" r:id="rId19" name="Check Box 16">
              <controlPr defaultSize="0" autoFill="0" autoLine="0" autoPict="0">
                <anchor moveWithCells="1">
                  <from>
                    <xdr:col>7</xdr:col>
                    <xdr:colOff>0</xdr:colOff>
                    <xdr:row>62</xdr:row>
                    <xdr:rowOff>66675</xdr:rowOff>
                  </from>
                  <to>
                    <xdr:col>7</xdr:col>
                    <xdr:colOff>352425</xdr:colOff>
                    <xdr:row>64</xdr:row>
                    <xdr:rowOff>57150</xdr:rowOff>
                  </to>
                </anchor>
              </controlPr>
            </control>
          </mc:Choice>
        </mc:AlternateContent>
        <mc:AlternateContent xmlns:mc="http://schemas.openxmlformats.org/markup-compatibility/2006">
          <mc:Choice Requires="x14">
            <control shapeId="92177" r:id="rId20" name="Check Box 17">
              <controlPr defaultSize="0" autoFill="0" autoLine="0" autoPict="0">
                <anchor moveWithCells="1">
                  <from>
                    <xdr:col>5</xdr:col>
                    <xdr:colOff>123825</xdr:colOff>
                    <xdr:row>74</xdr:row>
                    <xdr:rowOff>57150</xdr:rowOff>
                  </from>
                  <to>
                    <xdr:col>6</xdr:col>
                    <xdr:colOff>47625</xdr:colOff>
                    <xdr:row>76</xdr:row>
                    <xdr:rowOff>66675</xdr:rowOff>
                  </to>
                </anchor>
              </controlPr>
            </control>
          </mc:Choice>
        </mc:AlternateContent>
        <mc:AlternateContent xmlns:mc="http://schemas.openxmlformats.org/markup-compatibility/2006">
          <mc:Choice Requires="x14">
            <control shapeId="92178" r:id="rId21" name="Check Box 18">
              <controlPr defaultSize="0" autoFill="0" autoLine="0" autoPict="0">
                <anchor moveWithCells="1">
                  <from>
                    <xdr:col>7</xdr:col>
                    <xdr:colOff>85725</xdr:colOff>
                    <xdr:row>74</xdr:row>
                    <xdr:rowOff>57150</xdr:rowOff>
                  </from>
                  <to>
                    <xdr:col>8</xdr:col>
                    <xdr:colOff>9525</xdr:colOff>
                    <xdr:row>76</xdr:row>
                    <xdr:rowOff>66675</xdr:rowOff>
                  </to>
                </anchor>
              </controlPr>
            </control>
          </mc:Choice>
        </mc:AlternateContent>
        <mc:AlternateContent xmlns:mc="http://schemas.openxmlformats.org/markup-compatibility/2006">
          <mc:Choice Requires="x14">
            <control shapeId="92179" r:id="rId22" name="Check Box 19">
              <controlPr defaultSize="0" autoFill="0" autoLine="0" autoPict="0">
                <anchor moveWithCells="1">
                  <from>
                    <xdr:col>9</xdr:col>
                    <xdr:colOff>104775</xdr:colOff>
                    <xdr:row>76</xdr:row>
                    <xdr:rowOff>228600</xdr:rowOff>
                  </from>
                  <to>
                    <xdr:col>10</xdr:col>
                    <xdr:colOff>28575</xdr:colOff>
                    <xdr:row>78</xdr:row>
                    <xdr:rowOff>76200</xdr:rowOff>
                  </to>
                </anchor>
              </controlPr>
            </control>
          </mc:Choice>
        </mc:AlternateContent>
        <mc:AlternateContent xmlns:mc="http://schemas.openxmlformats.org/markup-compatibility/2006">
          <mc:Choice Requires="x14">
            <control shapeId="92180" r:id="rId23" name="Check Box 20">
              <controlPr defaultSize="0" autoFill="0" autoLine="0" autoPict="0">
                <anchor moveWithCells="1">
                  <from>
                    <xdr:col>11</xdr:col>
                    <xdr:colOff>95250</xdr:colOff>
                    <xdr:row>76</xdr:row>
                    <xdr:rowOff>228600</xdr:rowOff>
                  </from>
                  <to>
                    <xdr:col>12</xdr:col>
                    <xdr:colOff>19050</xdr:colOff>
                    <xdr:row>78</xdr:row>
                    <xdr:rowOff>76200</xdr:rowOff>
                  </to>
                </anchor>
              </controlPr>
            </control>
          </mc:Choice>
        </mc:AlternateContent>
        <mc:AlternateContent xmlns:mc="http://schemas.openxmlformats.org/markup-compatibility/2006">
          <mc:Choice Requires="x14">
            <control shapeId="92181" r:id="rId24" name="Check Box 21">
              <controlPr defaultSize="0" autoFill="0" autoLine="0" autoPict="0">
                <anchor moveWithCells="1">
                  <from>
                    <xdr:col>9</xdr:col>
                    <xdr:colOff>104775</xdr:colOff>
                    <xdr:row>77</xdr:row>
                    <xdr:rowOff>238125</xdr:rowOff>
                  </from>
                  <to>
                    <xdr:col>10</xdr:col>
                    <xdr:colOff>28575</xdr:colOff>
                    <xdr:row>79</xdr:row>
                    <xdr:rowOff>85725</xdr:rowOff>
                  </to>
                </anchor>
              </controlPr>
            </control>
          </mc:Choice>
        </mc:AlternateContent>
        <mc:AlternateContent xmlns:mc="http://schemas.openxmlformats.org/markup-compatibility/2006">
          <mc:Choice Requires="x14">
            <control shapeId="92182" r:id="rId25" name="Check Box 22">
              <controlPr defaultSize="0" autoFill="0" autoLine="0" autoPict="0">
                <anchor moveWithCells="1">
                  <from>
                    <xdr:col>11</xdr:col>
                    <xdr:colOff>95250</xdr:colOff>
                    <xdr:row>77</xdr:row>
                    <xdr:rowOff>238125</xdr:rowOff>
                  </from>
                  <to>
                    <xdr:col>12</xdr:col>
                    <xdr:colOff>19050</xdr:colOff>
                    <xdr:row>79</xdr:row>
                    <xdr:rowOff>85725</xdr:rowOff>
                  </to>
                </anchor>
              </controlPr>
            </control>
          </mc:Choice>
        </mc:AlternateContent>
        <mc:AlternateContent xmlns:mc="http://schemas.openxmlformats.org/markup-compatibility/2006">
          <mc:Choice Requires="x14">
            <control shapeId="92183" r:id="rId26" name="Check Box 23">
              <controlPr defaultSize="0" autoFill="0" autoLine="0" autoPict="0">
                <anchor moveWithCells="1">
                  <from>
                    <xdr:col>5</xdr:col>
                    <xdr:colOff>0</xdr:colOff>
                    <xdr:row>83</xdr:row>
                    <xdr:rowOff>57150</xdr:rowOff>
                  </from>
                  <to>
                    <xdr:col>5</xdr:col>
                    <xdr:colOff>352425</xdr:colOff>
                    <xdr:row>85</xdr:row>
                    <xdr:rowOff>47625</xdr:rowOff>
                  </to>
                </anchor>
              </controlPr>
            </control>
          </mc:Choice>
        </mc:AlternateContent>
        <mc:AlternateContent xmlns:mc="http://schemas.openxmlformats.org/markup-compatibility/2006">
          <mc:Choice Requires="x14">
            <control shapeId="92184" r:id="rId27" name="Check Box 24">
              <controlPr defaultSize="0" autoFill="0" autoLine="0" autoPict="0">
                <anchor moveWithCells="1">
                  <from>
                    <xdr:col>7</xdr:col>
                    <xdr:colOff>0</xdr:colOff>
                    <xdr:row>83</xdr:row>
                    <xdr:rowOff>66675</xdr:rowOff>
                  </from>
                  <to>
                    <xdr:col>7</xdr:col>
                    <xdr:colOff>352425</xdr:colOff>
                    <xdr:row>85</xdr:row>
                    <xdr:rowOff>57150</xdr:rowOff>
                  </to>
                </anchor>
              </controlPr>
            </control>
          </mc:Choice>
        </mc:AlternateContent>
        <mc:AlternateContent xmlns:mc="http://schemas.openxmlformats.org/markup-compatibility/2006">
          <mc:Choice Requires="x14">
            <control shapeId="92185" r:id="rId28" name="Check Box 25">
              <controlPr defaultSize="0" autoFill="0" autoLine="0" autoPict="0">
                <anchor moveWithCells="1">
                  <from>
                    <xdr:col>11</xdr:col>
                    <xdr:colOff>133350</xdr:colOff>
                    <xdr:row>95</xdr:row>
                    <xdr:rowOff>66675</xdr:rowOff>
                  </from>
                  <to>
                    <xdr:col>12</xdr:col>
                    <xdr:colOff>57150</xdr:colOff>
                    <xdr:row>97</xdr:row>
                    <xdr:rowOff>76200</xdr:rowOff>
                  </to>
                </anchor>
              </controlPr>
            </control>
          </mc:Choice>
        </mc:AlternateContent>
        <mc:AlternateContent xmlns:mc="http://schemas.openxmlformats.org/markup-compatibility/2006">
          <mc:Choice Requires="x14">
            <control shapeId="92186" r:id="rId29" name="Check Box 26">
              <controlPr defaultSize="0" autoFill="0" autoLine="0" autoPict="0">
                <anchor moveWithCells="1">
                  <from>
                    <xdr:col>13</xdr:col>
                    <xdr:colOff>95250</xdr:colOff>
                    <xdr:row>95</xdr:row>
                    <xdr:rowOff>57150</xdr:rowOff>
                  </from>
                  <to>
                    <xdr:col>14</xdr:col>
                    <xdr:colOff>19050</xdr:colOff>
                    <xdr:row>97</xdr:row>
                    <xdr:rowOff>66675</xdr:rowOff>
                  </to>
                </anchor>
              </controlPr>
            </control>
          </mc:Choice>
        </mc:AlternateContent>
        <mc:AlternateContent xmlns:mc="http://schemas.openxmlformats.org/markup-compatibility/2006">
          <mc:Choice Requires="x14">
            <control shapeId="92187" r:id="rId30" name="Check Box 27">
              <controlPr defaultSize="0" autoFill="0" autoLine="0" autoPict="0">
                <anchor moveWithCells="1">
                  <from>
                    <xdr:col>11</xdr:col>
                    <xdr:colOff>133350</xdr:colOff>
                    <xdr:row>96</xdr:row>
                    <xdr:rowOff>247650</xdr:rowOff>
                  </from>
                  <to>
                    <xdr:col>12</xdr:col>
                    <xdr:colOff>57150</xdr:colOff>
                    <xdr:row>98</xdr:row>
                    <xdr:rowOff>95250</xdr:rowOff>
                  </to>
                </anchor>
              </controlPr>
            </control>
          </mc:Choice>
        </mc:AlternateContent>
        <mc:AlternateContent xmlns:mc="http://schemas.openxmlformats.org/markup-compatibility/2006">
          <mc:Choice Requires="x14">
            <control shapeId="92188" r:id="rId31" name="Check Box 28">
              <controlPr defaultSize="0" autoFill="0" autoLine="0" autoPict="0">
                <anchor moveWithCells="1">
                  <from>
                    <xdr:col>13</xdr:col>
                    <xdr:colOff>95250</xdr:colOff>
                    <xdr:row>96</xdr:row>
                    <xdr:rowOff>238125</xdr:rowOff>
                  </from>
                  <to>
                    <xdr:col>14</xdr:col>
                    <xdr:colOff>19050</xdr:colOff>
                    <xdr:row>98</xdr:row>
                    <xdr:rowOff>85725</xdr:rowOff>
                  </to>
                </anchor>
              </controlPr>
            </control>
          </mc:Choice>
        </mc:AlternateContent>
        <mc:AlternateContent xmlns:mc="http://schemas.openxmlformats.org/markup-compatibility/2006">
          <mc:Choice Requires="x14">
            <control shapeId="92189" r:id="rId32" name="Check Box 29">
              <controlPr defaultSize="0" autoFill="0" autoLine="0" autoPict="0">
                <anchor moveWithCells="1">
                  <from>
                    <xdr:col>11</xdr:col>
                    <xdr:colOff>133350</xdr:colOff>
                    <xdr:row>135</xdr:row>
                    <xdr:rowOff>38100</xdr:rowOff>
                  </from>
                  <to>
                    <xdr:col>12</xdr:col>
                    <xdr:colOff>57150</xdr:colOff>
                    <xdr:row>135</xdr:row>
                    <xdr:rowOff>542925</xdr:rowOff>
                  </to>
                </anchor>
              </controlPr>
            </control>
          </mc:Choice>
        </mc:AlternateContent>
        <mc:AlternateContent xmlns:mc="http://schemas.openxmlformats.org/markup-compatibility/2006">
          <mc:Choice Requires="x14">
            <control shapeId="92190" r:id="rId33" name="Check Box 30">
              <controlPr defaultSize="0" autoFill="0" autoLine="0" autoPict="0">
                <anchor moveWithCells="1">
                  <from>
                    <xdr:col>13</xdr:col>
                    <xdr:colOff>152400</xdr:colOff>
                    <xdr:row>135</xdr:row>
                    <xdr:rowOff>38100</xdr:rowOff>
                  </from>
                  <to>
                    <xdr:col>14</xdr:col>
                    <xdr:colOff>76200</xdr:colOff>
                    <xdr:row>135</xdr:row>
                    <xdr:rowOff>571500</xdr:rowOff>
                  </to>
                </anchor>
              </controlPr>
            </control>
          </mc:Choice>
        </mc:AlternateContent>
        <mc:AlternateContent xmlns:mc="http://schemas.openxmlformats.org/markup-compatibility/2006">
          <mc:Choice Requires="x14">
            <control shapeId="92191" r:id="rId34" name="Check Box 31">
              <controlPr defaultSize="0" autoFill="0" autoLine="0" autoPict="0">
                <anchor moveWithCells="1">
                  <from>
                    <xdr:col>15</xdr:col>
                    <xdr:colOff>123825</xdr:colOff>
                    <xdr:row>135</xdr:row>
                    <xdr:rowOff>38100</xdr:rowOff>
                  </from>
                  <to>
                    <xdr:col>16</xdr:col>
                    <xdr:colOff>47625</xdr:colOff>
                    <xdr:row>135</xdr:row>
                    <xdr:rowOff>561975</xdr:rowOff>
                  </to>
                </anchor>
              </controlPr>
            </control>
          </mc:Choice>
        </mc:AlternateContent>
        <mc:AlternateContent xmlns:mc="http://schemas.openxmlformats.org/markup-compatibility/2006">
          <mc:Choice Requires="x14">
            <control shapeId="92192" r:id="rId35" name="Check Box 32">
              <controlPr defaultSize="0" autoFill="0" autoLine="0" autoPict="0">
                <anchor moveWithCells="1">
                  <from>
                    <xdr:col>17</xdr:col>
                    <xdr:colOff>104775</xdr:colOff>
                    <xdr:row>135</xdr:row>
                    <xdr:rowOff>38100</xdr:rowOff>
                  </from>
                  <to>
                    <xdr:col>18</xdr:col>
                    <xdr:colOff>28575</xdr:colOff>
                    <xdr:row>135</xdr:row>
                    <xdr:rowOff>561975</xdr:rowOff>
                  </to>
                </anchor>
              </controlPr>
            </control>
          </mc:Choice>
        </mc:AlternateContent>
        <mc:AlternateContent xmlns:mc="http://schemas.openxmlformats.org/markup-compatibility/2006">
          <mc:Choice Requires="x14">
            <control shapeId="92193" r:id="rId36" name="Check Box 33">
              <controlPr defaultSize="0" autoFill="0" autoLine="0" autoPict="0">
                <anchor moveWithCells="1">
                  <from>
                    <xdr:col>15</xdr:col>
                    <xdr:colOff>95250</xdr:colOff>
                    <xdr:row>139</xdr:row>
                    <xdr:rowOff>28575</xdr:rowOff>
                  </from>
                  <to>
                    <xdr:col>16</xdr:col>
                    <xdr:colOff>19050</xdr:colOff>
                    <xdr:row>139</xdr:row>
                    <xdr:rowOff>514350</xdr:rowOff>
                  </to>
                </anchor>
              </controlPr>
            </control>
          </mc:Choice>
        </mc:AlternateContent>
        <mc:AlternateContent xmlns:mc="http://schemas.openxmlformats.org/markup-compatibility/2006">
          <mc:Choice Requires="x14">
            <control shapeId="92194" r:id="rId37" name="Check Box 34">
              <controlPr defaultSize="0" autoFill="0" autoLine="0" autoPict="0">
                <anchor moveWithCells="1">
                  <from>
                    <xdr:col>17</xdr:col>
                    <xdr:colOff>123825</xdr:colOff>
                    <xdr:row>139</xdr:row>
                    <xdr:rowOff>28575</xdr:rowOff>
                  </from>
                  <to>
                    <xdr:col>18</xdr:col>
                    <xdr:colOff>47625</xdr:colOff>
                    <xdr:row>139</xdr:row>
                    <xdr:rowOff>514350</xdr:rowOff>
                  </to>
                </anchor>
              </controlPr>
            </control>
          </mc:Choice>
        </mc:AlternateContent>
        <mc:AlternateContent xmlns:mc="http://schemas.openxmlformats.org/markup-compatibility/2006">
          <mc:Choice Requires="x14">
            <control shapeId="92195" r:id="rId38" name="Check Box 35">
              <controlPr defaultSize="0" autoFill="0" autoLine="0" autoPict="0">
                <anchor moveWithCells="1">
                  <from>
                    <xdr:col>8</xdr:col>
                    <xdr:colOff>409575</xdr:colOff>
                    <xdr:row>32</xdr:row>
                    <xdr:rowOff>114300</xdr:rowOff>
                  </from>
                  <to>
                    <xdr:col>9</xdr:col>
                    <xdr:colOff>333375</xdr:colOff>
                    <xdr:row>34</xdr:row>
                    <xdr:rowOff>95250</xdr:rowOff>
                  </to>
                </anchor>
              </controlPr>
            </control>
          </mc:Choice>
        </mc:AlternateContent>
        <mc:AlternateContent xmlns:mc="http://schemas.openxmlformats.org/markup-compatibility/2006">
          <mc:Choice Requires="x14">
            <control shapeId="92196" r:id="rId39" name="Check Box 36">
              <controlPr defaultSize="0" autoFill="0" autoLine="0" autoPict="0">
                <anchor moveWithCells="1">
                  <from>
                    <xdr:col>6</xdr:col>
                    <xdr:colOff>104775</xdr:colOff>
                    <xdr:row>26</xdr:row>
                    <xdr:rowOff>104775</xdr:rowOff>
                  </from>
                  <to>
                    <xdr:col>6</xdr:col>
                    <xdr:colOff>390525</xdr:colOff>
                    <xdr:row>28</xdr:row>
                    <xdr:rowOff>28575</xdr:rowOff>
                  </to>
                </anchor>
              </controlPr>
            </control>
          </mc:Choice>
        </mc:AlternateContent>
        <mc:AlternateContent xmlns:mc="http://schemas.openxmlformats.org/markup-compatibility/2006">
          <mc:Choice Requires="x14">
            <control shapeId="92197" r:id="rId40" name="Check Box 37">
              <controlPr defaultSize="0" autoFill="0" autoLine="0" autoPict="0">
                <anchor moveWithCells="1">
                  <from>
                    <xdr:col>8</xdr:col>
                    <xdr:colOff>133350</xdr:colOff>
                    <xdr:row>26</xdr:row>
                    <xdr:rowOff>57150</xdr:rowOff>
                  </from>
                  <to>
                    <xdr:col>9</xdr:col>
                    <xdr:colOff>57150</xdr:colOff>
                    <xdr:row>28</xdr:row>
                    <xdr:rowOff>76200</xdr:rowOff>
                  </to>
                </anchor>
              </controlPr>
            </control>
          </mc:Choice>
        </mc:AlternateContent>
        <mc:AlternateContent xmlns:mc="http://schemas.openxmlformats.org/markup-compatibility/2006">
          <mc:Choice Requires="x14">
            <control shapeId="92198" r:id="rId41" name="Check Box 38">
              <controlPr defaultSize="0" autoFill="0" autoLine="0" autoPict="0">
                <anchor moveWithCells="1">
                  <from>
                    <xdr:col>15</xdr:col>
                    <xdr:colOff>19050</xdr:colOff>
                    <xdr:row>23</xdr:row>
                    <xdr:rowOff>142875</xdr:rowOff>
                  </from>
                  <to>
                    <xdr:col>15</xdr:col>
                    <xdr:colOff>238125</xdr:colOff>
                    <xdr:row>23</xdr:row>
                    <xdr:rowOff>361950</xdr:rowOff>
                  </to>
                </anchor>
              </controlPr>
            </control>
          </mc:Choice>
        </mc:AlternateContent>
        <mc:AlternateContent xmlns:mc="http://schemas.openxmlformats.org/markup-compatibility/2006">
          <mc:Choice Requires="x14">
            <control shapeId="92199" r:id="rId42" name="Check Box 39">
              <controlPr defaultSize="0" autoFill="0" autoLine="0" autoPict="0">
                <anchor moveWithCells="1">
                  <from>
                    <xdr:col>13</xdr:col>
                    <xdr:colOff>19050</xdr:colOff>
                    <xdr:row>23</xdr:row>
                    <xdr:rowOff>142875</xdr:rowOff>
                  </from>
                  <to>
                    <xdr:col>13</xdr:col>
                    <xdr:colOff>238125</xdr:colOff>
                    <xdr:row>23</xdr:row>
                    <xdr:rowOff>361950</xdr:rowOff>
                  </to>
                </anchor>
              </controlPr>
            </control>
          </mc:Choice>
        </mc:AlternateContent>
        <mc:AlternateContent xmlns:mc="http://schemas.openxmlformats.org/markup-compatibility/2006">
          <mc:Choice Requires="x14">
            <control shapeId="92200" r:id="rId43" name="Check Box 40">
              <controlPr defaultSize="0" autoFill="0" autoLine="0" autoPict="0">
                <anchor moveWithCells="1">
                  <from>
                    <xdr:col>17</xdr:col>
                    <xdr:colOff>9525</xdr:colOff>
                    <xdr:row>23</xdr:row>
                    <xdr:rowOff>142875</xdr:rowOff>
                  </from>
                  <to>
                    <xdr:col>17</xdr:col>
                    <xdr:colOff>228600</xdr:colOff>
                    <xdr:row>23</xdr:row>
                    <xdr:rowOff>361950</xdr:rowOff>
                  </to>
                </anchor>
              </controlPr>
            </control>
          </mc:Choice>
        </mc:AlternateContent>
        <mc:AlternateContent xmlns:mc="http://schemas.openxmlformats.org/markup-compatibility/2006">
          <mc:Choice Requires="x14">
            <control shapeId="92201" r:id="rId44" name="Check Box 41">
              <controlPr defaultSize="0" autoFill="0" autoLine="0" autoPict="0">
                <anchor moveWithCells="1">
                  <from>
                    <xdr:col>11</xdr:col>
                    <xdr:colOff>0</xdr:colOff>
                    <xdr:row>23</xdr:row>
                    <xdr:rowOff>142875</xdr:rowOff>
                  </from>
                  <to>
                    <xdr:col>11</xdr:col>
                    <xdr:colOff>219075</xdr:colOff>
                    <xdr:row>23</xdr:row>
                    <xdr:rowOff>361950</xdr:rowOff>
                  </to>
                </anchor>
              </controlPr>
            </control>
          </mc:Choice>
        </mc:AlternateContent>
        <mc:AlternateContent xmlns:mc="http://schemas.openxmlformats.org/markup-compatibility/2006">
          <mc:Choice Requires="x14">
            <control shapeId="92202" r:id="rId45" name="Check Box 42">
              <controlPr defaultSize="0" autoFill="0" autoLine="0" autoPict="0">
                <anchor moveWithCells="1">
                  <from>
                    <xdr:col>11</xdr:col>
                    <xdr:colOff>19050</xdr:colOff>
                    <xdr:row>6</xdr:row>
                    <xdr:rowOff>209550</xdr:rowOff>
                  </from>
                  <to>
                    <xdr:col>11</xdr:col>
                    <xdr:colOff>285750</xdr:colOff>
                    <xdr:row>8</xdr:row>
                    <xdr:rowOff>47625</xdr:rowOff>
                  </to>
                </anchor>
              </controlPr>
            </control>
          </mc:Choice>
        </mc:AlternateContent>
        <mc:AlternateContent xmlns:mc="http://schemas.openxmlformats.org/markup-compatibility/2006">
          <mc:Choice Requires="x14">
            <control shapeId="92203" r:id="rId46" name="Check Box 43">
              <controlPr defaultSize="0" autoFill="0" autoLine="0" autoPict="0">
                <anchor moveWithCells="1">
                  <from>
                    <xdr:col>17</xdr:col>
                    <xdr:colOff>85725</xdr:colOff>
                    <xdr:row>6</xdr:row>
                    <xdr:rowOff>209550</xdr:rowOff>
                  </from>
                  <to>
                    <xdr:col>17</xdr:col>
                    <xdr:colOff>333375</xdr:colOff>
                    <xdr:row>8</xdr:row>
                    <xdr:rowOff>38100</xdr:rowOff>
                  </to>
                </anchor>
              </controlPr>
            </control>
          </mc:Choice>
        </mc:AlternateContent>
        <mc:AlternateContent xmlns:mc="http://schemas.openxmlformats.org/markup-compatibility/2006">
          <mc:Choice Requires="x14">
            <control shapeId="92204" r:id="rId47" name="Check Box 44">
              <controlPr defaultSize="0" autoFill="0" autoLine="0" autoPict="0">
                <anchor moveWithCells="1">
                  <from>
                    <xdr:col>3</xdr:col>
                    <xdr:colOff>104775</xdr:colOff>
                    <xdr:row>46</xdr:row>
                    <xdr:rowOff>200025</xdr:rowOff>
                  </from>
                  <to>
                    <xdr:col>3</xdr:col>
                    <xdr:colOff>457200</xdr:colOff>
                    <xdr:row>48</xdr:row>
                    <xdr:rowOff>38100</xdr:rowOff>
                  </to>
                </anchor>
              </controlPr>
            </control>
          </mc:Choice>
        </mc:AlternateContent>
        <mc:AlternateContent xmlns:mc="http://schemas.openxmlformats.org/markup-compatibility/2006">
          <mc:Choice Requires="x14">
            <control shapeId="92205" r:id="rId48" name="Check Box 45">
              <controlPr defaultSize="0" autoFill="0" autoLine="0" autoPict="0">
                <anchor moveWithCells="1">
                  <from>
                    <xdr:col>4</xdr:col>
                    <xdr:colOff>38100</xdr:colOff>
                    <xdr:row>46</xdr:row>
                    <xdr:rowOff>200025</xdr:rowOff>
                  </from>
                  <to>
                    <xdr:col>4</xdr:col>
                    <xdr:colOff>390525</xdr:colOff>
                    <xdr:row>48</xdr:row>
                    <xdr:rowOff>38100</xdr:rowOff>
                  </to>
                </anchor>
              </controlPr>
            </control>
          </mc:Choice>
        </mc:AlternateContent>
        <mc:AlternateContent xmlns:mc="http://schemas.openxmlformats.org/markup-compatibility/2006">
          <mc:Choice Requires="x14">
            <control shapeId="92206" r:id="rId49" name="Check Box 46">
              <controlPr defaultSize="0" autoFill="0" autoLine="0" autoPict="0">
                <anchor moveWithCells="1">
                  <from>
                    <xdr:col>6</xdr:col>
                    <xdr:colOff>0</xdr:colOff>
                    <xdr:row>46</xdr:row>
                    <xdr:rowOff>209550</xdr:rowOff>
                  </from>
                  <to>
                    <xdr:col>6</xdr:col>
                    <xdr:colOff>352425</xdr:colOff>
                    <xdr:row>48</xdr:row>
                    <xdr:rowOff>47625</xdr:rowOff>
                  </to>
                </anchor>
              </controlPr>
            </control>
          </mc:Choice>
        </mc:AlternateContent>
        <mc:AlternateContent xmlns:mc="http://schemas.openxmlformats.org/markup-compatibility/2006">
          <mc:Choice Requires="x14">
            <control shapeId="92207" r:id="rId50" name="Check Box 47">
              <controlPr defaultSize="0" autoFill="0" autoLine="0" autoPict="0">
                <anchor moveWithCells="1">
                  <from>
                    <xdr:col>8</xdr:col>
                    <xdr:colOff>19050</xdr:colOff>
                    <xdr:row>46</xdr:row>
                    <xdr:rowOff>200025</xdr:rowOff>
                  </from>
                  <to>
                    <xdr:col>8</xdr:col>
                    <xdr:colOff>371475</xdr:colOff>
                    <xdr:row>48</xdr:row>
                    <xdr:rowOff>38100</xdr:rowOff>
                  </to>
                </anchor>
              </controlPr>
            </control>
          </mc:Choice>
        </mc:AlternateContent>
        <mc:AlternateContent xmlns:mc="http://schemas.openxmlformats.org/markup-compatibility/2006">
          <mc:Choice Requires="x14">
            <control shapeId="92208" r:id="rId51" name="Check Box 48">
              <controlPr defaultSize="0" autoFill="0" autoLine="0" autoPict="0">
                <anchor moveWithCells="1">
                  <from>
                    <xdr:col>10</xdr:col>
                    <xdr:colOff>19050</xdr:colOff>
                    <xdr:row>46</xdr:row>
                    <xdr:rowOff>200025</xdr:rowOff>
                  </from>
                  <to>
                    <xdr:col>10</xdr:col>
                    <xdr:colOff>371475</xdr:colOff>
                    <xdr:row>48</xdr:row>
                    <xdr:rowOff>38100</xdr:rowOff>
                  </to>
                </anchor>
              </controlPr>
            </control>
          </mc:Choice>
        </mc:AlternateContent>
        <mc:AlternateContent xmlns:mc="http://schemas.openxmlformats.org/markup-compatibility/2006">
          <mc:Choice Requires="x14">
            <control shapeId="92209" r:id="rId52" name="Check Box 49">
              <controlPr defaultSize="0" autoFill="0" autoLine="0" autoPict="0">
                <anchor moveWithCells="1">
                  <from>
                    <xdr:col>12</xdr:col>
                    <xdr:colOff>9525</xdr:colOff>
                    <xdr:row>46</xdr:row>
                    <xdr:rowOff>219075</xdr:rowOff>
                  </from>
                  <to>
                    <xdr:col>12</xdr:col>
                    <xdr:colOff>361950</xdr:colOff>
                    <xdr:row>48</xdr:row>
                    <xdr:rowOff>57150</xdr:rowOff>
                  </to>
                </anchor>
              </controlPr>
            </control>
          </mc:Choice>
        </mc:AlternateContent>
        <mc:AlternateContent xmlns:mc="http://schemas.openxmlformats.org/markup-compatibility/2006">
          <mc:Choice Requires="x14">
            <control shapeId="92210" r:id="rId53" name="Check Box 50">
              <controlPr defaultSize="0" autoFill="0" autoLine="0" autoPict="0">
                <anchor moveWithCells="1">
                  <from>
                    <xdr:col>14</xdr:col>
                    <xdr:colOff>9525</xdr:colOff>
                    <xdr:row>46</xdr:row>
                    <xdr:rowOff>200025</xdr:rowOff>
                  </from>
                  <to>
                    <xdr:col>14</xdr:col>
                    <xdr:colOff>361950</xdr:colOff>
                    <xdr:row>48</xdr:row>
                    <xdr:rowOff>38100</xdr:rowOff>
                  </to>
                </anchor>
              </controlPr>
            </control>
          </mc:Choice>
        </mc:AlternateContent>
        <mc:AlternateContent xmlns:mc="http://schemas.openxmlformats.org/markup-compatibility/2006">
          <mc:Choice Requires="x14">
            <control shapeId="92211" r:id="rId54" name="Check Box 51">
              <controlPr defaultSize="0" autoFill="0" autoLine="0" autoPict="0">
                <anchor moveWithCells="1">
                  <from>
                    <xdr:col>9</xdr:col>
                    <xdr:colOff>95250</xdr:colOff>
                    <xdr:row>171</xdr:row>
                    <xdr:rowOff>352425</xdr:rowOff>
                  </from>
                  <to>
                    <xdr:col>10</xdr:col>
                    <xdr:colOff>19050</xdr:colOff>
                    <xdr:row>173</xdr:row>
                    <xdr:rowOff>47625</xdr:rowOff>
                  </to>
                </anchor>
              </controlPr>
            </control>
          </mc:Choice>
        </mc:AlternateContent>
        <mc:AlternateContent xmlns:mc="http://schemas.openxmlformats.org/markup-compatibility/2006">
          <mc:Choice Requires="x14">
            <control shapeId="92212" r:id="rId55" name="Check Box 52">
              <controlPr defaultSize="0" autoFill="0" autoLine="0" autoPict="0">
                <anchor moveWithCells="1">
                  <from>
                    <xdr:col>11</xdr:col>
                    <xdr:colOff>76200</xdr:colOff>
                    <xdr:row>171</xdr:row>
                    <xdr:rowOff>361950</xdr:rowOff>
                  </from>
                  <to>
                    <xdr:col>12</xdr:col>
                    <xdr:colOff>0</xdr:colOff>
                    <xdr:row>173</xdr:row>
                    <xdr:rowOff>47625</xdr:rowOff>
                  </to>
                </anchor>
              </controlPr>
            </control>
          </mc:Choice>
        </mc:AlternateContent>
        <mc:AlternateContent xmlns:mc="http://schemas.openxmlformats.org/markup-compatibility/2006">
          <mc:Choice Requires="x14">
            <control shapeId="92213" r:id="rId56" name="Check Box 53">
              <controlPr defaultSize="0" autoFill="0" autoLine="0" autoPict="0">
                <anchor moveWithCells="1">
                  <from>
                    <xdr:col>13</xdr:col>
                    <xdr:colOff>133350</xdr:colOff>
                    <xdr:row>88</xdr:row>
                    <xdr:rowOff>66675</xdr:rowOff>
                  </from>
                  <to>
                    <xdr:col>14</xdr:col>
                    <xdr:colOff>57150</xdr:colOff>
                    <xdr:row>90</xdr:row>
                    <xdr:rowOff>76200</xdr:rowOff>
                  </to>
                </anchor>
              </controlPr>
            </control>
          </mc:Choice>
        </mc:AlternateContent>
        <mc:AlternateContent xmlns:mc="http://schemas.openxmlformats.org/markup-compatibility/2006">
          <mc:Choice Requires="x14">
            <control shapeId="92214" r:id="rId57" name="Check Box 54">
              <controlPr defaultSize="0" autoFill="0" autoLine="0" autoPict="0">
                <anchor moveWithCells="1">
                  <from>
                    <xdr:col>15</xdr:col>
                    <xdr:colOff>95250</xdr:colOff>
                    <xdr:row>88</xdr:row>
                    <xdr:rowOff>57150</xdr:rowOff>
                  </from>
                  <to>
                    <xdr:col>16</xdr:col>
                    <xdr:colOff>19050</xdr:colOff>
                    <xdr:row>90</xdr:row>
                    <xdr:rowOff>66675</xdr:rowOff>
                  </to>
                </anchor>
              </controlPr>
            </control>
          </mc:Choice>
        </mc:AlternateContent>
        <mc:AlternateContent xmlns:mc="http://schemas.openxmlformats.org/markup-compatibility/2006">
          <mc:Choice Requires="x14">
            <control shapeId="92215" r:id="rId58" name="Check Box 55">
              <controlPr defaultSize="0" autoFill="0" autoLine="0" autoPict="0">
                <anchor moveWithCells="1">
                  <from>
                    <xdr:col>13</xdr:col>
                    <xdr:colOff>133350</xdr:colOff>
                    <xdr:row>89</xdr:row>
                    <xdr:rowOff>247650</xdr:rowOff>
                  </from>
                  <to>
                    <xdr:col>14</xdr:col>
                    <xdr:colOff>57150</xdr:colOff>
                    <xdr:row>91</xdr:row>
                    <xdr:rowOff>95250</xdr:rowOff>
                  </to>
                </anchor>
              </controlPr>
            </control>
          </mc:Choice>
        </mc:AlternateContent>
        <mc:AlternateContent xmlns:mc="http://schemas.openxmlformats.org/markup-compatibility/2006">
          <mc:Choice Requires="x14">
            <control shapeId="92216" r:id="rId59" name="Check Box 56">
              <controlPr defaultSize="0" autoFill="0" autoLine="0" autoPict="0">
                <anchor moveWithCells="1">
                  <from>
                    <xdr:col>15</xdr:col>
                    <xdr:colOff>95250</xdr:colOff>
                    <xdr:row>89</xdr:row>
                    <xdr:rowOff>238125</xdr:rowOff>
                  </from>
                  <to>
                    <xdr:col>16</xdr:col>
                    <xdr:colOff>19050</xdr:colOff>
                    <xdr:row>91</xdr:row>
                    <xdr:rowOff>85725</xdr:rowOff>
                  </to>
                </anchor>
              </controlPr>
            </control>
          </mc:Choice>
        </mc:AlternateContent>
        <mc:AlternateContent xmlns:mc="http://schemas.openxmlformats.org/markup-compatibility/2006">
          <mc:Choice Requires="x14">
            <control shapeId="92217" r:id="rId60" name="Check Box 57">
              <controlPr defaultSize="0" autoFill="0" autoLine="0" autoPict="0">
                <anchor moveWithCells="1">
                  <from>
                    <xdr:col>13</xdr:col>
                    <xdr:colOff>133350</xdr:colOff>
                    <xdr:row>90</xdr:row>
                    <xdr:rowOff>247650</xdr:rowOff>
                  </from>
                  <to>
                    <xdr:col>14</xdr:col>
                    <xdr:colOff>57150</xdr:colOff>
                    <xdr:row>92</xdr:row>
                    <xdr:rowOff>95250</xdr:rowOff>
                  </to>
                </anchor>
              </controlPr>
            </control>
          </mc:Choice>
        </mc:AlternateContent>
        <mc:AlternateContent xmlns:mc="http://schemas.openxmlformats.org/markup-compatibility/2006">
          <mc:Choice Requires="x14">
            <control shapeId="92218" r:id="rId61" name="Check Box 58">
              <controlPr defaultSize="0" autoFill="0" autoLine="0" autoPict="0">
                <anchor moveWithCells="1">
                  <from>
                    <xdr:col>15</xdr:col>
                    <xdr:colOff>95250</xdr:colOff>
                    <xdr:row>90</xdr:row>
                    <xdr:rowOff>238125</xdr:rowOff>
                  </from>
                  <to>
                    <xdr:col>16</xdr:col>
                    <xdr:colOff>19050</xdr:colOff>
                    <xdr:row>92</xdr:row>
                    <xdr:rowOff>85725</xdr:rowOff>
                  </to>
                </anchor>
              </controlPr>
            </control>
          </mc:Choice>
        </mc:AlternateContent>
        <mc:AlternateContent xmlns:mc="http://schemas.openxmlformats.org/markup-compatibility/2006">
          <mc:Choice Requires="x14">
            <control shapeId="92219" r:id="rId62" name="Check Box 59">
              <controlPr defaultSize="0" autoFill="0" autoLine="0" autoPict="0">
                <anchor moveWithCells="1">
                  <from>
                    <xdr:col>9</xdr:col>
                    <xdr:colOff>95250</xdr:colOff>
                    <xdr:row>172</xdr:row>
                    <xdr:rowOff>219075</xdr:rowOff>
                  </from>
                  <to>
                    <xdr:col>10</xdr:col>
                    <xdr:colOff>28575</xdr:colOff>
                    <xdr:row>174</xdr:row>
                    <xdr:rowOff>66675</xdr:rowOff>
                  </to>
                </anchor>
              </controlPr>
            </control>
          </mc:Choice>
        </mc:AlternateContent>
        <mc:AlternateContent xmlns:mc="http://schemas.openxmlformats.org/markup-compatibility/2006">
          <mc:Choice Requires="x14">
            <control shapeId="92220" r:id="rId63" name="Check Box 60">
              <controlPr defaultSize="0" autoFill="0" autoLine="0" autoPict="0">
                <anchor moveWithCells="1">
                  <from>
                    <xdr:col>11</xdr:col>
                    <xdr:colOff>76200</xdr:colOff>
                    <xdr:row>172</xdr:row>
                    <xdr:rowOff>219075</xdr:rowOff>
                  </from>
                  <to>
                    <xdr:col>12</xdr:col>
                    <xdr:colOff>9525</xdr:colOff>
                    <xdr:row>174</xdr:row>
                    <xdr:rowOff>66675</xdr:rowOff>
                  </to>
                </anchor>
              </controlPr>
            </control>
          </mc:Choice>
        </mc:AlternateContent>
        <mc:AlternateContent xmlns:mc="http://schemas.openxmlformats.org/markup-compatibility/2006">
          <mc:Choice Requires="x14">
            <control shapeId="92221" r:id="rId64" name="Check Box 61">
              <controlPr defaultSize="0" autoFill="0" autoLine="0" autoPict="0">
                <anchor moveWithCells="1">
                  <from>
                    <xdr:col>9</xdr:col>
                    <xdr:colOff>95250</xdr:colOff>
                    <xdr:row>201</xdr:row>
                    <xdr:rowOff>0</xdr:rowOff>
                  </from>
                  <to>
                    <xdr:col>10</xdr:col>
                    <xdr:colOff>19050</xdr:colOff>
                    <xdr:row>202</xdr:row>
                    <xdr:rowOff>0</xdr:rowOff>
                  </to>
                </anchor>
              </controlPr>
            </control>
          </mc:Choice>
        </mc:AlternateContent>
        <mc:AlternateContent xmlns:mc="http://schemas.openxmlformats.org/markup-compatibility/2006">
          <mc:Choice Requires="x14">
            <control shapeId="92222" r:id="rId65" name="Check Box 62">
              <controlPr defaultSize="0" autoFill="0" autoLine="0" autoPict="0">
                <anchor moveWithCells="1">
                  <from>
                    <xdr:col>11</xdr:col>
                    <xdr:colOff>76200</xdr:colOff>
                    <xdr:row>201</xdr:row>
                    <xdr:rowOff>9525</xdr:rowOff>
                  </from>
                  <to>
                    <xdr:col>12</xdr:col>
                    <xdr:colOff>0</xdr:colOff>
                    <xdr:row>202</xdr:row>
                    <xdr:rowOff>0</xdr:rowOff>
                  </to>
                </anchor>
              </controlPr>
            </control>
          </mc:Choice>
        </mc:AlternateContent>
        <mc:AlternateContent xmlns:mc="http://schemas.openxmlformats.org/markup-compatibility/2006">
          <mc:Choice Requires="x14">
            <control shapeId="92223" r:id="rId66" name="Check Box 63">
              <controlPr defaultSize="0" autoFill="0" autoLine="0" autoPict="0">
                <anchor moveWithCells="1">
                  <from>
                    <xdr:col>9</xdr:col>
                    <xdr:colOff>104775</xdr:colOff>
                    <xdr:row>78</xdr:row>
                    <xdr:rowOff>238125</xdr:rowOff>
                  </from>
                  <to>
                    <xdr:col>10</xdr:col>
                    <xdr:colOff>28575</xdr:colOff>
                    <xdr:row>80</xdr:row>
                    <xdr:rowOff>85725</xdr:rowOff>
                  </to>
                </anchor>
              </controlPr>
            </control>
          </mc:Choice>
        </mc:AlternateContent>
        <mc:AlternateContent xmlns:mc="http://schemas.openxmlformats.org/markup-compatibility/2006">
          <mc:Choice Requires="x14">
            <control shapeId="92224" r:id="rId67" name="Check Box 64">
              <controlPr defaultSize="0" autoFill="0" autoLine="0" autoPict="0">
                <anchor moveWithCells="1">
                  <from>
                    <xdr:col>11</xdr:col>
                    <xdr:colOff>95250</xdr:colOff>
                    <xdr:row>78</xdr:row>
                    <xdr:rowOff>238125</xdr:rowOff>
                  </from>
                  <to>
                    <xdr:col>12</xdr:col>
                    <xdr:colOff>19050</xdr:colOff>
                    <xdr:row>80</xdr:row>
                    <xdr:rowOff>85725</xdr:rowOff>
                  </to>
                </anchor>
              </controlPr>
            </control>
          </mc:Choice>
        </mc:AlternateContent>
        <mc:AlternateContent xmlns:mc="http://schemas.openxmlformats.org/markup-compatibility/2006">
          <mc:Choice Requires="x14">
            <control shapeId="92225" r:id="rId68" name="Check Box 65">
              <controlPr defaultSize="0" autoFill="0" autoLine="0" autoPict="0">
                <anchor moveWithCells="1">
                  <from>
                    <xdr:col>13</xdr:col>
                    <xdr:colOff>133350</xdr:colOff>
                    <xdr:row>101</xdr:row>
                    <xdr:rowOff>66675</xdr:rowOff>
                  </from>
                  <to>
                    <xdr:col>14</xdr:col>
                    <xdr:colOff>57150</xdr:colOff>
                    <xdr:row>103</xdr:row>
                    <xdr:rowOff>85725</xdr:rowOff>
                  </to>
                </anchor>
              </controlPr>
            </control>
          </mc:Choice>
        </mc:AlternateContent>
        <mc:AlternateContent xmlns:mc="http://schemas.openxmlformats.org/markup-compatibility/2006">
          <mc:Choice Requires="x14">
            <control shapeId="92226" r:id="rId69" name="Check Box 66">
              <controlPr defaultSize="0" autoFill="0" autoLine="0" autoPict="0">
                <anchor moveWithCells="1">
                  <from>
                    <xdr:col>15</xdr:col>
                    <xdr:colOff>95250</xdr:colOff>
                    <xdr:row>101</xdr:row>
                    <xdr:rowOff>57150</xdr:rowOff>
                  </from>
                  <to>
                    <xdr:col>16</xdr:col>
                    <xdr:colOff>19050</xdr:colOff>
                    <xdr:row>103</xdr:row>
                    <xdr:rowOff>76200</xdr:rowOff>
                  </to>
                </anchor>
              </controlPr>
            </control>
          </mc:Choice>
        </mc:AlternateContent>
        <mc:AlternateContent xmlns:mc="http://schemas.openxmlformats.org/markup-compatibility/2006">
          <mc:Choice Requires="x14">
            <control shapeId="92227" r:id="rId70" name="Check Box 67">
              <controlPr defaultSize="0" autoFill="0" autoLine="0" autoPict="0">
                <anchor moveWithCells="1">
                  <from>
                    <xdr:col>13</xdr:col>
                    <xdr:colOff>133350</xdr:colOff>
                    <xdr:row>102</xdr:row>
                    <xdr:rowOff>247650</xdr:rowOff>
                  </from>
                  <to>
                    <xdr:col>14</xdr:col>
                    <xdr:colOff>57150</xdr:colOff>
                    <xdr:row>104</xdr:row>
                    <xdr:rowOff>57150</xdr:rowOff>
                  </to>
                </anchor>
              </controlPr>
            </control>
          </mc:Choice>
        </mc:AlternateContent>
        <mc:AlternateContent xmlns:mc="http://schemas.openxmlformats.org/markup-compatibility/2006">
          <mc:Choice Requires="x14">
            <control shapeId="92228" r:id="rId71" name="Check Box 68">
              <controlPr defaultSize="0" autoFill="0" autoLine="0" autoPict="0">
                <anchor moveWithCells="1">
                  <from>
                    <xdr:col>15</xdr:col>
                    <xdr:colOff>95250</xdr:colOff>
                    <xdr:row>102</xdr:row>
                    <xdr:rowOff>238125</xdr:rowOff>
                  </from>
                  <to>
                    <xdr:col>16</xdr:col>
                    <xdr:colOff>19050</xdr:colOff>
                    <xdr:row>104</xdr:row>
                    <xdr:rowOff>47625</xdr:rowOff>
                  </to>
                </anchor>
              </controlPr>
            </control>
          </mc:Choice>
        </mc:AlternateContent>
        <mc:AlternateContent xmlns:mc="http://schemas.openxmlformats.org/markup-compatibility/2006">
          <mc:Choice Requires="x14">
            <control shapeId="92229" r:id="rId72" name="Check Box 69">
              <controlPr defaultSize="0" autoFill="0" autoLine="0" autoPict="0">
                <anchor moveWithCells="1">
                  <from>
                    <xdr:col>13</xdr:col>
                    <xdr:colOff>133350</xdr:colOff>
                    <xdr:row>103</xdr:row>
                    <xdr:rowOff>247650</xdr:rowOff>
                  </from>
                  <to>
                    <xdr:col>14</xdr:col>
                    <xdr:colOff>57150</xdr:colOff>
                    <xdr:row>105</xdr:row>
                    <xdr:rowOff>57150</xdr:rowOff>
                  </to>
                </anchor>
              </controlPr>
            </control>
          </mc:Choice>
        </mc:AlternateContent>
        <mc:AlternateContent xmlns:mc="http://schemas.openxmlformats.org/markup-compatibility/2006">
          <mc:Choice Requires="x14">
            <control shapeId="92230" r:id="rId73" name="Check Box 70">
              <controlPr defaultSize="0" autoFill="0" autoLine="0" autoPict="0">
                <anchor moveWithCells="1">
                  <from>
                    <xdr:col>15</xdr:col>
                    <xdr:colOff>95250</xdr:colOff>
                    <xdr:row>103</xdr:row>
                    <xdr:rowOff>238125</xdr:rowOff>
                  </from>
                  <to>
                    <xdr:col>16</xdr:col>
                    <xdr:colOff>19050</xdr:colOff>
                    <xdr:row>105</xdr:row>
                    <xdr:rowOff>47625</xdr:rowOff>
                  </to>
                </anchor>
              </controlPr>
            </control>
          </mc:Choice>
        </mc:AlternateContent>
        <mc:AlternateContent xmlns:mc="http://schemas.openxmlformats.org/markup-compatibility/2006">
          <mc:Choice Requires="x14">
            <control shapeId="92231" r:id="rId74" name="Check Box 71">
              <controlPr defaultSize="0" autoFill="0" autoLine="0" autoPict="0">
                <anchor moveWithCells="1">
                  <from>
                    <xdr:col>13</xdr:col>
                    <xdr:colOff>133350</xdr:colOff>
                    <xdr:row>104</xdr:row>
                    <xdr:rowOff>247650</xdr:rowOff>
                  </from>
                  <to>
                    <xdr:col>14</xdr:col>
                    <xdr:colOff>57150</xdr:colOff>
                    <xdr:row>106</xdr:row>
                    <xdr:rowOff>57150</xdr:rowOff>
                  </to>
                </anchor>
              </controlPr>
            </control>
          </mc:Choice>
        </mc:AlternateContent>
        <mc:AlternateContent xmlns:mc="http://schemas.openxmlformats.org/markup-compatibility/2006">
          <mc:Choice Requires="x14">
            <control shapeId="92232" r:id="rId75" name="Check Box 72">
              <controlPr defaultSize="0" autoFill="0" autoLine="0" autoPict="0">
                <anchor moveWithCells="1">
                  <from>
                    <xdr:col>15</xdr:col>
                    <xdr:colOff>95250</xdr:colOff>
                    <xdr:row>104</xdr:row>
                    <xdr:rowOff>238125</xdr:rowOff>
                  </from>
                  <to>
                    <xdr:col>16</xdr:col>
                    <xdr:colOff>19050</xdr:colOff>
                    <xdr:row>106</xdr:row>
                    <xdr:rowOff>47625</xdr:rowOff>
                  </to>
                </anchor>
              </controlPr>
            </control>
          </mc:Choice>
        </mc:AlternateContent>
        <mc:AlternateContent xmlns:mc="http://schemas.openxmlformats.org/markup-compatibility/2006">
          <mc:Choice Requires="x14">
            <control shapeId="92233" r:id="rId76" name="Check Box 73">
              <controlPr defaultSize="0" autoFill="0" autoLine="0" autoPict="0">
                <anchor moveWithCells="1">
                  <from>
                    <xdr:col>5</xdr:col>
                    <xdr:colOff>0</xdr:colOff>
                    <xdr:row>109</xdr:row>
                    <xdr:rowOff>57150</xdr:rowOff>
                  </from>
                  <to>
                    <xdr:col>5</xdr:col>
                    <xdr:colOff>352425</xdr:colOff>
                    <xdr:row>111</xdr:row>
                    <xdr:rowOff>47625</xdr:rowOff>
                  </to>
                </anchor>
              </controlPr>
            </control>
          </mc:Choice>
        </mc:AlternateContent>
        <mc:AlternateContent xmlns:mc="http://schemas.openxmlformats.org/markup-compatibility/2006">
          <mc:Choice Requires="x14">
            <control shapeId="92234" r:id="rId77" name="Check Box 74">
              <controlPr defaultSize="0" autoFill="0" autoLine="0" autoPict="0">
                <anchor moveWithCells="1">
                  <from>
                    <xdr:col>7</xdr:col>
                    <xdr:colOff>0</xdr:colOff>
                    <xdr:row>109</xdr:row>
                    <xdr:rowOff>66675</xdr:rowOff>
                  </from>
                  <to>
                    <xdr:col>7</xdr:col>
                    <xdr:colOff>352425</xdr:colOff>
                    <xdr:row>111</xdr:row>
                    <xdr:rowOff>57150</xdr:rowOff>
                  </to>
                </anchor>
              </controlPr>
            </control>
          </mc:Choice>
        </mc:AlternateContent>
        <mc:AlternateContent xmlns:mc="http://schemas.openxmlformats.org/markup-compatibility/2006">
          <mc:Choice Requires="x14">
            <control shapeId="92235" r:id="rId78" name="Check Box 75">
              <controlPr defaultSize="0" autoFill="0" autoLine="0" autoPict="0">
                <anchor moveWithCells="1">
                  <from>
                    <xdr:col>16</xdr:col>
                    <xdr:colOff>9525</xdr:colOff>
                    <xdr:row>46</xdr:row>
                    <xdr:rowOff>200025</xdr:rowOff>
                  </from>
                  <to>
                    <xdr:col>16</xdr:col>
                    <xdr:colOff>361950</xdr:colOff>
                    <xdr:row>48</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1CBB-CB9C-4567-B8AA-181DB9C894D8}">
  <sheetPr>
    <tabColor rgb="FF92D050"/>
  </sheetPr>
  <dimension ref="A1:Y63"/>
  <sheetViews>
    <sheetView showGridLines="0" workbookViewId="0">
      <selection activeCell="J21" sqref="J21"/>
    </sheetView>
  </sheetViews>
  <sheetFormatPr defaultRowHeight="18.75"/>
  <cols>
    <col min="1" max="8" width="9.625" customWidth="1"/>
    <col min="9" max="9" width="8.875" customWidth="1"/>
  </cols>
  <sheetData>
    <row r="1" spans="1:25" s="95" customFormat="1" ht="15" customHeight="1">
      <c r="A1" s="365" t="s">
        <v>205</v>
      </c>
      <c r="B1" s="365"/>
      <c r="C1" s="365"/>
      <c r="D1" s="365"/>
      <c r="E1" s="365"/>
      <c r="F1" s="365"/>
      <c r="G1" s="365"/>
      <c r="H1" s="365"/>
      <c r="I1" s="94"/>
      <c r="J1" s="94"/>
      <c r="K1" s="94"/>
      <c r="L1" s="94"/>
      <c r="M1" s="94"/>
      <c r="N1" s="94"/>
      <c r="O1" s="94"/>
      <c r="P1" s="94"/>
      <c r="Q1" s="94"/>
      <c r="R1" s="94"/>
      <c r="S1" s="94"/>
      <c r="T1" s="94"/>
      <c r="U1" s="94"/>
      <c r="V1" s="94"/>
      <c r="W1" s="94"/>
      <c r="X1" s="94"/>
      <c r="Y1" s="94"/>
    </row>
    <row r="2" spans="1:25" s="95" customFormat="1" ht="15" customHeight="1">
      <c r="A2" s="366"/>
      <c r="B2" s="366"/>
      <c r="C2" s="366"/>
      <c r="D2" s="366"/>
      <c r="E2" s="366"/>
      <c r="F2" s="366"/>
      <c r="G2" s="366"/>
      <c r="H2" s="366"/>
    </row>
    <row r="3" spans="1:25" s="95" customFormat="1" ht="15" customHeight="1">
      <c r="A3" s="364" t="s">
        <v>274</v>
      </c>
      <c r="B3" s="364"/>
      <c r="C3" s="364"/>
      <c r="D3" s="364"/>
      <c r="E3" s="364"/>
      <c r="F3" s="364"/>
      <c r="G3" s="364"/>
      <c r="H3" s="364"/>
    </row>
    <row r="4" spans="1:25" s="95" customFormat="1" ht="15" customHeight="1">
      <c r="A4" s="96"/>
      <c r="B4" s="94"/>
      <c r="C4" s="94"/>
      <c r="D4" s="94"/>
      <c r="E4" s="94"/>
      <c r="F4" s="94"/>
      <c r="G4" s="94"/>
      <c r="H4" s="94"/>
    </row>
    <row r="5" spans="1:25" s="95" customFormat="1" ht="27" customHeight="1">
      <c r="A5" s="364" t="s">
        <v>275</v>
      </c>
      <c r="B5" s="364"/>
      <c r="C5" s="364"/>
      <c r="D5" s="364"/>
      <c r="E5" s="364"/>
      <c r="F5" s="364"/>
      <c r="G5" s="364"/>
      <c r="H5" s="364"/>
    </row>
    <row r="6" spans="1:25" s="95" customFormat="1" ht="15" customHeight="1">
      <c r="A6" s="96"/>
      <c r="B6" s="94"/>
      <c r="C6" s="94"/>
      <c r="D6" s="94"/>
      <c r="E6" s="94"/>
      <c r="F6" s="94"/>
      <c r="G6" s="94"/>
      <c r="H6" s="94"/>
      <c r="L6" s="139"/>
      <c r="M6" s="140"/>
      <c r="N6" s="139"/>
      <c r="O6" s="140"/>
      <c r="P6" s="139"/>
      <c r="Q6" s="140"/>
      <c r="R6" s="139"/>
      <c r="S6" s="140"/>
    </row>
    <row r="7" spans="1:25" s="95" customFormat="1" ht="15" customHeight="1">
      <c r="A7" s="364" t="s">
        <v>206</v>
      </c>
      <c r="B7" s="364"/>
      <c r="C7" s="364"/>
      <c r="D7" s="364"/>
      <c r="E7" s="364"/>
      <c r="F7" s="364"/>
      <c r="G7" s="364"/>
      <c r="H7" s="364"/>
      <c r="L7" s="141"/>
      <c r="M7" s="142"/>
      <c r="N7" s="141"/>
      <c r="O7" s="142"/>
      <c r="P7" s="141"/>
      <c r="Q7" s="142"/>
      <c r="R7" s="141"/>
      <c r="S7" s="142"/>
    </row>
    <row r="8" spans="1:25" s="95" customFormat="1" ht="15" customHeight="1">
      <c r="A8" s="366"/>
      <c r="B8" s="366"/>
      <c r="C8" s="366"/>
      <c r="D8" s="366"/>
      <c r="E8" s="366"/>
      <c r="F8" s="366"/>
      <c r="G8" s="366"/>
      <c r="H8" s="366"/>
      <c r="L8" s="141"/>
      <c r="M8" s="142"/>
      <c r="N8" s="141"/>
      <c r="O8" s="142"/>
      <c r="P8" s="141"/>
      <c r="Q8" s="142"/>
      <c r="R8" s="141"/>
      <c r="S8" s="142"/>
    </row>
    <row r="9" spans="1:25" s="95" customFormat="1" ht="15" customHeight="1">
      <c r="A9" s="364" t="s">
        <v>276</v>
      </c>
      <c r="B9" s="364"/>
      <c r="C9" s="364"/>
      <c r="D9" s="364"/>
      <c r="E9" s="364"/>
      <c r="F9" s="364"/>
      <c r="G9" s="364"/>
      <c r="H9" s="364"/>
      <c r="L9" s="141"/>
      <c r="M9" s="142"/>
      <c r="N9" s="141"/>
      <c r="O9" s="142"/>
      <c r="P9" s="141"/>
      <c r="Q9" s="142"/>
      <c r="R9" s="141"/>
      <c r="S9" s="142"/>
    </row>
    <row r="10" spans="1:25" s="95" customFormat="1" ht="15" customHeight="1">
      <c r="A10" s="364"/>
      <c r="B10" s="364"/>
      <c r="C10" s="364"/>
      <c r="D10" s="364"/>
      <c r="E10" s="364"/>
      <c r="F10" s="364"/>
      <c r="G10" s="364"/>
      <c r="H10" s="364"/>
      <c r="L10" s="141"/>
      <c r="M10" s="142"/>
      <c r="N10" s="141"/>
      <c r="O10" s="142"/>
      <c r="P10" s="141"/>
      <c r="Q10" s="142"/>
      <c r="R10" s="141"/>
      <c r="S10" s="142"/>
    </row>
    <row r="11" spans="1:25" s="95" customFormat="1" ht="27.95" customHeight="1">
      <c r="A11" s="364" t="s">
        <v>277</v>
      </c>
      <c r="B11" s="364"/>
      <c r="C11" s="364"/>
      <c r="D11" s="364"/>
      <c r="E11" s="364"/>
      <c r="F11" s="364"/>
      <c r="G11" s="364"/>
      <c r="H11" s="364"/>
      <c r="L11" s="141"/>
      <c r="M11" s="142"/>
      <c r="N11" s="141"/>
      <c r="O11" s="142"/>
      <c r="P11" s="141"/>
      <c r="Q11" s="142"/>
      <c r="R11" s="141"/>
      <c r="S11" s="142"/>
    </row>
    <row r="12" spans="1:25" s="95" customFormat="1" ht="15" customHeight="1">
      <c r="A12" s="126"/>
      <c r="B12" s="126"/>
      <c r="C12" s="126"/>
      <c r="D12" s="126"/>
      <c r="E12" s="126"/>
      <c r="F12" s="126"/>
      <c r="G12" s="126"/>
      <c r="H12" s="126"/>
      <c r="L12" s="141"/>
      <c r="M12" s="142"/>
      <c r="N12" s="141"/>
      <c r="O12" s="142"/>
      <c r="P12" s="141"/>
      <c r="Q12" s="142"/>
      <c r="R12" s="141"/>
      <c r="S12" s="142"/>
    </row>
    <row r="13" spans="1:25" s="95" customFormat="1" ht="27.95" customHeight="1">
      <c r="A13" s="364" t="s">
        <v>278</v>
      </c>
      <c r="B13" s="364"/>
      <c r="C13" s="364"/>
      <c r="D13" s="364"/>
      <c r="E13" s="364"/>
      <c r="F13" s="364"/>
      <c r="G13" s="364"/>
      <c r="H13" s="364"/>
      <c r="L13" s="141"/>
      <c r="M13" s="142"/>
      <c r="N13" s="141"/>
      <c r="O13" s="142"/>
      <c r="P13" s="141"/>
      <c r="Q13" s="142"/>
      <c r="R13" s="141"/>
      <c r="S13" s="142"/>
    </row>
    <row r="14" spans="1:25" s="95" customFormat="1" ht="15" customHeight="1">
      <c r="A14" s="364"/>
      <c r="B14" s="364"/>
      <c r="C14" s="364"/>
      <c r="D14" s="364"/>
      <c r="E14" s="364"/>
      <c r="F14" s="364"/>
      <c r="G14" s="364"/>
      <c r="H14" s="364"/>
      <c r="L14" s="141"/>
      <c r="M14" s="142"/>
      <c r="N14" s="141"/>
      <c r="O14" s="142"/>
      <c r="P14" s="141"/>
      <c r="Q14" s="142"/>
      <c r="R14" s="141"/>
      <c r="S14" s="142"/>
    </row>
    <row r="15" spans="1:25" s="95" customFormat="1" ht="27.75" customHeight="1">
      <c r="A15" s="364" t="s">
        <v>311</v>
      </c>
      <c r="B15" s="364"/>
      <c r="C15" s="364"/>
      <c r="D15" s="364"/>
      <c r="E15" s="364"/>
      <c r="F15" s="364"/>
      <c r="G15" s="364"/>
      <c r="H15" s="364"/>
      <c r="L15" s="141"/>
      <c r="M15" s="142"/>
      <c r="N15" s="141"/>
      <c r="O15" s="142"/>
      <c r="P15" s="141"/>
      <c r="Q15" s="142"/>
      <c r="R15" s="141"/>
      <c r="S15" s="142"/>
    </row>
    <row r="16" spans="1:25" s="95" customFormat="1" ht="15" customHeight="1">
      <c r="A16" s="364"/>
      <c r="B16" s="364"/>
      <c r="C16" s="364"/>
      <c r="D16" s="364"/>
      <c r="E16" s="364"/>
      <c r="F16" s="364"/>
      <c r="G16" s="364"/>
      <c r="H16" s="364"/>
      <c r="L16" s="141"/>
      <c r="M16" s="142"/>
      <c r="N16" s="141"/>
      <c r="O16" s="142"/>
      <c r="P16" s="141"/>
      <c r="Q16" s="142"/>
      <c r="R16" s="141"/>
      <c r="S16" s="142"/>
    </row>
    <row r="17" spans="1:19" s="95" customFormat="1" ht="27" customHeight="1">
      <c r="A17" s="364" t="s">
        <v>312</v>
      </c>
      <c r="B17" s="364"/>
      <c r="C17" s="364"/>
      <c r="D17" s="364"/>
      <c r="E17" s="364"/>
      <c r="F17" s="364"/>
      <c r="G17" s="364"/>
      <c r="H17" s="364"/>
      <c r="L17" s="141"/>
      <c r="M17" s="142"/>
      <c r="N17" s="141"/>
      <c r="O17" s="142"/>
      <c r="P17" s="141"/>
      <c r="Q17" s="142"/>
      <c r="R17" s="141"/>
      <c r="S17" s="142"/>
    </row>
    <row r="18" spans="1:19" s="95" customFormat="1" ht="15" customHeight="1" thickBot="1">
      <c r="A18" s="126"/>
      <c r="B18" s="126"/>
      <c r="C18" s="126"/>
      <c r="D18" s="126"/>
      <c r="E18" s="126"/>
      <c r="F18" s="126"/>
      <c r="G18" s="126"/>
      <c r="H18" s="126"/>
      <c r="L18" s="141"/>
      <c r="M18" s="142"/>
      <c r="N18" s="141"/>
      <c r="O18" s="142"/>
      <c r="P18" s="141"/>
      <c r="Q18" s="142"/>
      <c r="R18" s="141"/>
      <c r="S18" s="142"/>
    </row>
    <row r="19" spans="1:19" s="95" customFormat="1" ht="18.75" customHeight="1" thickBot="1">
      <c r="A19" s="143" t="s">
        <v>313</v>
      </c>
      <c r="B19" s="144" t="s">
        <v>314</v>
      </c>
      <c r="C19" s="143" t="s">
        <v>313</v>
      </c>
      <c r="D19" s="144" t="s">
        <v>314</v>
      </c>
      <c r="E19" s="143" t="s">
        <v>313</v>
      </c>
      <c r="F19" s="144" t="s">
        <v>314</v>
      </c>
      <c r="G19" s="143" t="s">
        <v>313</v>
      </c>
      <c r="H19" s="144" t="s">
        <v>314</v>
      </c>
      <c r="L19" s="141"/>
      <c r="M19" s="142"/>
      <c r="N19" s="141"/>
      <c r="O19" s="142"/>
      <c r="P19" s="141"/>
      <c r="Q19" s="142"/>
      <c r="R19" s="141"/>
      <c r="S19" s="142"/>
    </row>
    <row r="20" spans="1:19" s="95" customFormat="1" ht="18.75" customHeight="1" thickTop="1">
      <c r="A20" s="145" t="s">
        <v>315</v>
      </c>
      <c r="B20" s="146" t="s">
        <v>316</v>
      </c>
      <c r="C20" s="147" t="s">
        <v>317</v>
      </c>
      <c r="D20" s="148" t="s">
        <v>318</v>
      </c>
      <c r="E20" s="147" t="s">
        <v>319</v>
      </c>
      <c r="F20" s="148" t="s">
        <v>320</v>
      </c>
      <c r="G20" s="147" t="s">
        <v>321</v>
      </c>
      <c r="H20" s="148" t="s">
        <v>322</v>
      </c>
      <c r="L20" s="141"/>
      <c r="M20" s="142"/>
      <c r="N20" s="141"/>
      <c r="O20" s="142"/>
      <c r="P20" s="141"/>
      <c r="Q20" s="142"/>
      <c r="R20" s="141"/>
      <c r="S20" s="142"/>
    </row>
    <row r="21" spans="1:19" s="95" customFormat="1" ht="18.75" customHeight="1">
      <c r="A21" s="147" t="s">
        <v>323</v>
      </c>
      <c r="B21" s="148" t="s">
        <v>324</v>
      </c>
      <c r="C21" s="147" t="s">
        <v>325</v>
      </c>
      <c r="D21" s="148" t="s">
        <v>326</v>
      </c>
      <c r="E21" s="147" t="s">
        <v>327</v>
      </c>
      <c r="F21" s="148" t="s">
        <v>328</v>
      </c>
      <c r="G21" s="147" t="s">
        <v>329</v>
      </c>
      <c r="H21" s="148" t="s">
        <v>330</v>
      </c>
      <c r="L21" s="141"/>
      <c r="M21" s="142"/>
      <c r="N21" s="141"/>
      <c r="O21" s="142"/>
      <c r="P21" s="141"/>
      <c r="Q21" s="142"/>
      <c r="R21" s="141"/>
      <c r="S21" s="142"/>
    </row>
    <row r="22" spans="1:19" s="95" customFormat="1" ht="18.75" customHeight="1">
      <c r="A22" s="147" t="s">
        <v>331</v>
      </c>
      <c r="B22" s="148" t="s">
        <v>332</v>
      </c>
      <c r="C22" s="147" t="s">
        <v>333</v>
      </c>
      <c r="D22" s="148" t="s">
        <v>334</v>
      </c>
      <c r="E22" s="147" t="s">
        <v>335</v>
      </c>
      <c r="F22" s="148" t="s">
        <v>336</v>
      </c>
      <c r="G22" s="147" t="s">
        <v>337</v>
      </c>
      <c r="H22" s="148" t="s">
        <v>338</v>
      </c>
      <c r="L22" s="141"/>
      <c r="M22" s="142"/>
      <c r="N22" s="141"/>
      <c r="O22" s="142"/>
      <c r="P22" s="141"/>
      <c r="Q22" s="142"/>
      <c r="R22" s="141"/>
      <c r="S22" s="142"/>
    </row>
    <row r="23" spans="1:19" s="95" customFormat="1" ht="18.75" customHeight="1">
      <c r="A23" s="147" t="s">
        <v>339</v>
      </c>
      <c r="B23" s="148" t="s">
        <v>340</v>
      </c>
      <c r="C23" s="147" t="s">
        <v>341</v>
      </c>
      <c r="D23" s="148" t="s">
        <v>342</v>
      </c>
      <c r="E23" s="147" t="s">
        <v>343</v>
      </c>
      <c r="F23" s="148" t="s">
        <v>344</v>
      </c>
      <c r="G23" s="147" t="s">
        <v>345</v>
      </c>
      <c r="H23" s="148" t="s">
        <v>346</v>
      </c>
      <c r="L23" s="141"/>
      <c r="M23" s="142"/>
      <c r="N23" s="141"/>
      <c r="O23" s="142"/>
      <c r="P23" s="141"/>
      <c r="Q23" s="142"/>
      <c r="R23" s="141"/>
      <c r="S23" s="142"/>
    </row>
    <row r="24" spans="1:19" s="95" customFormat="1" ht="18.75" customHeight="1">
      <c r="A24" s="147" t="s">
        <v>347</v>
      </c>
      <c r="B24" s="148" t="s">
        <v>348</v>
      </c>
      <c r="C24" s="147" t="s">
        <v>349</v>
      </c>
      <c r="D24" s="148" t="s">
        <v>350</v>
      </c>
      <c r="E24" s="147" t="s">
        <v>351</v>
      </c>
      <c r="F24" s="148" t="s">
        <v>352</v>
      </c>
      <c r="G24" s="147" t="s">
        <v>353</v>
      </c>
      <c r="H24" s="148" t="s">
        <v>354</v>
      </c>
      <c r="L24" s="141"/>
      <c r="M24" s="142"/>
      <c r="N24" s="141"/>
      <c r="O24" s="142"/>
      <c r="P24" s="141"/>
      <c r="Q24" s="142"/>
      <c r="R24" s="141"/>
      <c r="S24" s="142"/>
    </row>
    <row r="25" spans="1:19" s="95" customFormat="1" ht="18.75" customHeight="1">
      <c r="A25" s="147" t="s">
        <v>355</v>
      </c>
      <c r="B25" s="148" t="s">
        <v>356</v>
      </c>
      <c r="C25" s="147" t="s">
        <v>357</v>
      </c>
      <c r="D25" s="148" t="s">
        <v>358</v>
      </c>
      <c r="E25" s="147" t="s">
        <v>359</v>
      </c>
      <c r="F25" s="148" t="s">
        <v>360</v>
      </c>
      <c r="G25" s="147" t="s">
        <v>361</v>
      </c>
      <c r="H25" s="148" t="s">
        <v>362</v>
      </c>
      <c r="L25" s="141"/>
      <c r="M25" s="142"/>
      <c r="N25" s="141"/>
      <c r="O25" s="142"/>
      <c r="P25" s="141"/>
      <c r="Q25" s="142"/>
      <c r="R25" s="141"/>
      <c r="S25" s="142"/>
    </row>
    <row r="26" spans="1:19" s="95" customFormat="1" ht="18.75" customHeight="1">
      <c r="A26" s="147" t="s">
        <v>363</v>
      </c>
      <c r="B26" s="148" t="s">
        <v>364</v>
      </c>
      <c r="C26" s="147" t="s">
        <v>365</v>
      </c>
      <c r="D26" s="148" t="s">
        <v>366</v>
      </c>
      <c r="E26" s="147" t="s">
        <v>367</v>
      </c>
      <c r="F26" s="148" t="s">
        <v>368</v>
      </c>
      <c r="G26" s="147" t="s">
        <v>369</v>
      </c>
      <c r="H26" s="148" t="s">
        <v>370</v>
      </c>
      <c r="L26" s="141"/>
      <c r="M26" s="142"/>
      <c r="N26" s="141"/>
      <c r="O26" s="142"/>
      <c r="P26" s="141"/>
      <c r="Q26" s="142"/>
      <c r="R26" s="141"/>
      <c r="S26" s="142"/>
    </row>
    <row r="27" spans="1:19" s="95" customFormat="1" ht="18.75" customHeight="1">
      <c r="A27" s="147" t="s">
        <v>371</v>
      </c>
      <c r="B27" s="148" t="s">
        <v>372</v>
      </c>
      <c r="C27" s="147" t="s">
        <v>373</v>
      </c>
      <c r="D27" s="148" t="s">
        <v>374</v>
      </c>
      <c r="E27" s="147" t="s">
        <v>375</v>
      </c>
      <c r="F27" s="148" t="s">
        <v>376</v>
      </c>
      <c r="G27" s="147" t="s">
        <v>377</v>
      </c>
      <c r="H27" s="148" t="s">
        <v>378</v>
      </c>
      <c r="L27" s="141"/>
      <c r="M27" s="142"/>
      <c r="N27" s="141"/>
      <c r="O27" s="142"/>
      <c r="P27" s="141"/>
      <c r="Q27" s="142"/>
      <c r="R27" s="141"/>
      <c r="S27" s="142"/>
    </row>
    <row r="28" spans="1:19" s="95" customFormat="1" ht="18.75" customHeight="1">
      <c r="A28" s="147" t="s">
        <v>379</v>
      </c>
      <c r="B28" s="148" t="s">
        <v>380</v>
      </c>
      <c r="C28" s="147" t="s">
        <v>381</v>
      </c>
      <c r="D28" s="148" t="s">
        <v>382</v>
      </c>
      <c r="E28" s="147" t="s">
        <v>383</v>
      </c>
      <c r="F28" s="148" t="s">
        <v>384</v>
      </c>
      <c r="G28" s="147" t="s">
        <v>385</v>
      </c>
      <c r="H28" s="148" t="s">
        <v>386</v>
      </c>
      <c r="L28" s="141"/>
      <c r="M28" s="142"/>
      <c r="N28" s="141"/>
      <c r="O28" s="142"/>
      <c r="P28" s="141"/>
      <c r="Q28" s="142"/>
      <c r="R28" s="141"/>
      <c r="S28" s="142"/>
    </row>
    <row r="29" spans="1:19" s="95" customFormat="1" ht="18.75" customHeight="1">
      <c r="A29" s="147" t="s">
        <v>387</v>
      </c>
      <c r="B29" s="148" t="s">
        <v>388</v>
      </c>
      <c r="C29" s="147" t="s">
        <v>389</v>
      </c>
      <c r="D29" s="148" t="s">
        <v>390</v>
      </c>
      <c r="E29" s="147" t="s">
        <v>391</v>
      </c>
      <c r="F29" s="148" t="s">
        <v>392</v>
      </c>
      <c r="G29" s="147" t="s">
        <v>393</v>
      </c>
      <c r="H29" s="148" t="s">
        <v>394</v>
      </c>
      <c r="L29" s="141"/>
      <c r="M29" s="142"/>
      <c r="N29" s="141"/>
      <c r="O29" s="142"/>
      <c r="P29" s="141"/>
      <c r="Q29" s="142"/>
      <c r="R29" s="141"/>
      <c r="S29" s="142"/>
    </row>
    <row r="30" spans="1:19" s="95" customFormat="1" ht="18.75" customHeight="1" thickBot="1">
      <c r="A30" s="147" t="s">
        <v>395</v>
      </c>
      <c r="B30" s="148" t="s">
        <v>396</v>
      </c>
      <c r="C30" s="147" t="s">
        <v>397</v>
      </c>
      <c r="D30" s="148" t="s">
        <v>398</v>
      </c>
      <c r="E30" s="147" t="s">
        <v>399</v>
      </c>
      <c r="F30" s="148" t="s">
        <v>400</v>
      </c>
      <c r="G30" s="149" t="s">
        <v>401</v>
      </c>
      <c r="H30" s="150" t="s">
        <v>402</v>
      </c>
      <c r="L30" s="141"/>
      <c r="M30" s="142"/>
      <c r="N30" s="141"/>
      <c r="O30" s="142"/>
      <c r="P30" s="141"/>
      <c r="Q30" s="142"/>
      <c r="R30" s="141"/>
      <c r="S30" s="142"/>
    </row>
    <row r="31" spans="1:19" s="95" customFormat="1" ht="18.75" customHeight="1" thickBot="1">
      <c r="A31" s="149" t="s">
        <v>403</v>
      </c>
      <c r="B31" s="150" t="s">
        <v>404</v>
      </c>
      <c r="C31" s="149" t="s">
        <v>405</v>
      </c>
      <c r="D31" s="150" t="s">
        <v>406</v>
      </c>
      <c r="E31" s="149" t="s">
        <v>407</v>
      </c>
      <c r="F31" s="150" t="s">
        <v>408</v>
      </c>
      <c r="G31" s="151"/>
      <c r="H31" s="151"/>
      <c r="L31" s="141"/>
      <c r="M31" s="142"/>
      <c r="N31" s="141"/>
      <c r="O31" s="142"/>
      <c r="P31" s="141"/>
      <c r="Q31" s="142"/>
      <c r="R31" s="141"/>
      <c r="S31" s="142"/>
    </row>
    <row r="32" spans="1:19" s="95" customFormat="1" ht="12" customHeight="1">
      <c r="A32" s="152"/>
      <c r="B32" s="152"/>
      <c r="C32" s="152"/>
      <c r="D32" s="152"/>
      <c r="E32" s="152"/>
      <c r="F32" s="152"/>
      <c r="G32" s="152"/>
      <c r="H32" s="152"/>
      <c r="L32" s="141"/>
      <c r="M32" s="142"/>
      <c r="N32" s="141"/>
      <c r="O32" s="142"/>
      <c r="P32" s="141"/>
      <c r="Q32" s="142"/>
      <c r="R32" s="141"/>
      <c r="S32" s="142"/>
    </row>
    <row r="33" spans="1:8" s="95" customFormat="1" ht="41.1" customHeight="1">
      <c r="A33" s="364" t="s">
        <v>409</v>
      </c>
      <c r="B33" s="364"/>
      <c r="C33" s="364"/>
      <c r="D33" s="364"/>
      <c r="E33" s="364"/>
      <c r="F33" s="364"/>
      <c r="G33" s="364"/>
      <c r="H33" s="364"/>
    </row>
    <row r="34" spans="1:8" s="95" customFormat="1" ht="15" customHeight="1">
      <c r="A34" s="364"/>
      <c r="B34" s="364"/>
      <c r="C34" s="364"/>
      <c r="D34" s="364"/>
      <c r="E34" s="364"/>
      <c r="F34" s="364"/>
      <c r="G34" s="364"/>
      <c r="H34" s="364"/>
    </row>
    <row r="35" spans="1:8" s="95" customFormat="1" ht="17.25" customHeight="1">
      <c r="A35" s="364" t="s">
        <v>410</v>
      </c>
      <c r="B35" s="364"/>
      <c r="C35" s="364"/>
      <c r="D35" s="364"/>
      <c r="E35" s="364"/>
      <c r="F35" s="364"/>
      <c r="G35" s="364"/>
      <c r="H35" s="364"/>
    </row>
    <row r="36" spans="1:8" s="95" customFormat="1" ht="15" customHeight="1">
      <c r="A36" s="364"/>
      <c r="B36" s="364"/>
      <c r="C36" s="364"/>
      <c r="D36" s="364"/>
      <c r="E36" s="364"/>
      <c r="F36" s="364"/>
      <c r="G36" s="364"/>
      <c r="H36" s="364"/>
    </row>
    <row r="37" spans="1:8" s="95" customFormat="1" ht="27" customHeight="1">
      <c r="A37" s="364" t="s">
        <v>411</v>
      </c>
      <c r="B37" s="364"/>
      <c r="C37" s="364"/>
      <c r="D37" s="364"/>
      <c r="E37" s="364"/>
      <c r="F37" s="364"/>
      <c r="G37" s="364"/>
      <c r="H37" s="364"/>
    </row>
    <row r="38" spans="1:8" s="95" customFormat="1" ht="15" customHeight="1">
      <c r="A38" s="364"/>
      <c r="B38" s="364"/>
      <c r="C38" s="364"/>
      <c r="D38" s="364"/>
      <c r="E38" s="364"/>
      <c r="F38" s="364"/>
      <c r="G38" s="364"/>
      <c r="H38" s="364"/>
    </row>
    <row r="39" spans="1:8" s="95" customFormat="1" ht="51" customHeight="1">
      <c r="A39" s="364" t="s">
        <v>412</v>
      </c>
      <c r="B39" s="364"/>
      <c r="C39" s="364"/>
      <c r="D39" s="364"/>
      <c r="E39" s="364"/>
      <c r="F39" s="364"/>
      <c r="G39" s="364"/>
      <c r="H39" s="364"/>
    </row>
    <row r="40" spans="1:8" s="95" customFormat="1" ht="13.5" customHeight="1">
      <c r="A40" s="364"/>
      <c r="B40" s="364"/>
      <c r="C40" s="364"/>
      <c r="D40" s="364"/>
      <c r="E40" s="364"/>
      <c r="F40" s="364"/>
      <c r="G40" s="364"/>
      <c r="H40" s="364"/>
    </row>
    <row r="41" spans="1:8" s="95" customFormat="1" ht="205.5" customHeight="1">
      <c r="A41" s="364" t="s">
        <v>413</v>
      </c>
      <c r="B41" s="364"/>
      <c r="C41" s="364"/>
      <c r="D41" s="364"/>
      <c r="E41" s="364"/>
      <c r="F41" s="364"/>
      <c r="G41" s="364"/>
      <c r="H41" s="364"/>
    </row>
    <row r="42" spans="1:8" s="95" customFormat="1" ht="15" customHeight="1">
      <c r="A42" s="364"/>
      <c r="B42" s="364"/>
      <c r="C42" s="364"/>
      <c r="D42" s="364"/>
      <c r="E42" s="364"/>
      <c r="F42" s="364"/>
      <c r="G42" s="364"/>
      <c r="H42" s="364"/>
    </row>
    <row r="43" spans="1:8" s="95" customFormat="1" ht="27" customHeight="1">
      <c r="A43" s="364" t="s">
        <v>414</v>
      </c>
      <c r="B43" s="364"/>
      <c r="C43" s="364"/>
      <c r="D43" s="364"/>
      <c r="E43" s="364"/>
      <c r="F43" s="364"/>
      <c r="G43" s="364"/>
      <c r="H43" s="364"/>
    </row>
    <row r="44" spans="1:8" s="95" customFormat="1" ht="15" customHeight="1">
      <c r="A44" s="364"/>
      <c r="B44" s="364"/>
      <c r="C44" s="364"/>
      <c r="D44" s="364"/>
      <c r="E44" s="364"/>
      <c r="F44" s="364"/>
      <c r="G44" s="364"/>
      <c r="H44" s="364"/>
    </row>
    <row r="45" spans="1:8" s="95" customFormat="1" ht="24.75" customHeight="1">
      <c r="A45" s="364" t="s">
        <v>415</v>
      </c>
      <c r="B45" s="364"/>
      <c r="C45" s="364"/>
      <c r="D45" s="364"/>
      <c r="E45" s="364"/>
      <c r="F45" s="364"/>
      <c r="G45" s="364"/>
      <c r="H45" s="364"/>
    </row>
    <row r="46" spans="1:8" s="95" customFormat="1" ht="15" customHeight="1">
      <c r="A46" s="364"/>
      <c r="B46" s="364"/>
      <c r="C46" s="364"/>
      <c r="D46" s="364"/>
      <c r="E46" s="364"/>
      <c r="F46" s="364"/>
      <c r="G46" s="364"/>
      <c r="H46" s="364"/>
    </row>
    <row r="47" spans="1:8" s="95" customFormat="1" ht="108" customHeight="1">
      <c r="A47" s="364" t="s">
        <v>416</v>
      </c>
      <c r="B47" s="364"/>
      <c r="C47" s="364"/>
      <c r="D47" s="364"/>
      <c r="E47" s="364"/>
      <c r="F47" s="364"/>
      <c r="G47" s="364"/>
      <c r="H47" s="364"/>
    </row>
    <row r="48" spans="1:8" s="95" customFormat="1" ht="15" customHeight="1">
      <c r="A48" s="364"/>
      <c r="B48" s="364"/>
      <c r="C48" s="364"/>
      <c r="D48" s="364"/>
      <c r="E48" s="364"/>
      <c r="F48" s="364"/>
      <c r="G48" s="364"/>
      <c r="H48" s="364"/>
    </row>
    <row r="49" spans="1:17" s="95" customFormat="1" ht="41.1" customHeight="1">
      <c r="A49" s="364" t="s">
        <v>417</v>
      </c>
      <c r="B49" s="364"/>
      <c r="C49" s="364"/>
      <c r="D49" s="364"/>
      <c r="E49" s="364"/>
      <c r="F49" s="364"/>
      <c r="G49" s="364"/>
      <c r="H49" s="364"/>
    </row>
    <row r="50" spans="1:17" s="95" customFormat="1" ht="15" customHeight="1">
      <c r="A50" s="364"/>
      <c r="B50" s="364"/>
      <c r="C50" s="364"/>
      <c r="D50" s="364"/>
      <c r="E50" s="364"/>
      <c r="F50" s="364"/>
      <c r="G50" s="364"/>
      <c r="H50" s="364"/>
    </row>
    <row r="51" spans="1:17" s="95" customFormat="1" ht="27" customHeight="1">
      <c r="A51" s="364" t="s">
        <v>418</v>
      </c>
      <c r="B51" s="364"/>
      <c r="C51" s="364"/>
      <c r="D51" s="364"/>
      <c r="E51" s="364"/>
      <c r="F51" s="364"/>
      <c r="G51" s="364"/>
      <c r="H51" s="364"/>
    </row>
    <row r="52" spans="1:17" s="95" customFormat="1" ht="15" customHeight="1">
      <c r="A52" s="364"/>
      <c r="B52" s="364"/>
      <c r="C52" s="364"/>
      <c r="D52" s="364"/>
      <c r="E52" s="364"/>
      <c r="F52" s="364"/>
      <c r="G52" s="364"/>
      <c r="H52" s="364"/>
    </row>
    <row r="53" spans="1:17" s="95" customFormat="1" ht="27" customHeight="1">
      <c r="A53" s="364" t="s">
        <v>419</v>
      </c>
      <c r="B53" s="364"/>
      <c r="C53" s="364"/>
      <c r="D53" s="364"/>
      <c r="E53" s="364"/>
      <c r="F53" s="364"/>
      <c r="G53" s="364"/>
      <c r="H53" s="364"/>
    </row>
    <row r="54" spans="1:17" s="95" customFormat="1" ht="15" customHeight="1">
      <c r="A54" s="364"/>
      <c r="B54" s="364"/>
      <c r="C54" s="364"/>
      <c r="D54" s="364"/>
      <c r="E54" s="364"/>
      <c r="F54" s="364"/>
      <c r="G54" s="364"/>
      <c r="H54" s="364"/>
    </row>
    <row r="55" spans="1:17" s="95" customFormat="1" ht="39" customHeight="1">
      <c r="A55" s="364" t="s">
        <v>279</v>
      </c>
      <c r="B55" s="364"/>
      <c r="C55" s="364"/>
      <c r="D55" s="364"/>
      <c r="E55" s="364"/>
      <c r="F55" s="364"/>
      <c r="G55" s="364"/>
      <c r="H55" s="364"/>
    </row>
    <row r="56" spans="1:17" s="95" customFormat="1" ht="55.5" customHeight="1">
      <c r="A56" s="364" t="s">
        <v>280</v>
      </c>
      <c r="B56" s="364"/>
      <c r="C56" s="364"/>
      <c r="D56" s="364"/>
      <c r="E56" s="364"/>
      <c r="F56" s="364"/>
      <c r="G56" s="364"/>
      <c r="H56" s="364"/>
    </row>
    <row r="57" spans="1:17" s="95" customFormat="1" ht="57" customHeight="1">
      <c r="A57" s="364" t="s">
        <v>207</v>
      </c>
      <c r="B57" s="364"/>
      <c r="C57" s="364"/>
      <c r="D57" s="364"/>
      <c r="E57" s="364"/>
      <c r="F57" s="364"/>
      <c r="G57" s="364"/>
      <c r="H57" s="364"/>
    </row>
    <row r="58" spans="1:17" s="95" customFormat="1" ht="44.1" customHeight="1">
      <c r="A58" s="364" t="s">
        <v>208</v>
      </c>
      <c r="B58" s="364"/>
      <c r="C58" s="364"/>
      <c r="D58" s="364"/>
      <c r="E58" s="364"/>
      <c r="F58" s="364"/>
      <c r="G58" s="364"/>
      <c r="H58" s="364"/>
    </row>
    <row r="59" spans="1:17" s="95" customFormat="1" ht="44.1" customHeight="1">
      <c r="A59" s="364" t="s">
        <v>209</v>
      </c>
      <c r="B59" s="364"/>
      <c r="C59" s="364"/>
      <c r="D59" s="364"/>
      <c r="E59" s="364"/>
      <c r="F59" s="364"/>
      <c r="G59" s="364"/>
      <c r="H59" s="364"/>
    </row>
    <row r="60" spans="1:17" s="95" customFormat="1" ht="27" customHeight="1">
      <c r="A60" s="364" t="s">
        <v>210</v>
      </c>
      <c r="B60" s="364"/>
      <c r="C60" s="364"/>
      <c r="D60" s="364"/>
      <c r="E60" s="364"/>
      <c r="F60" s="364"/>
      <c r="G60" s="364"/>
      <c r="H60" s="364"/>
    </row>
    <row r="61" spans="1:17" s="95" customFormat="1" ht="41.1" customHeight="1">
      <c r="A61" s="364" t="s">
        <v>281</v>
      </c>
      <c r="B61" s="364"/>
      <c r="C61" s="364"/>
      <c r="D61" s="364"/>
      <c r="E61" s="364"/>
      <c r="F61" s="364"/>
      <c r="G61" s="364"/>
      <c r="H61" s="364"/>
      <c r="L61"/>
      <c r="M61"/>
      <c r="N61"/>
      <c r="O61"/>
      <c r="P61"/>
      <c r="Q61"/>
    </row>
    <row r="62" spans="1:17" ht="15" customHeight="1">
      <c r="L62" s="95"/>
      <c r="M62" s="95"/>
      <c r="N62" s="95"/>
      <c r="O62" s="95"/>
      <c r="P62" s="95"/>
      <c r="Q62" s="95"/>
    </row>
    <row r="63" spans="1:17" s="95" customFormat="1" ht="54" customHeight="1">
      <c r="A63" s="364" t="s">
        <v>420</v>
      </c>
      <c r="B63" s="364"/>
      <c r="C63" s="364"/>
      <c r="D63" s="364"/>
      <c r="E63" s="364"/>
      <c r="F63" s="364"/>
      <c r="G63" s="364"/>
      <c r="H63" s="364"/>
      <c r="L63"/>
      <c r="M63"/>
      <c r="N63"/>
      <c r="O63"/>
      <c r="P63"/>
      <c r="Q63"/>
    </row>
  </sheetData>
  <mergeCells count="44">
    <mergeCell ref="A15:H15"/>
    <mergeCell ref="A1:H1"/>
    <mergeCell ref="A2:H2"/>
    <mergeCell ref="A3:H3"/>
    <mergeCell ref="A5:H5"/>
    <mergeCell ref="A7:H7"/>
    <mergeCell ref="A8:H8"/>
    <mergeCell ref="A9:H9"/>
    <mergeCell ref="A10:H10"/>
    <mergeCell ref="A11:H11"/>
    <mergeCell ref="A13:H13"/>
    <mergeCell ref="A14:H14"/>
    <mergeCell ref="A42:H42"/>
    <mergeCell ref="A16:H16"/>
    <mergeCell ref="A17:H17"/>
    <mergeCell ref="A33:H33"/>
    <mergeCell ref="A34:H34"/>
    <mergeCell ref="A35:H35"/>
    <mergeCell ref="A36:H36"/>
    <mergeCell ref="A37:H37"/>
    <mergeCell ref="A38:H38"/>
    <mergeCell ref="A39:H39"/>
    <mergeCell ref="A40:H40"/>
    <mergeCell ref="A41:H41"/>
    <mergeCell ref="A54:H54"/>
    <mergeCell ref="A43:H43"/>
    <mergeCell ref="A44:H44"/>
    <mergeCell ref="A45:H45"/>
    <mergeCell ref="A46:H46"/>
    <mergeCell ref="A47:H47"/>
    <mergeCell ref="A48:H48"/>
    <mergeCell ref="A49:H49"/>
    <mergeCell ref="A50:H50"/>
    <mergeCell ref="A51:H51"/>
    <mergeCell ref="A52:H52"/>
    <mergeCell ref="A53:H53"/>
    <mergeCell ref="A61:H61"/>
    <mergeCell ref="A63:H63"/>
    <mergeCell ref="A55:H55"/>
    <mergeCell ref="A56:H56"/>
    <mergeCell ref="A57:H57"/>
    <mergeCell ref="A58:H58"/>
    <mergeCell ref="A59:H59"/>
    <mergeCell ref="A60:H60"/>
  </mergeCells>
  <phoneticPr fontId="1"/>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D9DE"/>
  </sheetPr>
  <dimension ref="A1:G36"/>
  <sheetViews>
    <sheetView showGridLines="0" showWhiteSpace="0" zoomScaleNormal="100" zoomScaleSheetLayoutView="70" workbookViewId="0">
      <selection activeCell="E14" sqref="E14"/>
    </sheetView>
  </sheetViews>
  <sheetFormatPr defaultColWidth="9" defaultRowHeight="13.5"/>
  <cols>
    <col min="1" max="1" width="45" style="369" bestFit="1" customWidth="1"/>
    <col min="2" max="2" width="19.75" style="370" customWidth="1"/>
    <col min="3" max="3" width="44.25" style="370" customWidth="1"/>
    <col min="4" max="4" width="14" style="369" bestFit="1" customWidth="1"/>
    <col min="5" max="5" width="15.125" style="369" bestFit="1" customWidth="1"/>
    <col min="6" max="16384" width="9" style="369"/>
  </cols>
  <sheetData>
    <row r="1" spans="1:7" ht="25.5" customHeight="1">
      <c r="A1" s="367" t="s">
        <v>4</v>
      </c>
      <c r="B1" s="367"/>
      <c r="C1" s="367"/>
      <c r="D1" s="368"/>
      <c r="E1" s="368"/>
      <c r="F1" s="368"/>
      <c r="G1" s="368"/>
    </row>
    <row r="2" spans="1:7" ht="14.25">
      <c r="C2" s="371" t="s">
        <v>33</v>
      </c>
    </row>
    <row r="3" spans="1:7" ht="14.25" thickBot="1">
      <c r="B3" s="372"/>
      <c r="C3" s="372"/>
      <c r="E3" s="370"/>
    </row>
    <row r="4" spans="1:7" ht="14.25" thickTop="1">
      <c r="B4" s="373" t="s">
        <v>46</v>
      </c>
      <c r="C4" s="374" t="s">
        <v>47</v>
      </c>
    </row>
    <row r="5" spans="1:7" ht="27.75" customHeight="1" thickBot="1">
      <c r="A5" s="370"/>
      <c r="B5" s="19"/>
      <c r="C5" s="375" t="str">
        <f>IFERROR(VLOOKUP(B5,訪問看護ステーション一覧!A1:C500,3,),"左欄に訪問看護ステーションコードを入力してください")</f>
        <v>左欄に訪問看護ステーションコードを入力してください</v>
      </c>
      <c r="E5" s="376"/>
    </row>
    <row r="6" spans="1:7" ht="14.25" thickTop="1">
      <c r="A6" s="370"/>
      <c r="B6" s="377"/>
      <c r="C6" s="378"/>
    </row>
    <row r="7" spans="1:7">
      <c r="A7" s="369" t="s">
        <v>17</v>
      </c>
    </row>
    <row r="8" spans="1:7">
      <c r="A8" s="369" t="s">
        <v>425</v>
      </c>
    </row>
    <row r="11" spans="1:7" ht="18.75" customHeight="1">
      <c r="A11" s="379"/>
      <c r="B11" s="380" t="s">
        <v>0</v>
      </c>
      <c r="C11" s="381" t="s">
        <v>1</v>
      </c>
      <c r="D11" s="382"/>
      <c r="F11" s="383"/>
    </row>
    <row r="12" spans="1:7" ht="18.75" customHeight="1">
      <c r="A12" s="384" t="s">
        <v>18</v>
      </c>
      <c r="B12" s="385" t="s">
        <v>44</v>
      </c>
      <c r="C12" s="32" t="s">
        <v>213</v>
      </c>
      <c r="D12" s="382"/>
      <c r="E12" s="383"/>
      <c r="F12" s="383"/>
    </row>
    <row r="13" spans="1:7" ht="18.75" customHeight="1">
      <c r="A13" s="386"/>
      <c r="B13" s="387"/>
      <c r="C13" s="388"/>
      <c r="D13" s="382"/>
      <c r="F13" s="383"/>
    </row>
    <row r="14" spans="1:7" ht="18.75" customHeight="1">
      <c r="A14" s="389"/>
      <c r="B14" s="387"/>
      <c r="C14" s="387"/>
      <c r="D14" s="383"/>
      <c r="F14" s="383"/>
    </row>
    <row r="15" spans="1:7" ht="19.5" customHeight="1">
      <c r="A15" s="390" t="s">
        <v>34</v>
      </c>
      <c r="B15" s="387"/>
      <c r="C15" s="388"/>
    </row>
    <row r="16" spans="1:7" ht="19.5" customHeight="1">
      <c r="A16" s="391" t="s">
        <v>35</v>
      </c>
      <c r="B16" s="392" t="str">
        <f>IFERROR(VLOOKUP(B5,精神科訪問看護基本療養費データ!A:D,4,FALSE),"×")</f>
        <v>×</v>
      </c>
      <c r="C16" s="393" t="s">
        <v>282</v>
      </c>
    </row>
    <row r="17" spans="1:7" ht="19.5" customHeight="1">
      <c r="A17" s="394" t="s">
        <v>36</v>
      </c>
      <c r="B17" s="395" t="str">
        <f>IFERROR(VLOOKUP(B5,'24時間対応体制加算データ'!A:D,4,FALSE),"×")</f>
        <v>×</v>
      </c>
      <c r="C17" s="396"/>
    </row>
    <row r="18" spans="1:7" ht="19.5" customHeight="1">
      <c r="A18" s="397" t="s">
        <v>37</v>
      </c>
      <c r="B18" s="395" t="str">
        <f>IFERROR(VLOOKUP(B5,特別管理加算データ!A:D,4,FALSE),"×")</f>
        <v>×</v>
      </c>
      <c r="C18" s="396"/>
    </row>
    <row r="19" spans="1:7" ht="27">
      <c r="A19" s="398" t="s">
        <v>38</v>
      </c>
      <c r="B19" s="395" t="str">
        <f>IFERROR(VLOOKUP(B5,訪問看護基本療養費注２注４データ!A:D,4,FALSE),"×")</f>
        <v>×</v>
      </c>
      <c r="C19" s="396"/>
    </row>
    <row r="20" spans="1:7" ht="27">
      <c r="A20" s="399" t="s">
        <v>39</v>
      </c>
      <c r="B20" s="400"/>
      <c r="C20" s="396"/>
    </row>
    <row r="21" spans="1:7" ht="19.5" customHeight="1">
      <c r="A21" s="398" t="s">
        <v>421</v>
      </c>
      <c r="B21" s="395" t="str">
        <f>IFERROR(VLOOKUP(B5,精神科複数回訪問加算データ!A:D,4,FALSE),"×")</f>
        <v>×</v>
      </c>
      <c r="C21" s="396"/>
    </row>
    <row r="22" spans="1:7" ht="19.5" customHeight="1">
      <c r="A22" s="401" t="s">
        <v>422</v>
      </c>
      <c r="B22" s="402" t="str">
        <f>IFERROR(VLOOKUP(B5,精神科重症患者支援管理加算データ!A:D,4,FALSE),"×")</f>
        <v>×</v>
      </c>
      <c r="C22" s="396"/>
    </row>
    <row r="23" spans="1:7" ht="19.5" customHeight="1">
      <c r="A23" s="403" t="s">
        <v>40</v>
      </c>
      <c r="B23" s="402" t="str">
        <f>IFERROR(VLOOKUP(B5,機能強化型訪問看護管理療養費データ!A:D,4,FALSE),"×")</f>
        <v>×</v>
      </c>
      <c r="C23" s="404" t="s">
        <v>283</v>
      </c>
    </row>
    <row r="24" spans="1:7" ht="27" customHeight="1">
      <c r="A24" s="405"/>
      <c r="B24" s="406" t="str">
        <f>IFERROR(VLOOKUP(B5,機能強化型訪問看護管理療養費データ!A:D,3,FALSE),"×")</f>
        <v>×</v>
      </c>
      <c r="C24" s="407"/>
    </row>
    <row r="25" spans="1:7" ht="19.5" customHeight="1">
      <c r="A25" s="394" t="s">
        <v>41</v>
      </c>
      <c r="B25" s="402" t="str">
        <f>IFERROR(VLOOKUP(B5,専門管理加算データ!A:D,4,FALSE),"×")</f>
        <v>×</v>
      </c>
      <c r="C25" s="407"/>
    </row>
    <row r="26" spans="1:7" ht="19.5" customHeight="1">
      <c r="A26" s="403" t="s">
        <v>42</v>
      </c>
      <c r="B26" s="408" t="str">
        <f>IFERROR(VLOOKUP(B5,遠隔死亡診断補助加算データ!A:D,4,FALSE),"×")</f>
        <v>×</v>
      </c>
      <c r="C26" s="407"/>
    </row>
    <row r="27" spans="1:7" ht="19.5" customHeight="1">
      <c r="A27" s="409" t="s">
        <v>43</v>
      </c>
      <c r="B27" s="385" t="s">
        <v>44</v>
      </c>
      <c r="C27" s="410"/>
    </row>
    <row r="28" spans="1:7" ht="14.25" thickBot="1">
      <c r="B28" s="411"/>
    </row>
    <row r="29" spans="1:7" ht="16.5" customHeight="1" thickBot="1">
      <c r="A29" s="369" t="s">
        <v>211</v>
      </c>
      <c r="C29" s="412" t="s">
        <v>32</v>
      </c>
    </row>
    <row r="30" spans="1:7" s="370" customFormat="1" ht="16.5" customHeight="1">
      <c r="A30" s="369" t="s">
        <v>2</v>
      </c>
      <c r="C30" s="166"/>
      <c r="D30" s="369"/>
      <c r="E30" s="369"/>
      <c r="F30" s="369"/>
      <c r="G30" s="369"/>
    </row>
    <row r="31" spans="1:7" s="370" customFormat="1" ht="16.5" customHeight="1">
      <c r="A31" s="369" t="s">
        <v>3</v>
      </c>
      <c r="C31" s="167"/>
      <c r="D31" s="369"/>
      <c r="E31" s="369"/>
      <c r="F31" s="369"/>
      <c r="G31" s="369"/>
    </row>
    <row r="32" spans="1:7" s="370" customFormat="1" ht="18.75" customHeight="1">
      <c r="A32" s="369"/>
      <c r="C32" s="167"/>
      <c r="D32" s="369"/>
      <c r="E32" s="369"/>
      <c r="F32" s="369"/>
      <c r="G32" s="369"/>
    </row>
    <row r="33" spans="1:4" ht="19.5" customHeight="1" thickBot="1">
      <c r="C33" s="168"/>
    </row>
    <row r="34" spans="1:4" ht="19.5" customHeight="1" thickBot="1">
      <c r="D34" s="370"/>
    </row>
    <row r="35" spans="1:4" ht="24" customHeight="1" thickBot="1">
      <c r="A35" s="413" t="s">
        <v>426</v>
      </c>
      <c r="B35" s="414"/>
      <c r="C35" s="415"/>
      <c r="D35" s="415"/>
    </row>
    <row r="36" spans="1:4" ht="33" customHeight="1" thickBot="1">
      <c r="A36" s="416" t="s">
        <v>427</v>
      </c>
      <c r="B36" s="412" t="s">
        <v>428</v>
      </c>
      <c r="C36" s="417"/>
      <c r="D36" s="370"/>
    </row>
  </sheetData>
  <sheetProtection algorithmName="SHA-512" hashValue="JMouYrRylVjJqSUHhnqU2WfY5QmRnNYya//bdCRlpL55BBuNslenDznf3z9S6Xel3WHYdNmkhd15bOZhh/VhNg==" saltValue="hEvFD4E6fLTVc6PxFzJzOw==" spinCount="100000" sheet="1" objects="1" scenarios="1"/>
  <mergeCells count="5">
    <mergeCell ref="A1:C1"/>
    <mergeCell ref="B6:C6"/>
    <mergeCell ref="C30:C33"/>
    <mergeCell ref="C16:C22"/>
    <mergeCell ref="C23:C27"/>
  </mergeCells>
  <phoneticPr fontId="1"/>
  <conditionalFormatting sqref="B11:B29">
    <cfRule type="cellIs" dxfId="0" priority="2" operator="equal">
      <formula>"○"</formula>
    </cfRule>
  </conditionalFormatting>
  <hyperlinks>
    <hyperlink ref="C16:C22" location="別紙様式１３!A1" display="別紙様式１３" xr:uid="{00000000-0004-0000-0000-000000000000}"/>
    <hyperlink ref="C23:C27" location="別紙様式13記載上の注意!A1" display="記載上の注意" xr:uid="{00000000-0004-0000-0000-000001000000}"/>
    <hyperlink ref="C12" location="'表紙 '!A1" display="表紙 " xr:uid="{00000000-0004-0000-0000-000002000000}"/>
  </hyperlinks>
  <pageMargins left="0.70866141732283472" right="0.70866141732283472" top="0.74803149606299213" bottom="0.74803149606299213" header="0.31496062992125984" footer="0.31496062992125984"/>
  <pageSetup paperSize="9" scale="73"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0"/>
  <dimension ref="A1:E172"/>
  <sheetViews>
    <sheetView topLeftCell="A127" workbookViewId="0">
      <selection activeCell="K6" sqref="K6"/>
    </sheetView>
  </sheetViews>
  <sheetFormatPr defaultColWidth="8.75" defaultRowHeight="18.75"/>
  <cols>
    <col min="1" max="1" width="12.625" style="157" bestFit="1" customWidth="1"/>
    <col min="2" max="2" width="6.125" style="157" customWidth="1"/>
    <col min="3" max="3" width="65" style="157" customWidth="1"/>
    <col min="4" max="4" width="12.375" style="157" bestFit="1" customWidth="1"/>
    <col min="5" max="5" width="73.625" style="157" bestFit="1" customWidth="1"/>
    <col min="6" max="16384" width="8.75" style="157"/>
  </cols>
  <sheetData>
    <row r="1" spans="1:5" s="156" customFormat="1" ht="12">
      <c r="A1" s="156">
        <v>190017</v>
      </c>
      <c r="B1" s="156">
        <v>1</v>
      </c>
      <c r="C1" s="156" t="s">
        <v>613</v>
      </c>
      <c r="D1" s="156" t="s">
        <v>614</v>
      </c>
      <c r="E1" s="156" t="s">
        <v>615</v>
      </c>
    </row>
    <row r="2" spans="1:5" s="156" customFormat="1" ht="12">
      <c r="A2" s="156">
        <v>190033</v>
      </c>
      <c r="B2" s="156">
        <v>2</v>
      </c>
      <c r="C2" s="156" t="s">
        <v>616</v>
      </c>
      <c r="D2" s="156" t="s">
        <v>617</v>
      </c>
      <c r="E2" s="156" t="s">
        <v>618</v>
      </c>
    </row>
    <row r="3" spans="1:5" s="156" customFormat="1" ht="12">
      <c r="A3" s="156">
        <v>190066</v>
      </c>
      <c r="B3" s="156">
        <v>3</v>
      </c>
      <c r="C3" s="156" t="s">
        <v>619</v>
      </c>
      <c r="D3" s="156" t="s">
        <v>620</v>
      </c>
      <c r="E3" s="156" t="s">
        <v>621</v>
      </c>
    </row>
    <row r="4" spans="1:5" s="156" customFormat="1" ht="12">
      <c r="A4" s="156">
        <v>190074</v>
      </c>
      <c r="B4" s="156">
        <v>4</v>
      </c>
      <c r="C4" s="156" t="s">
        <v>45</v>
      </c>
      <c r="D4" s="156" t="s">
        <v>622</v>
      </c>
      <c r="E4" s="156" t="s">
        <v>623</v>
      </c>
    </row>
    <row r="5" spans="1:5" s="156" customFormat="1" ht="12">
      <c r="A5" s="156">
        <v>190082</v>
      </c>
      <c r="B5" s="156">
        <v>5</v>
      </c>
      <c r="C5" s="156" t="s">
        <v>624</v>
      </c>
      <c r="D5" s="156" t="s">
        <v>625</v>
      </c>
      <c r="E5" s="156" t="s">
        <v>626</v>
      </c>
    </row>
    <row r="6" spans="1:5" s="156" customFormat="1" ht="12">
      <c r="A6" s="156">
        <v>190090</v>
      </c>
      <c r="B6" s="156">
        <v>6</v>
      </c>
      <c r="C6" s="156" t="s">
        <v>627</v>
      </c>
      <c r="D6" s="156" t="s">
        <v>622</v>
      </c>
      <c r="E6" s="156" t="s">
        <v>628</v>
      </c>
    </row>
    <row r="7" spans="1:5" s="156" customFormat="1" ht="12">
      <c r="A7" s="156">
        <v>190108</v>
      </c>
      <c r="B7" s="156">
        <v>7</v>
      </c>
      <c r="C7" s="156" t="s">
        <v>629</v>
      </c>
      <c r="D7" s="156" t="s">
        <v>630</v>
      </c>
      <c r="E7" s="156" t="s">
        <v>631</v>
      </c>
    </row>
    <row r="8" spans="1:5" s="156" customFormat="1" ht="12">
      <c r="A8" s="156">
        <v>190116</v>
      </c>
      <c r="B8" s="156">
        <v>8</v>
      </c>
      <c r="C8" s="156" t="s">
        <v>632</v>
      </c>
      <c r="D8" s="156" t="s">
        <v>633</v>
      </c>
      <c r="E8" s="156" t="s">
        <v>634</v>
      </c>
    </row>
    <row r="9" spans="1:5" s="156" customFormat="1" ht="12">
      <c r="A9" s="156">
        <v>190132</v>
      </c>
      <c r="B9" s="156">
        <v>9</v>
      </c>
      <c r="C9" s="156" t="s">
        <v>635</v>
      </c>
      <c r="D9" s="156" t="s">
        <v>636</v>
      </c>
      <c r="E9" s="156" t="s">
        <v>637</v>
      </c>
    </row>
    <row r="10" spans="1:5" s="156" customFormat="1" ht="12">
      <c r="A10" s="156">
        <v>190140</v>
      </c>
      <c r="B10" s="156">
        <v>10</v>
      </c>
      <c r="C10" s="156" t="s">
        <v>638</v>
      </c>
      <c r="D10" s="156" t="s">
        <v>639</v>
      </c>
      <c r="E10" s="156" t="s">
        <v>640</v>
      </c>
    </row>
    <row r="11" spans="1:5" s="156" customFormat="1" ht="12">
      <c r="A11" s="156">
        <v>190165</v>
      </c>
      <c r="B11" s="156">
        <v>11</v>
      </c>
      <c r="C11" s="156" t="s">
        <v>641</v>
      </c>
      <c r="D11" s="156" t="s">
        <v>617</v>
      </c>
      <c r="E11" s="156" t="s">
        <v>642</v>
      </c>
    </row>
    <row r="12" spans="1:5" s="156" customFormat="1" ht="12">
      <c r="A12" s="156">
        <v>190181</v>
      </c>
      <c r="B12" s="156">
        <v>13</v>
      </c>
      <c r="C12" s="156" t="s">
        <v>643</v>
      </c>
      <c r="D12" s="156" t="s">
        <v>614</v>
      </c>
      <c r="E12" s="156" t="s">
        <v>644</v>
      </c>
    </row>
    <row r="13" spans="1:5" s="156" customFormat="1" ht="12">
      <c r="A13" s="156">
        <v>190199</v>
      </c>
      <c r="B13" s="156">
        <v>14</v>
      </c>
      <c r="C13" s="156" t="s">
        <v>645</v>
      </c>
      <c r="D13" s="156" t="s">
        <v>646</v>
      </c>
      <c r="E13" s="156" t="s">
        <v>647</v>
      </c>
    </row>
    <row r="14" spans="1:5" s="156" customFormat="1" ht="12">
      <c r="A14" s="156">
        <v>190207</v>
      </c>
      <c r="B14" s="156">
        <v>15</v>
      </c>
      <c r="C14" s="156" t="s">
        <v>648</v>
      </c>
      <c r="D14" s="156" t="s">
        <v>649</v>
      </c>
      <c r="E14" s="156" t="s">
        <v>650</v>
      </c>
    </row>
    <row r="15" spans="1:5" s="156" customFormat="1" ht="12">
      <c r="A15" s="156">
        <v>190249</v>
      </c>
      <c r="B15" s="156">
        <v>16</v>
      </c>
      <c r="C15" s="156" t="s">
        <v>651</v>
      </c>
      <c r="D15" s="156" t="s">
        <v>652</v>
      </c>
      <c r="E15" s="156" t="s">
        <v>653</v>
      </c>
    </row>
    <row r="16" spans="1:5" s="156" customFormat="1" ht="12">
      <c r="A16" s="156">
        <v>190256</v>
      </c>
      <c r="B16" s="156">
        <v>17</v>
      </c>
      <c r="C16" s="156" t="s">
        <v>654</v>
      </c>
      <c r="D16" s="156" t="s">
        <v>655</v>
      </c>
      <c r="E16" s="156" t="s">
        <v>656</v>
      </c>
    </row>
    <row r="17" spans="1:5" s="156" customFormat="1" ht="12">
      <c r="A17" s="156">
        <v>190264</v>
      </c>
      <c r="B17" s="156">
        <v>18</v>
      </c>
      <c r="C17" s="156" t="s">
        <v>657</v>
      </c>
      <c r="D17" s="156" t="s">
        <v>658</v>
      </c>
      <c r="E17" s="156" t="s">
        <v>659</v>
      </c>
    </row>
    <row r="18" spans="1:5" s="156" customFormat="1" ht="12">
      <c r="A18" s="156">
        <v>190280</v>
      </c>
      <c r="B18" s="156">
        <v>19</v>
      </c>
      <c r="C18" s="156" t="s">
        <v>660</v>
      </c>
      <c r="D18" s="156" t="s">
        <v>661</v>
      </c>
      <c r="E18" s="156" t="s">
        <v>662</v>
      </c>
    </row>
    <row r="19" spans="1:5" s="156" customFormat="1" ht="12">
      <c r="A19" s="156">
        <v>190322</v>
      </c>
      <c r="B19" s="156">
        <v>20</v>
      </c>
      <c r="C19" s="156" t="s">
        <v>663</v>
      </c>
      <c r="D19" s="156" t="s">
        <v>664</v>
      </c>
      <c r="E19" s="156" t="s">
        <v>665</v>
      </c>
    </row>
    <row r="20" spans="1:5" s="156" customFormat="1" ht="12">
      <c r="A20" s="156">
        <v>190330</v>
      </c>
      <c r="B20" s="156">
        <v>21</v>
      </c>
      <c r="C20" s="156" t="s">
        <v>666</v>
      </c>
      <c r="D20" s="156" t="s">
        <v>658</v>
      </c>
      <c r="E20" s="156" t="s">
        <v>667</v>
      </c>
    </row>
    <row r="21" spans="1:5" s="156" customFormat="1" ht="12">
      <c r="A21" s="156">
        <v>190355</v>
      </c>
      <c r="B21" s="156">
        <v>23</v>
      </c>
      <c r="C21" s="156" t="s">
        <v>668</v>
      </c>
      <c r="D21" s="156" t="s">
        <v>669</v>
      </c>
      <c r="E21" s="156" t="s">
        <v>670</v>
      </c>
    </row>
    <row r="22" spans="1:5" s="156" customFormat="1" ht="12">
      <c r="A22" s="156">
        <v>190371</v>
      </c>
      <c r="B22" s="156">
        <v>24</v>
      </c>
      <c r="C22" s="156" t="s">
        <v>671</v>
      </c>
      <c r="D22" s="156" t="s">
        <v>620</v>
      </c>
      <c r="E22" s="156" t="s">
        <v>672</v>
      </c>
    </row>
    <row r="23" spans="1:5" s="156" customFormat="1" ht="12">
      <c r="A23" s="156">
        <v>190389</v>
      </c>
      <c r="B23" s="156">
        <v>25</v>
      </c>
      <c r="C23" s="156" t="s">
        <v>673</v>
      </c>
      <c r="D23" s="156" t="s">
        <v>622</v>
      </c>
      <c r="E23" s="156" t="s">
        <v>674</v>
      </c>
    </row>
    <row r="24" spans="1:5" s="156" customFormat="1" ht="12">
      <c r="A24" s="156">
        <v>190397</v>
      </c>
      <c r="B24" s="156">
        <v>26</v>
      </c>
      <c r="C24" s="156" t="s">
        <v>675</v>
      </c>
      <c r="D24" s="156" t="s">
        <v>676</v>
      </c>
      <c r="E24" s="156" t="s">
        <v>677</v>
      </c>
    </row>
    <row r="25" spans="1:5" s="156" customFormat="1" ht="12">
      <c r="A25" s="156">
        <v>190405</v>
      </c>
      <c r="B25" s="156">
        <v>27</v>
      </c>
      <c r="C25" s="156" t="s">
        <v>678</v>
      </c>
      <c r="D25" s="156" t="s">
        <v>679</v>
      </c>
      <c r="E25" s="156" t="s">
        <v>680</v>
      </c>
    </row>
    <row r="26" spans="1:5" s="156" customFormat="1" ht="12">
      <c r="A26" s="156">
        <v>190413</v>
      </c>
      <c r="B26" s="156">
        <v>28</v>
      </c>
      <c r="C26" s="156" t="s">
        <v>681</v>
      </c>
      <c r="D26" s="156" t="s">
        <v>682</v>
      </c>
      <c r="E26" s="156" t="s">
        <v>683</v>
      </c>
    </row>
    <row r="27" spans="1:5" s="156" customFormat="1" ht="12">
      <c r="A27" s="156">
        <v>190421</v>
      </c>
      <c r="B27" s="156">
        <v>29</v>
      </c>
      <c r="C27" s="156" t="s">
        <v>684</v>
      </c>
      <c r="D27" s="156" t="s">
        <v>685</v>
      </c>
      <c r="E27" s="156" t="s">
        <v>686</v>
      </c>
    </row>
    <row r="28" spans="1:5" s="156" customFormat="1" ht="12">
      <c r="A28" s="156">
        <v>193011</v>
      </c>
      <c r="B28" s="156">
        <v>30</v>
      </c>
      <c r="C28" s="156" t="s">
        <v>687</v>
      </c>
      <c r="D28" s="156" t="s">
        <v>646</v>
      </c>
      <c r="E28" s="156" t="s">
        <v>647</v>
      </c>
    </row>
    <row r="29" spans="1:5" s="156" customFormat="1" ht="12">
      <c r="A29" s="156">
        <v>193029</v>
      </c>
      <c r="B29" s="156">
        <v>31</v>
      </c>
      <c r="C29" s="156" t="s">
        <v>688</v>
      </c>
      <c r="D29" s="156" t="s">
        <v>646</v>
      </c>
      <c r="E29" s="156" t="s">
        <v>689</v>
      </c>
    </row>
    <row r="30" spans="1:5" s="156" customFormat="1" ht="12">
      <c r="A30" s="156">
        <v>193037</v>
      </c>
      <c r="B30" s="156">
        <v>32</v>
      </c>
      <c r="C30" s="156" t="s">
        <v>690</v>
      </c>
      <c r="D30" s="156" t="s">
        <v>691</v>
      </c>
      <c r="E30" s="156" t="s">
        <v>692</v>
      </c>
    </row>
    <row r="31" spans="1:5" s="156" customFormat="1" ht="12">
      <c r="A31" s="156">
        <v>193045</v>
      </c>
      <c r="B31" s="156">
        <v>33</v>
      </c>
      <c r="C31" s="156" t="s">
        <v>693</v>
      </c>
      <c r="D31" s="156" t="s">
        <v>691</v>
      </c>
      <c r="E31" s="156" t="s">
        <v>692</v>
      </c>
    </row>
    <row r="32" spans="1:5" s="156" customFormat="1" ht="12">
      <c r="A32" s="156">
        <v>193052</v>
      </c>
      <c r="B32" s="156">
        <v>34</v>
      </c>
      <c r="C32" s="156" t="s">
        <v>694</v>
      </c>
      <c r="D32" s="156" t="s">
        <v>695</v>
      </c>
      <c r="E32" s="156" t="s">
        <v>696</v>
      </c>
    </row>
    <row r="33" spans="1:5" s="156" customFormat="1" ht="12">
      <c r="A33" s="156">
        <v>193060</v>
      </c>
      <c r="B33" s="156">
        <v>35</v>
      </c>
      <c r="C33" s="156" t="s">
        <v>697</v>
      </c>
      <c r="D33" s="156" t="s">
        <v>698</v>
      </c>
      <c r="E33" s="156" t="s">
        <v>699</v>
      </c>
    </row>
    <row r="34" spans="1:5" s="156" customFormat="1" ht="12">
      <c r="A34" s="156">
        <v>193078</v>
      </c>
      <c r="B34" s="156">
        <v>36</v>
      </c>
      <c r="C34" s="156" t="s">
        <v>700</v>
      </c>
      <c r="D34" s="156" t="s">
        <v>679</v>
      </c>
      <c r="E34" s="156" t="s">
        <v>701</v>
      </c>
    </row>
    <row r="35" spans="1:5" s="156" customFormat="1" ht="12">
      <c r="A35" s="156">
        <v>193086</v>
      </c>
      <c r="B35" s="156">
        <v>37</v>
      </c>
      <c r="C35" s="156" t="s">
        <v>702</v>
      </c>
      <c r="D35" s="156" t="s">
        <v>703</v>
      </c>
      <c r="E35" s="156" t="s">
        <v>704</v>
      </c>
    </row>
    <row r="36" spans="1:5" s="156" customFormat="1" ht="12">
      <c r="A36" s="156">
        <v>193094</v>
      </c>
      <c r="B36" s="156">
        <v>38</v>
      </c>
      <c r="C36" s="156" t="s">
        <v>705</v>
      </c>
      <c r="D36" s="156" t="s">
        <v>649</v>
      </c>
      <c r="E36" s="156" t="s">
        <v>706</v>
      </c>
    </row>
    <row r="37" spans="1:5" s="156" customFormat="1" ht="12">
      <c r="A37" s="156">
        <v>193102</v>
      </c>
      <c r="B37" s="156">
        <v>39</v>
      </c>
      <c r="C37" s="156" t="s">
        <v>707</v>
      </c>
      <c r="D37" s="156" t="s">
        <v>708</v>
      </c>
      <c r="E37" s="156" t="s">
        <v>709</v>
      </c>
    </row>
    <row r="38" spans="1:5" s="156" customFormat="1" ht="12">
      <c r="A38" s="156">
        <v>193110</v>
      </c>
      <c r="B38" s="156">
        <v>40</v>
      </c>
      <c r="C38" s="156" t="s">
        <v>710</v>
      </c>
      <c r="D38" s="156" t="s">
        <v>625</v>
      </c>
      <c r="E38" s="156" t="s">
        <v>711</v>
      </c>
    </row>
    <row r="39" spans="1:5" s="156" customFormat="1" ht="12">
      <c r="A39" s="156">
        <v>193128</v>
      </c>
      <c r="B39" s="156">
        <v>41</v>
      </c>
      <c r="C39" s="156" t="s">
        <v>712</v>
      </c>
      <c r="D39" s="156" t="s">
        <v>713</v>
      </c>
      <c r="E39" s="156" t="s">
        <v>714</v>
      </c>
    </row>
    <row r="40" spans="1:5" s="156" customFormat="1" ht="12">
      <c r="A40" s="156">
        <v>290023</v>
      </c>
      <c r="B40" s="156">
        <v>42</v>
      </c>
      <c r="C40" s="156" t="s">
        <v>715</v>
      </c>
      <c r="D40" s="156" t="s">
        <v>716</v>
      </c>
      <c r="E40" s="156" t="s">
        <v>717</v>
      </c>
    </row>
    <row r="41" spans="1:5" s="156" customFormat="1" ht="12">
      <c r="A41" s="156">
        <v>290049</v>
      </c>
      <c r="B41" s="156">
        <v>43</v>
      </c>
      <c r="C41" s="156" t="s">
        <v>718</v>
      </c>
      <c r="D41" s="156" t="s">
        <v>719</v>
      </c>
      <c r="E41" s="156" t="s">
        <v>720</v>
      </c>
    </row>
    <row r="42" spans="1:5" s="156" customFormat="1" ht="12">
      <c r="A42" s="156">
        <v>290072</v>
      </c>
      <c r="B42" s="156">
        <v>44</v>
      </c>
      <c r="C42" s="156" t="s">
        <v>721</v>
      </c>
      <c r="D42" s="156" t="s">
        <v>722</v>
      </c>
      <c r="E42" s="156" t="s">
        <v>723</v>
      </c>
    </row>
    <row r="43" spans="1:5" s="156" customFormat="1" ht="12">
      <c r="A43" s="156">
        <v>290106</v>
      </c>
      <c r="B43" s="156">
        <v>45</v>
      </c>
      <c r="C43" s="156" t="s">
        <v>724</v>
      </c>
      <c r="D43" s="156" t="s">
        <v>725</v>
      </c>
      <c r="E43" s="156" t="s">
        <v>726</v>
      </c>
    </row>
    <row r="44" spans="1:5" s="156" customFormat="1" ht="12">
      <c r="A44" s="156">
        <v>290130</v>
      </c>
      <c r="B44" s="156">
        <v>47</v>
      </c>
      <c r="C44" s="156" t="s">
        <v>727</v>
      </c>
      <c r="D44" s="156" t="s">
        <v>716</v>
      </c>
      <c r="E44" s="156" t="s">
        <v>728</v>
      </c>
    </row>
    <row r="45" spans="1:5" s="156" customFormat="1" ht="12">
      <c r="A45" s="156">
        <v>290155</v>
      </c>
      <c r="B45" s="156">
        <v>48</v>
      </c>
      <c r="C45" s="156" t="s">
        <v>729</v>
      </c>
      <c r="D45" s="156" t="s">
        <v>730</v>
      </c>
      <c r="E45" s="156" t="s">
        <v>731</v>
      </c>
    </row>
    <row r="46" spans="1:5" s="156" customFormat="1" ht="12">
      <c r="A46" s="156">
        <v>290171</v>
      </c>
      <c r="B46" s="156">
        <v>49</v>
      </c>
      <c r="C46" s="156" t="s">
        <v>732</v>
      </c>
      <c r="D46" s="156" t="s">
        <v>733</v>
      </c>
      <c r="E46" s="156" t="s">
        <v>734</v>
      </c>
    </row>
    <row r="47" spans="1:5" s="156" customFormat="1" ht="12">
      <c r="A47" s="156">
        <v>390021</v>
      </c>
      <c r="B47" s="156">
        <v>50</v>
      </c>
      <c r="C47" s="156" t="s">
        <v>735</v>
      </c>
      <c r="D47" s="156" t="s">
        <v>736</v>
      </c>
      <c r="E47" s="156" t="s">
        <v>737</v>
      </c>
    </row>
    <row r="48" spans="1:5" s="156" customFormat="1" ht="12">
      <c r="A48" s="156">
        <v>390039</v>
      </c>
      <c r="B48" s="156">
        <v>51</v>
      </c>
      <c r="C48" s="156" t="s">
        <v>738</v>
      </c>
      <c r="D48" s="156" t="s">
        <v>739</v>
      </c>
      <c r="E48" s="156" t="s">
        <v>740</v>
      </c>
    </row>
    <row r="49" spans="1:5" s="156" customFormat="1" ht="12">
      <c r="A49" s="156">
        <v>390047</v>
      </c>
      <c r="B49" s="156">
        <v>52</v>
      </c>
      <c r="C49" s="156" t="s">
        <v>741</v>
      </c>
      <c r="D49" s="156" t="s">
        <v>742</v>
      </c>
      <c r="E49" s="156" t="s">
        <v>743</v>
      </c>
    </row>
    <row r="50" spans="1:5" s="156" customFormat="1" ht="12">
      <c r="A50" s="156">
        <v>390054</v>
      </c>
      <c r="B50" s="156">
        <v>53</v>
      </c>
      <c r="C50" s="156" t="s">
        <v>744</v>
      </c>
      <c r="D50" s="156" t="s">
        <v>745</v>
      </c>
      <c r="E50" s="156" t="s">
        <v>746</v>
      </c>
    </row>
    <row r="51" spans="1:5" s="156" customFormat="1" ht="12">
      <c r="A51" s="156">
        <v>390062</v>
      </c>
      <c r="B51" s="156">
        <v>54</v>
      </c>
      <c r="C51" s="156" t="s">
        <v>747</v>
      </c>
      <c r="D51" s="156" t="s">
        <v>748</v>
      </c>
      <c r="E51" s="156" t="s">
        <v>749</v>
      </c>
    </row>
    <row r="52" spans="1:5" s="156" customFormat="1" ht="12">
      <c r="A52" s="156">
        <v>390146</v>
      </c>
      <c r="B52" s="156">
        <v>55</v>
      </c>
      <c r="C52" s="156" t="s">
        <v>750</v>
      </c>
      <c r="D52" s="156" t="s">
        <v>742</v>
      </c>
      <c r="E52" s="156" t="s">
        <v>751</v>
      </c>
    </row>
    <row r="53" spans="1:5" s="156" customFormat="1" ht="12">
      <c r="A53" s="156">
        <v>390153</v>
      </c>
      <c r="B53" s="156">
        <v>56</v>
      </c>
      <c r="C53" s="156" t="s">
        <v>752</v>
      </c>
      <c r="D53" s="156" t="s">
        <v>753</v>
      </c>
      <c r="E53" s="156" t="s">
        <v>754</v>
      </c>
    </row>
    <row r="54" spans="1:5" s="156" customFormat="1" ht="12">
      <c r="A54" s="156">
        <v>390161</v>
      </c>
      <c r="B54" s="156">
        <v>57</v>
      </c>
      <c r="C54" s="156" t="s">
        <v>755</v>
      </c>
      <c r="D54" s="156" t="s">
        <v>756</v>
      </c>
      <c r="E54" s="156" t="s">
        <v>757</v>
      </c>
    </row>
    <row r="55" spans="1:5" s="156" customFormat="1" ht="12">
      <c r="A55" s="156">
        <v>390179</v>
      </c>
      <c r="B55" s="156">
        <v>58</v>
      </c>
      <c r="C55" s="156" t="s">
        <v>758</v>
      </c>
      <c r="D55" s="156" t="s">
        <v>759</v>
      </c>
      <c r="E55" s="156" t="s">
        <v>760</v>
      </c>
    </row>
    <row r="56" spans="1:5" s="156" customFormat="1" ht="12">
      <c r="A56" s="156">
        <v>390211</v>
      </c>
      <c r="B56" s="156">
        <v>59</v>
      </c>
      <c r="C56" s="156" t="s">
        <v>761</v>
      </c>
      <c r="D56" s="156" t="s">
        <v>762</v>
      </c>
      <c r="E56" s="156" t="s">
        <v>763</v>
      </c>
    </row>
    <row r="57" spans="1:5" s="156" customFormat="1" ht="12">
      <c r="A57" s="156">
        <v>390237</v>
      </c>
      <c r="B57" s="156">
        <v>60</v>
      </c>
      <c r="C57" s="156" t="s">
        <v>764</v>
      </c>
      <c r="D57" s="156" t="s">
        <v>753</v>
      </c>
      <c r="E57" s="156" t="s">
        <v>765</v>
      </c>
    </row>
    <row r="58" spans="1:5" s="156" customFormat="1" ht="12">
      <c r="A58" s="156">
        <v>390260</v>
      </c>
      <c r="B58" s="156">
        <v>61</v>
      </c>
      <c r="C58" s="156" t="s">
        <v>766</v>
      </c>
      <c r="D58" s="156" t="s">
        <v>739</v>
      </c>
      <c r="E58" s="156" t="s">
        <v>767</v>
      </c>
    </row>
    <row r="59" spans="1:5" s="156" customFormat="1" ht="12">
      <c r="A59" s="156">
        <v>390286</v>
      </c>
      <c r="B59" s="156">
        <v>62</v>
      </c>
      <c r="C59" s="156" t="s">
        <v>768</v>
      </c>
      <c r="D59" s="156" t="s">
        <v>769</v>
      </c>
      <c r="E59" s="156" t="s">
        <v>770</v>
      </c>
    </row>
    <row r="60" spans="1:5" s="156" customFormat="1" ht="12">
      <c r="A60" s="156">
        <v>390302</v>
      </c>
      <c r="B60" s="156">
        <v>63</v>
      </c>
      <c r="C60" s="156" t="s">
        <v>771</v>
      </c>
      <c r="D60" s="156" t="s">
        <v>772</v>
      </c>
      <c r="E60" s="156" t="s">
        <v>773</v>
      </c>
    </row>
    <row r="61" spans="1:5" s="156" customFormat="1" ht="12">
      <c r="A61" s="156">
        <v>390344</v>
      </c>
      <c r="B61" s="156">
        <v>64</v>
      </c>
      <c r="C61" s="156" t="s">
        <v>774</v>
      </c>
      <c r="D61" s="156" t="s">
        <v>775</v>
      </c>
      <c r="E61" s="156" t="s">
        <v>776</v>
      </c>
    </row>
    <row r="62" spans="1:5" s="156" customFormat="1" ht="12">
      <c r="A62" s="156">
        <v>390351</v>
      </c>
      <c r="B62" s="156">
        <v>65</v>
      </c>
      <c r="C62" s="156" t="s">
        <v>777</v>
      </c>
      <c r="D62" s="156" t="s">
        <v>778</v>
      </c>
      <c r="E62" s="156" t="s">
        <v>779</v>
      </c>
    </row>
    <row r="63" spans="1:5" s="156" customFormat="1" ht="12">
      <c r="A63" s="156">
        <v>390369</v>
      </c>
      <c r="B63" s="156">
        <v>66</v>
      </c>
      <c r="C63" s="156" t="s">
        <v>780</v>
      </c>
      <c r="D63" s="156" t="s">
        <v>781</v>
      </c>
      <c r="E63" s="156" t="s">
        <v>782</v>
      </c>
    </row>
    <row r="64" spans="1:5" s="156" customFormat="1" ht="12">
      <c r="A64" s="156">
        <v>390385</v>
      </c>
      <c r="B64" s="156">
        <v>67</v>
      </c>
      <c r="C64" s="156" t="s">
        <v>783</v>
      </c>
      <c r="D64" s="156" t="s">
        <v>784</v>
      </c>
      <c r="E64" s="156" t="s">
        <v>785</v>
      </c>
    </row>
    <row r="65" spans="1:5" s="156" customFormat="1" ht="12">
      <c r="A65" s="156">
        <v>390419</v>
      </c>
      <c r="B65" s="156">
        <v>68</v>
      </c>
      <c r="C65" s="156" t="s">
        <v>786</v>
      </c>
      <c r="D65" s="156" t="s">
        <v>784</v>
      </c>
      <c r="E65" s="156" t="s">
        <v>787</v>
      </c>
    </row>
    <row r="66" spans="1:5" s="156" customFormat="1" ht="12">
      <c r="A66" s="156">
        <v>390427</v>
      </c>
      <c r="B66" s="156">
        <v>69</v>
      </c>
      <c r="C66" s="156" t="s">
        <v>788</v>
      </c>
      <c r="D66" s="156" t="s">
        <v>789</v>
      </c>
      <c r="E66" s="156" t="s">
        <v>790</v>
      </c>
    </row>
    <row r="67" spans="1:5" s="156" customFormat="1" ht="12">
      <c r="A67" s="156">
        <v>390443</v>
      </c>
      <c r="B67" s="156">
        <v>70</v>
      </c>
      <c r="C67" s="156" t="s">
        <v>791</v>
      </c>
      <c r="D67" s="156" t="s">
        <v>792</v>
      </c>
      <c r="E67" s="156" t="s">
        <v>793</v>
      </c>
    </row>
    <row r="68" spans="1:5" s="156" customFormat="1" ht="12">
      <c r="A68" s="156">
        <v>390450</v>
      </c>
      <c r="B68" s="156">
        <v>71</v>
      </c>
      <c r="C68" s="156" t="s">
        <v>794</v>
      </c>
      <c r="D68" s="156" t="s">
        <v>795</v>
      </c>
      <c r="E68" s="156" t="s">
        <v>796</v>
      </c>
    </row>
    <row r="69" spans="1:5" s="156" customFormat="1" ht="12">
      <c r="A69" s="156">
        <v>390468</v>
      </c>
      <c r="B69" s="156">
        <v>72</v>
      </c>
      <c r="C69" s="156" t="s">
        <v>797</v>
      </c>
      <c r="D69" s="156" t="s">
        <v>798</v>
      </c>
      <c r="E69" s="156" t="s">
        <v>799</v>
      </c>
    </row>
    <row r="70" spans="1:5" s="156" customFormat="1" ht="12">
      <c r="A70" s="156">
        <v>390476</v>
      </c>
      <c r="B70" s="156">
        <v>73</v>
      </c>
      <c r="C70" s="156" t="s">
        <v>800</v>
      </c>
      <c r="D70" s="156" t="s">
        <v>801</v>
      </c>
      <c r="E70" s="156" t="s">
        <v>802</v>
      </c>
    </row>
    <row r="71" spans="1:5" s="156" customFormat="1" ht="12">
      <c r="A71" s="156">
        <v>390484</v>
      </c>
      <c r="B71" s="156">
        <v>74</v>
      </c>
      <c r="C71" s="156" t="s">
        <v>803</v>
      </c>
      <c r="D71" s="156" t="s">
        <v>759</v>
      </c>
      <c r="E71" s="156" t="s">
        <v>804</v>
      </c>
    </row>
    <row r="72" spans="1:5" s="156" customFormat="1" ht="12">
      <c r="A72" s="156">
        <v>390492</v>
      </c>
      <c r="B72" s="156">
        <v>75</v>
      </c>
      <c r="C72" s="156" t="s">
        <v>805</v>
      </c>
      <c r="D72" s="156" t="s">
        <v>806</v>
      </c>
      <c r="E72" s="156" t="s">
        <v>807</v>
      </c>
    </row>
    <row r="73" spans="1:5" s="156" customFormat="1" ht="12">
      <c r="A73" s="156">
        <v>390500</v>
      </c>
      <c r="B73" s="156">
        <v>76</v>
      </c>
      <c r="C73" s="156" t="s">
        <v>808</v>
      </c>
      <c r="D73" s="156" t="s">
        <v>795</v>
      </c>
      <c r="E73" s="156" t="s">
        <v>809</v>
      </c>
    </row>
    <row r="74" spans="1:5" s="156" customFormat="1" ht="12">
      <c r="A74" s="156">
        <v>390526</v>
      </c>
      <c r="B74" s="156">
        <v>77</v>
      </c>
      <c r="C74" s="156" t="s">
        <v>810</v>
      </c>
      <c r="D74" s="156" t="s">
        <v>798</v>
      </c>
      <c r="E74" s="156" t="s">
        <v>811</v>
      </c>
    </row>
    <row r="75" spans="1:5" s="156" customFormat="1" ht="12">
      <c r="A75" s="156">
        <v>390534</v>
      </c>
      <c r="B75" s="156">
        <v>78</v>
      </c>
      <c r="C75" s="156" t="s">
        <v>812</v>
      </c>
      <c r="D75" s="156" t="s">
        <v>813</v>
      </c>
      <c r="E75" s="156" t="s">
        <v>814</v>
      </c>
    </row>
    <row r="76" spans="1:5" s="156" customFormat="1" ht="12">
      <c r="A76" s="156">
        <v>390542</v>
      </c>
      <c r="B76" s="156">
        <v>79</v>
      </c>
      <c r="C76" s="156" t="s">
        <v>815</v>
      </c>
      <c r="D76" s="156" t="s">
        <v>816</v>
      </c>
      <c r="E76" s="156" t="s">
        <v>817</v>
      </c>
    </row>
    <row r="77" spans="1:5" s="156" customFormat="1" ht="12">
      <c r="A77" s="156">
        <v>390559</v>
      </c>
      <c r="B77" s="156">
        <v>80</v>
      </c>
      <c r="C77" s="156" t="s">
        <v>818</v>
      </c>
      <c r="D77" s="156" t="s">
        <v>816</v>
      </c>
      <c r="E77" s="156" t="s">
        <v>819</v>
      </c>
    </row>
    <row r="78" spans="1:5" s="156" customFormat="1" ht="12">
      <c r="A78" s="156">
        <v>390567</v>
      </c>
      <c r="B78" s="156">
        <v>81</v>
      </c>
      <c r="C78" s="156" t="s">
        <v>820</v>
      </c>
      <c r="D78" s="156" t="s">
        <v>821</v>
      </c>
      <c r="E78" s="156" t="s">
        <v>822</v>
      </c>
    </row>
    <row r="79" spans="1:5" s="156" customFormat="1" ht="12">
      <c r="A79" s="156">
        <v>390575</v>
      </c>
      <c r="B79" s="156">
        <v>82</v>
      </c>
      <c r="C79" s="156" t="s">
        <v>823</v>
      </c>
      <c r="D79" s="156" t="s">
        <v>824</v>
      </c>
      <c r="E79" s="156" t="s">
        <v>825</v>
      </c>
    </row>
    <row r="80" spans="1:5" s="156" customFormat="1" ht="12">
      <c r="A80" s="156">
        <v>390583</v>
      </c>
      <c r="B80" s="156">
        <v>83</v>
      </c>
      <c r="C80" s="156" t="s">
        <v>826</v>
      </c>
      <c r="D80" s="156" t="s">
        <v>827</v>
      </c>
      <c r="E80" s="156" t="s">
        <v>828</v>
      </c>
    </row>
    <row r="81" spans="1:5" s="156" customFormat="1" ht="12">
      <c r="A81" s="156">
        <v>390591</v>
      </c>
      <c r="B81" s="156">
        <v>84</v>
      </c>
      <c r="C81" s="156" t="s">
        <v>829</v>
      </c>
      <c r="D81" s="156" t="s">
        <v>759</v>
      </c>
      <c r="E81" s="156" t="s">
        <v>830</v>
      </c>
    </row>
    <row r="82" spans="1:5" s="156" customFormat="1" ht="12">
      <c r="A82" s="156">
        <v>390617</v>
      </c>
      <c r="B82" s="156">
        <v>86</v>
      </c>
      <c r="C82" s="156" t="s">
        <v>831</v>
      </c>
      <c r="D82" s="156" t="s">
        <v>832</v>
      </c>
      <c r="E82" s="156" t="s">
        <v>833</v>
      </c>
    </row>
    <row r="83" spans="1:5" s="156" customFormat="1" ht="12">
      <c r="A83" s="156">
        <v>390625</v>
      </c>
      <c r="B83" s="156">
        <v>87</v>
      </c>
      <c r="C83" s="156" t="s">
        <v>834</v>
      </c>
      <c r="D83" s="156" t="s">
        <v>835</v>
      </c>
      <c r="E83" s="156" t="s">
        <v>836</v>
      </c>
    </row>
    <row r="84" spans="1:5" s="156" customFormat="1" ht="12">
      <c r="A84" s="156">
        <v>390633</v>
      </c>
      <c r="B84" s="156">
        <v>88</v>
      </c>
      <c r="C84" s="156" t="s">
        <v>837</v>
      </c>
      <c r="D84" s="156" t="s">
        <v>838</v>
      </c>
      <c r="E84" s="156" t="s">
        <v>839</v>
      </c>
    </row>
    <row r="85" spans="1:5" s="156" customFormat="1" ht="12">
      <c r="A85" s="156">
        <v>390641</v>
      </c>
      <c r="B85" s="156">
        <v>89</v>
      </c>
      <c r="C85" s="156" t="s">
        <v>840</v>
      </c>
      <c r="D85" s="156" t="s">
        <v>841</v>
      </c>
      <c r="E85" s="156" t="s">
        <v>842</v>
      </c>
    </row>
    <row r="86" spans="1:5" s="156" customFormat="1" ht="12">
      <c r="A86" s="156">
        <v>490011</v>
      </c>
      <c r="B86" s="156">
        <v>90</v>
      </c>
      <c r="C86" s="156" t="s">
        <v>843</v>
      </c>
      <c r="D86" s="156" t="s">
        <v>844</v>
      </c>
      <c r="E86" s="156" t="s">
        <v>845</v>
      </c>
    </row>
    <row r="87" spans="1:5" s="156" customFormat="1" ht="12">
      <c r="A87" s="156">
        <v>490029</v>
      </c>
      <c r="B87" s="156">
        <v>91</v>
      </c>
      <c r="C87" s="156" t="s">
        <v>846</v>
      </c>
      <c r="D87" s="156" t="s">
        <v>847</v>
      </c>
      <c r="E87" s="156" t="s">
        <v>848</v>
      </c>
    </row>
    <row r="88" spans="1:5" s="156" customFormat="1" ht="12">
      <c r="A88" s="156">
        <v>490045</v>
      </c>
      <c r="B88" s="156">
        <v>92</v>
      </c>
      <c r="C88" s="156" t="s">
        <v>849</v>
      </c>
      <c r="D88" s="156" t="s">
        <v>850</v>
      </c>
      <c r="E88" s="156" t="s">
        <v>851</v>
      </c>
    </row>
    <row r="89" spans="1:5" s="156" customFormat="1" ht="12">
      <c r="A89" s="156">
        <v>490078</v>
      </c>
      <c r="B89" s="156">
        <v>93</v>
      </c>
      <c r="C89" s="156" t="s">
        <v>852</v>
      </c>
      <c r="D89" s="156" t="s">
        <v>853</v>
      </c>
      <c r="E89" s="156" t="s">
        <v>854</v>
      </c>
    </row>
    <row r="90" spans="1:5" s="156" customFormat="1" ht="12">
      <c r="A90" s="156">
        <v>490144</v>
      </c>
      <c r="B90" s="156">
        <v>94</v>
      </c>
      <c r="C90" s="156" t="s">
        <v>855</v>
      </c>
      <c r="D90" s="156" t="s">
        <v>856</v>
      </c>
      <c r="E90" s="156" t="s">
        <v>857</v>
      </c>
    </row>
    <row r="91" spans="1:5" s="156" customFormat="1" ht="12">
      <c r="A91" s="156">
        <v>490193</v>
      </c>
      <c r="B91" s="156">
        <v>95</v>
      </c>
      <c r="C91" s="156" t="s">
        <v>858</v>
      </c>
      <c r="D91" s="156" t="s">
        <v>844</v>
      </c>
      <c r="E91" s="156" t="s">
        <v>859</v>
      </c>
    </row>
    <row r="92" spans="1:5" s="156" customFormat="1" ht="12">
      <c r="A92" s="156">
        <v>490219</v>
      </c>
      <c r="B92" s="156">
        <v>96</v>
      </c>
      <c r="C92" s="156" t="s">
        <v>860</v>
      </c>
      <c r="D92" s="156" t="s">
        <v>861</v>
      </c>
      <c r="E92" s="156" t="s">
        <v>862</v>
      </c>
    </row>
    <row r="93" spans="1:5" s="156" customFormat="1" ht="12">
      <c r="A93" s="156">
        <v>490227</v>
      </c>
      <c r="B93" s="156">
        <v>97</v>
      </c>
      <c r="C93" s="156" t="s">
        <v>863</v>
      </c>
      <c r="D93" s="156" t="s">
        <v>864</v>
      </c>
      <c r="E93" s="156" t="s">
        <v>865</v>
      </c>
    </row>
    <row r="94" spans="1:5" s="156" customFormat="1" ht="12">
      <c r="A94" s="156">
        <v>490268</v>
      </c>
      <c r="B94" s="156">
        <v>98</v>
      </c>
      <c r="C94" s="156" t="s">
        <v>866</v>
      </c>
      <c r="D94" s="156" t="s">
        <v>867</v>
      </c>
      <c r="E94" s="156" t="s">
        <v>868</v>
      </c>
    </row>
    <row r="95" spans="1:5" s="156" customFormat="1" ht="12">
      <c r="A95" s="156">
        <v>490300</v>
      </c>
      <c r="B95" s="156">
        <v>99</v>
      </c>
      <c r="C95" s="156" t="s">
        <v>869</v>
      </c>
      <c r="D95" s="156" t="s">
        <v>870</v>
      </c>
      <c r="E95" s="156" t="s">
        <v>871</v>
      </c>
    </row>
    <row r="96" spans="1:5" s="156" customFormat="1" ht="12">
      <c r="A96" s="156">
        <v>490318</v>
      </c>
      <c r="B96" s="156">
        <v>100</v>
      </c>
      <c r="C96" s="156" t="s">
        <v>872</v>
      </c>
      <c r="D96" s="156" t="s">
        <v>873</v>
      </c>
      <c r="E96" s="156" t="s">
        <v>874</v>
      </c>
    </row>
    <row r="97" spans="1:5" s="156" customFormat="1" ht="12">
      <c r="A97" s="156">
        <v>490326</v>
      </c>
      <c r="B97" s="156">
        <v>101</v>
      </c>
      <c r="C97" s="156" t="s">
        <v>875</v>
      </c>
      <c r="D97" s="156" t="s">
        <v>876</v>
      </c>
      <c r="E97" s="156" t="s">
        <v>877</v>
      </c>
    </row>
    <row r="98" spans="1:5" s="156" customFormat="1" ht="12">
      <c r="A98" s="156">
        <v>490334</v>
      </c>
      <c r="B98" s="156">
        <v>102</v>
      </c>
      <c r="C98" s="156" t="s">
        <v>878</v>
      </c>
      <c r="D98" s="156" t="s">
        <v>867</v>
      </c>
      <c r="E98" s="156" t="s">
        <v>879</v>
      </c>
    </row>
    <row r="99" spans="1:5" s="156" customFormat="1" ht="12">
      <c r="A99" s="156">
        <v>490359</v>
      </c>
      <c r="B99" s="156">
        <v>104</v>
      </c>
      <c r="C99" s="156" t="s">
        <v>880</v>
      </c>
      <c r="D99" s="156" t="s">
        <v>844</v>
      </c>
      <c r="E99" s="156" t="s">
        <v>881</v>
      </c>
    </row>
    <row r="100" spans="1:5" s="156" customFormat="1" ht="12">
      <c r="A100" s="156">
        <v>490367</v>
      </c>
      <c r="B100" s="156">
        <v>105</v>
      </c>
      <c r="C100" s="156" t="s">
        <v>882</v>
      </c>
      <c r="D100" s="156" t="s">
        <v>883</v>
      </c>
      <c r="E100" s="156" t="s">
        <v>884</v>
      </c>
    </row>
    <row r="101" spans="1:5" s="156" customFormat="1" ht="12">
      <c r="A101" s="156">
        <v>490375</v>
      </c>
      <c r="B101" s="156">
        <v>106</v>
      </c>
      <c r="C101" s="156" t="s">
        <v>885</v>
      </c>
      <c r="D101" s="156" t="s">
        <v>886</v>
      </c>
      <c r="E101" s="156" t="s">
        <v>887</v>
      </c>
    </row>
    <row r="102" spans="1:5" s="156" customFormat="1" ht="12">
      <c r="A102" s="156">
        <v>490383</v>
      </c>
      <c r="B102" s="156">
        <v>107</v>
      </c>
      <c r="C102" s="156" t="s">
        <v>888</v>
      </c>
      <c r="D102" s="156" t="s">
        <v>889</v>
      </c>
      <c r="E102" s="156" t="s">
        <v>890</v>
      </c>
    </row>
    <row r="103" spans="1:5" s="156" customFormat="1" ht="12">
      <c r="A103" s="156">
        <v>490391</v>
      </c>
      <c r="B103" s="156">
        <v>108</v>
      </c>
      <c r="C103" s="156" t="s">
        <v>891</v>
      </c>
      <c r="D103" s="156" t="s">
        <v>883</v>
      </c>
      <c r="E103" s="156" t="s">
        <v>892</v>
      </c>
    </row>
    <row r="104" spans="1:5" s="156" customFormat="1" ht="12">
      <c r="A104" s="156">
        <v>490417</v>
      </c>
      <c r="B104" s="156">
        <v>110</v>
      </c>
      <c r="C104" s="156" t="s">
        <v>893</v>
      </c>
      <c r="D104" s="156" t="s">
        <v>894</v>
      </c>
      <c r="E104" s="156" t="s">
        <v>895</v>
      </c>
    </row>
    <row r="105" spans="1:5" s="156" customFormat="1" ht="12">
      <c r="A105" s="156">
        <v>490425</v>
      </c>
      <c r="B105" s="156">
        <v>111</v>
      </c>
      <c r="C105" s="156" t="s">
        <v>896</v>
      </c>
      <c r="D105" s="156" t="s">
        <v>897</v>
      </c>
      <c r="E105" s="156" t="s">
        <v>898</v>
      </c>
    </row>
    <row r="106" spans="1:5" s="156" customFormat="1" ht="12">
      <c r="A106" s="156">
        <v>490433</v>
      </c>
      <c r="B106" s="156">
        <v>112</v>
      </c>
      <c r="C106" s="156" t="s">
        <v>899</v>
      </c>
      <c r="D106" s="156" t="s">
        <v>900</v>
      </c>
      <c r="E106" s="156" t="s">
        <v>901</v>
      </c>
    </row>
    <row r="107" spans="1:5" s="156" customFormat="1" ht="12">
      <c r="A107" s="156">
        <v>490441</v>
      </c>
      <c r="B107" s="156">
        <v>113</v>
      </c>
      <c r="C107" s="156" t="s">
        <v>902</v>
      </c>
      <c r="D107" s="156" t="s">
        <v>903</v>
      </c>
      <c r="E107" s="156" t="s">
        <v>904</v>
      </c>
    </row>
    <row r="108" spans="1:5" s="156" customFormat="1" ht="12">
      <c r="A108" s="156">
        <v>490466</v>
      </c>
      <c r="B108" s="156">
        <v>115</v>
      </c>
      <c r="C108" s="156" t="s">
        <v>905</v>
      </c>
      <c r="D108" s="156" t="s">
        <v>889</v>
      </c>
      <c r="E108" s="156" t="s">
        <v>906</v>
      </c>
    </row>
    <row r="109" spans="1:5" s="156" customFormat="1" ht="12">
      <c r="A109" s="156">
        <v>493007</v>
      </c>
      <c r="B109" s="156">
        <v>116</v>
      </c>
      <c r="C109" s="156" t="s">
        <v>907</v>
      </c>
      <c r="D109" s="156" t="s">
        <v>908</v>
      </c>
      <c r="E109" s="156" t="s">
        <v>909</v>
      </c>
    </row>
    <row r="110" spans="1:5" s="156" customFormat="1" ht="12">
      <c r="A110" s="156">
        <v>493015</v>
      </c>
      <c r="B110" s="156">
        <v>117</v>
      </c>
      <c r="C110" s="156" t="s">
        <v>910</v>
      </c>
      <c r="D110" s="156" t="s">
        <v>911</v>
      </c>
      <c r="E110" s="156" t="s">
        <v>912</v>
      </c>
    </row>
    <row r="111" spans="1:5" s="156" customFormat="1" ht="12">
      <c r="A111" s="156">
        <v>590018</v>
      </c>
      <c r="B111" s="156">
        <v>119</v>
      </c>
      <c r="C111" s="156" t="s">
        <v>913</v>
      </c>
      <c r="D111" s="156" t="s">
        <v>914</v>
      </c>
      <c r="E111" s="156" t="s">
        <v>915</v>
      </c>
    </row>
    <row r="112" spans="1:5" s="156" customFormat="1" ht="12">
      <c r="A112" s="156">
        <v>590042</v>
      </c>
      <c r="B112" s="156">
        <v>120</v>
      </c>
      <c r="C112" s="156" t="s">
        <v>916</v>
      </c>
      <c r="D112" s="156" t="s">
        <v>917</v>
      </c>
      <c r="E112" s="156" t="s">
        <v>918</v>
      </c>
    </row>
    <row r="113" spans="1:5" s="156" customFormat="1" ht="12">
      <c r="A113" s="156">
        <v>590059</v>
      </c>
      <c r="B113" s="156">
        <v>121</v>
      </c>
      <c r="C113" s="156" t="s">
        <v>919</v>
      </c>
      <c r="D113" s="156" t="s">
        <v>920</v>
      </c>
      <c r="E113" s="156" t="s">
        <v>921</v>
      </c>
    </row>
    <row r="114" spans="1:5" s="156" customFormat="1" ht="12">
      <c r="A114" s="156">
        <v>690057</v>
      </c>
      <c r="B114" s="156">
        <v>123</v>
      </c>
      <c r="C114" s="156" t="s">
        <v>922</v>
      </c>
      <c r="D114" s="156" t="s">
        <v>923</v>
      </c>
      <c r="E114" s="156" t="s">
        <v>924</v>
      </c>
    </row>
    <row r="115" spans="1:5" s="156" customFormat="1" ht="12">
      <c r="A115" s="156">
        <v>790014</v>
      </c>
      <c r="B115" s="156">
        <v>124</v>
      </c>
      <c r="C115" s="156" t="s">
        <v>925</v>
      </c>
      <c r="D115" s="156" t="s">
        <v>926</v>
      </c>
      <c r="E115" s="156" t="s">
        <v>927</v>
      </c>
    </row>
    <row r="116" spans="1:5" s="156" customFormat="1" ht="12">
      <c r="A116" s="156">
        <v>790022</v>
      </c>
      <c r="B116" s="156">
        <v>125</v>
      </c>
      <c r="C116" s="156" t="s">
        <v>928</v>
      </c>
      <c r="D116" s="156" t="s">
        <v>929</v>
      </c>
      <c r="E116" s="156" t="s">
        <v>930</v>
      </c>
    </row>
    <row r="117" spans="1:5" s="156" customFormat="1" ht="12">
      <c r="A117" s="156">
        <v>790048</v>
      </c>
      <c r="B117" s="156">
        <v>126</v>
      </c>
      <c r="C117" s="156" t="s">
        <v>931</v>
      </c>
      <c r="D117" s="156" t="s">
        <v>932</v>
      </c>
      <c r="E117" s="156" t="s">
        <v>933</v>
      </c>
    </row>
    <row r="118" spans="1:5" s="156" customFormat="1" ht="12">
      <c r="A118" s="156">
        <v>790055</v>
      </c>
      <c r="B118" s="156">
        <v>127</v>
      </c>
      <c r="C118" s="156" t="s">
        <v>934</v>
      </c>
      <c r="D118" s="156" t="s">
        <v>935</v>
      </c>
      <c r="E118" s="156" t="s">
        <v>936</v>
      </c>
    </row>
    <row r="119" spans="1:5" s="156" customFormat="1" ht="12">
      <c r="A119" s="156">
        <v>790071</v>
      </c>
      <c r="B119" s="156">
        <v>128</v>
      </c>
      <c r="C119" s="156" t="s">
        <v>937</v>
      </c>
      <c r="D119" s="156" t="s">
        <v>938</v>
      </c>
      <c r="E119" s="156" t="s">
        <v>939</v>
      </c>
    </row>
    <row r="120" spans="1:5" s="156" customFormat="1" ht="12">
      <c r="A120" s="156">
        <v>790089</v>
      </c>
      <c r="B120" s="156">
        <v>129</v>
      </c>
      <c r="C120" s="156" t="s">
        <v>940</v>
      </c>
      <c r="D120" s="156" t="s">
        <v>941</v>
      </c>
      <c r="E120" s="156" t="s">
        <v>942</v>
      </c>
    </row>
    <row r="121" spans="1:5" s="156" customFormat="1" ht="12">
      <c r="A121" s="156">
        <v>790097</v>
      </c>
      <c r="B121" s="156">
        <v>130</v>
      </c>
      <c r="C121" s="156" t="s">
        <v>943</v>
      </c>
      <c r="D121" s="156" t="s">
        <v>944</v>
      </c>
      <c r="E121" s="156" t="s">
        <v>945</v>
      </c>
    </row>
    <row r="122" spans="1:5" s="156" customFormat="1" ht="12">
      <c r="A122" s="156">
        <v>790105</v>
      </c>
      <c r="B122" s="156">
        <v>131</v>
      </c>
      <c r="C122" s="156" t="s">
        <v>946</v>
      </c>
      <c r="D122" s="156" t="s">
        <v>929</v>
      </c>
      <c r="E122" s="156" t="s">
        <v>947</v>
      </c>
    </row>
    <row r="123" spans="1:5" s="156" customFormat="1" ht="12">
      <c r="A123" s="156">
        <v>890061</v>
      </c>
      <c r="B123" s="156">
        <v>132</v>
      </c>
      <c r="C123" s="156" t="s">
        <v>948</v>
      </c>
      <c r="D123" s="156" t="s">
        <v>949</v>
      </c>
      <c r="E123" s="156" t="s">
        <v>950</v>
      </c>
    </row>
    <row r="124" spans="1:5" s="156" customFormat="1" ht="12">
      <c r="A124" s="156">
        <v>890079</v>
      </c>
      <c r="B124" s="156">
        <v>133</v>
      </c>
      <c r="C124" s="156" t="s">
        <v>951</v>
      </c>
      <c r="D124" s="156" t="s">
        <v>952</v>
      </c>
      <c r="E124" s="156" t="s">
        <v>953</v>
      </c>
    </row>
    <row r="125" spans="1:5" s="156" customFormat="1" ht="12">
      <c r="A125" s="156">
        <v>990010</v>
      </c>
      <c r="B125" s="156">
        <v>135</v>
      </c>
      <c r="C125" s="156" t="s">
        <v>954</v>
      </c>
      <c r="D125" s="156" t="s">
        <v>955</v>
      </c>
      <c r="E125" s="156" t="s">
        <v>956</v>
      </c>
    </row>
    <row r="126" spans="1:5" s="156" customFormat="1" ht="12">
      <c r="A126" s="156">
        <v>990036</v>
      </c>
      <c r="B126" s="156">
        <v>136</v>
      </c>
      <c r="C126" s="156" t="s">
        <v>957</v>
      </c>
      <c r="D126" s="156" t="s">
        <v>958</v>
      </c>
      <c r="E126" s="156" t="s">
        <v>959</v>
      </c>
    </row>
    <row r="127" spans="1:5" s="156" customFormat="1" ht="12">
      <c r="A127" s="156">
        <v>990044</v>
      </c>
      <c r="B127" s="156">
        <v>137</v>
      </c>
      <c r="C127" s="156" t="s">
        <v>960</v>
      </c>
      <c r="D127" s="156" t="s">
        <v>955</v>
      </c>
      <c r="E127" s="156" t="s">
        <v>961</v>
      </c>
    </row>
    <row r="128" spans="1:5" s="156" customFormat="1" ht="12">
      <c r="A128" s="156">
        <v>990069</v>
      </c>
      <c r="B128" s="156">
        <v>138</v>
      </c>
      <c r="C128" s="156" t="s">
        <v>962</v>
      </c>
      <c r="D128" s="156" t="s">
        <v>963</v>
      </c>
      <c r="E128" s="156" t="s">
        <v>964</v>
      </c>
    </row>
    <row r="129" spans="1:5" s="156" customFormat="1" ht="12">
      <c r="A129" s="156">
        <v>990077</v>
      </c>
      <c r="B129" s="156">
        <v>139</v>
      </c>
      <c r="C129" s="156" t="s">
        <v>965</v>
      </c>
      <c r="D129" s="156" t="s">
        <v>966</v>
      </c>
      <c r="E129" s="156" t="s">
        <v>967</v>
      </c>
    </row>
    <row r="130" spans="1:5" s="156" customFormat="1" ht="12">
      <c r="A130" s="156">
        <v>1090018</v>
      </c>
      <c r="B130" s="156">
        <v>140</v>
      </c>
      <c r="C130" s="156" t="s">
        <v>968</v>
      </c>
      <c r="D130" s="156" t="s">
        <v>969</v>
      </c>
      <c r="E130" s="156" t="s">
        <v>970</v>
      </c>
    </row>
    <row r="131" spans="1:5" s="156" customFormat="1" ht="12">
      <c r="A131" s="156">
        <v>1090026</v>
      </c>
      <c r="B131" s="156">
        <v>141</v>
      </c>
      <c r="C131" s="156" t="s">
        <v>971</v>
      </c>
      <c r="D131" s="156" t="s">
        <v>972</v>
      </c>
      <c r="E131" s="156" t="s">
        <v>973</v>
      </c>
    </row>
    <row r="132" spans="1:5" s="156" customFormat="1" ht="12">
      <c r="A132" s="156">
        <v>1090034</v>
      </c>
      <c r="B132" s="156">
        <v>142</v>
      </c>
      <c r="C132" s="156" t="s">
        <v>974</v>
      </c>
      <c r="D132" s="156" t="s">
        <v>975</v>
      </c>
      <c r="E132" s="156" t="s">
        <v>976</v>
      </c>
    </row>
    <row r="133" spans="1:5" s="156" customFormat="1" ht="12">
      <c r="A133" s="156">
        <v>1190016</v>
      </c>
      <c r="B133" s="156">
        <v>143</v>
      </c>
      <c r="C133" s="156" t="s">
        <v>977</v>
      </c>
      <c r="D133" s="156" t="s">
        <v>978</v>
      </c>
      <c r="E133" s="156" t="s">
        <v>979</v>
      </c>
    </row>
    <row r="134" spans="1:5" s="156" customFormat="1" ht="12">
      <c r="A134" s="156">
        <v>1190024</v>
      </c>
      <c r="B134" s="156">
        <v>144</v>
      </c>
      <c r="C134" s="156" t="s">
        <v>980</v>
      </c>
      <c r="D134" s="156" t="s">
        <v>978</v>
      </c>
      <c r="E134" s="156" t="s">
        <v>981</v>
      </c>
    </row>
    <row r="135" spans="1:5" s="156" customFormat="1" ht="12">
      <c r="A135" s="156">
        <v>1290030</v>
      </c>
      <c r="B135" s="156">
        <v>145</v>
      </c>
      <c r="C135" s="156" t="s">
        <v>982</v>
      </c>
      <c r="D135" s="156" t="s">
        <v>983</v>
      </c>
      <c r="E135" s="156" t="s">
        <v>984</v>
      </c>
    </row>
    <row r="136" spans="1:5" s="156" customFormat="1" ht="12">
      <c r="A136" s="156">
        <v>1290063</v>
      </c>
      <c r="B136" s="156">
        <v>146</v>
      </c>
      <c r="C136" s="156" t="s">
        <v>985</v>
      </c>
      <c r="D136" s="156" t="s">
        <v>986</v>
      </c>
      <c r="E136" s="156" t="s">
        <v>987</v>
      </c>
    </row>
    <row r="137" spans="1:5" s="156" customFormat="1" ht="12">
      <c r="A137" s="156">
        <v>1390038</v>
      </c>
      <c r="B137" s="156">
        <v>147</v>
      </c>
      <c r="C137" s="156" t="s">
        <v>988</v>
      </c>
      <c r="D137" s="156" t="s">
        <v>989</v>
      </c>
      <c r="E137" s="156" t="s">
        <v>990</v>
      </c>
    </row>
    <row r="138" spans="1:5" s="156" customFormat="1" ht="12">
      <c r="A138" s="156">
        <v>1390046</v>
      </c>
      <c r="B138" s="156">
        <v>148</v>
      </c>
      <c r="C138" s="156" t="s">
        <v>991</v>
      </c>
      <c r="D138" s="156" t="s">
        <v>992</v>
      </c>
      <c r="E138" s="156" t="s">
        <v>993</v>
      </c>
    </row>
    <row r="139" spans="1:5" s="156" customFormat="1" ht="12">
      <c r="A139" s="156">
        <v>1390053</v>
      </c>
      <c r="B139" s="156">
        <v>149</v>
      </c>
      <c r="C139" s="156" t="s">
        <v>994</v>
      </c>
      <c r="D139" s="156" t="s">
        <v>995</v>
      </c>
      <c r="E139" s="156" t="s">
        <v>996</v>
      </c>
    </row>
    <row r="140" spans="1:5" s="156" customFormat="1" ht="12">
      <c r="A140" s="156">
        <v>1390061</v>
      </c>
      <c r="B140" s="156">
        <v>150</v>
      </c>
      <c r="C140" s="156" t="s">
        <v>997</v>
      </c>
      <c r="D140" s="156" t="s">
        <v>998</v>
      </c>
      <c r="E140" s="156" t="s">
        <v>999</v>
      </c>
    </row>
    <row r="141" spans="1:5" s="156" customFormat="1" ht="12">
      <c r="A141" s="156">
        <v>1390079</v>
      </c>
      <c r="B141" s="156">
        <v>151</v>
      </c>
      <c r="C141" s="156" t="s">
        <v>1000</v>
      </c>
      <c r="D141" s="156" t="s">
        <v>1001</v>
      </c>
      <c r="E141" s="156" t="s">
        <v>1002</v>
      </c>
    </row>
    <row r="142" spans="1:5" s="156" customFormat="1" ht="12">
      <c r="A142" s="156">
        <v>1490010</v>
      </c>
      <c r="B142" s="156">
        <v>152</v>
      </c>
      <c r="C142" s="156" t="s">
        <v>1003</v>
      </c>
      <c r="D142" s="156" t="s">
        <v>1004</v>
      </c>
      <c r="E142" s="156" t="s">
        <v>1005</v>
      </c>
    </row>
    <row r="143" spans="1:5" s="156" customFormat="1" ht="12">
      <c r="A143" s="156">
        <v>2090025</v>
      </c>
      <c r="B143" s="156">
        <v>153</v>
      </c>
      <c r="C143" s="156" t="s">
        <v>1006</v>
      </c>
      <c r="D143" s="156" t="s">
        <v>1007</v>
      </c>
      <c r="E143" s="156" t="s">
        <v>1008</v>
      </c>
    </row>
    <row r="144" spans="1:5" s="156" customFormat="1" ht="12">
      <c r="A144" s="156">
        <v>2090033</v>
      </c>
      <c r="B144" s="156">
        <v>154</v>
      </c>
      <c r="C144" s="156" t="s">
        <v>1009</v>
      </c>
      <c r="D144" s="156" t="s">
        <v>1010</v>
      </c>
      <c r="E144" s="156" t="s">
        <v>1011</v>
      </c>
    </row>
    <row r="145" spans="1:5" s="156" customFormat="1" ht="12">
      <c r="A145" s="156">
        <v>2090066</v>
      </c>
      <c r="B145" s="156">
        <v>155</v>
      </c>
      <c r="C145" s="156" t="s">
        <v>1012</v>
      </c>
      <c r="D145" s="156" t="s">
        <v>1013</v>
      </c>
      <c r="E145" s="156" t="s">
        <v>1014</v>
      </c>
    </row>
    <row r="146" spans="1:5" s="156" customFormat="1" ht="12">
      <c r="A146" s="156">
        <v>2090074</v>
      </c>
      <c r="B146" s="156">
        <v>156</v>
      </c>
      <c r="C146" s="156" t="s">
        <v>1015</v>
      </c>
      <c r="D146" s="156" t="s">
        <v>1016</v>
      </c>
      <c r="E146" s="156" t="s">
        <v>1017</v>
      </c>
    </row>
    <row r="147" spans="1:5" s="156" customFormat="1" ht="12">
      <c r="A147" s="156">
        <v>2090082</v>
      </c>
      <c r="B147" s="156">
        <v>157</v>
      </c>
      <c r="C147" s="156" t="s">
        <v>1018</v>
      </c>
      <c r="D147" s="156" t="s">
        <v>1019</v>
      </c>
      <c r="E147" s="156" t="s">
        <v>1020</v>
      </c>
    </row>
    <row r="148" spans="1:5" s="156" customFormat="1" ht="12">
      <c r="A148" s="156">
        <v>2190015</v>
      </c>
      <c r="B148" s="156">
        <v>158</v>
      </c>
      <c r="C148" s="156" t="s">
        <v>1021</v>
      </c>
      <c r="D148" s="156" t="s">
        <v>1022</v>
      </c>
      <c r="E148" s="156" t="s">
        <v>1023</v>
      </c>
    </row>
    <row r="149" spans="1:5" s="156" customFormat="1" ht="12">
      <c r="A149" s="156">
        <v>2290013</v>
      </c>
      <c r="B149" s="156">
        <v>159</v>
      </c>
      <c r="C149" s="156" t="s">
        <v>1024</v>
      </c>
      <c r="D149" s="156" t="s">
        <v>1025</v>
      </c>
      <c r="E149" s="156" t="s">
        <v>1026</v>
      </c>
    </row>
    <row r="150" spans="1:5" s="156" customFormat="1" ht="12">
      <c r="A150" s="156">
        <v>2390045</v>
      </c>
      <c r="B150" s="156">
        <v>160</v>
      </c>
      <c r="C150" s="156" t="s">
        <v>1027</v>
      </c>
      <c r="D150" s="156" t="s">
        <v>1028</v>
      </c>
      <c r="E150" s="156" t="s">
        <v>1029</v>
      </c>
    </row>
    <row r="151" spans="1:5" s="156" customFormat="1" ht="12">
      <c r="A151" s="156">
        <v>2490019</v>
      </c>
      <c r="B151" s="156">
        <v>161</v>
      </c>
      <c r="C151" s="156" t="s">
        <v>1030</v>
      </c>
      <c r="D151" s="156" t="s">
        <v>1031</v>
      </c>
      <c r="E151" s="156" t="s">
        <v>1032</v>
      </c>
    </row>
    <row r="152" spans="1:5" s="156" customFormat="1" ht="12">
      <c r="A152" s="156">
        <v>2590040</v>
      </c>
      <c r="B152" s="156">
        <v>162</v>
      </c>
      <c r="C152" s="156" t="s">
        <v>1033</v>
      </c>
      <c r="D152" s="156" t="s">
        <v>1034</v>
      </c>
      <c r="E152" s="156" t="s">
        <v>1035</v>
      </c>
    </row>
    <row r="153" spans="1:5" s="156" customFormat="1" ht="12">
      <c r="A153" s="156">
        <v>2690014</v>
      </c>
      <c r="B153" s="156">
        <v>163</v>
      </c>
      <c r="C153" s="156" t="s">
        <v>1036</v>
      </c>
      <c r="D153" s="156" t="s">
        <v>1037</v>
      </c>
      <c r="E153" s="156" t="s">
        <v>1038</v>
      </c>
    </row>
    <row r="154" spans="1:5" s="156" customFormat="1" ht="12">
      <c r="A154" s="156">
        <v>2790020</v>
      </c>
      <c r="B154" s="156">
        <v>164</v>
      </c>
      <c r="C154" s="156" t="s">
        <v>1039</v>
      </c>
      <c r="D154" s="156" t="s">
        <v>1040</v>
      </c>
      <c r="E154" s="156" t="s">
        <v>1041</v>
      </c>
    </row>
    <row r="155" spans="1:5" s="156" customFormat="1" ht="12">
      <c r="A155" s="156">
        <v>2890010</v>
      </c>
      <c r="B155" s="156">
        <v>165</v>
      </c>
      <c r="C155" s="156" t="s">
        <v>977</v>
      </c>
      <c r="D155" s="156" t="s">
        <v>1042</v>
      </c>
      <c r="E155" s="156" t="s">
        <v>1043</v>
      </c>
    </row>
    <row r="156" spans="1:5" s="156" customFormat="1" ht="12">
      <c r="A156" s="156">
        <v>2890044</v>
      </c>
      <c r="B156" s="156">
        <v>166</v>
      </c>
      <c r="C156" s="156" t="s">
        <v>1044</v>
      </c>
      <c r="D156" s="156" t="s">
        <v>1045</v>
      </c>
      <c r="E156" s="156" t="s">
        <v>1046</v>
      </c>
    </row>
    <row r="157" spans="1:5" s="156" customFormat="1" ht="12">
      <c r="A157" s="156">
        <v>2890077</v>
      </c>
      <c r="B157" s="156">
        <v>167</v>
      </c>
      <c r="C157" s="156" t="s">
        <v>1047</v>
      </c>
      <c r="D157" s="156" t="s">
        <v>1048</v>
      </c>
      <c r="E157" s="156" t="s">
        <v>1049</v>
      </c>
    </row>
    <row r="158" spans="1:5" s="156" customFormat="1" ht="12">
      <c r="A158" s="156">
        <v>2891000</v>
      </c>
      <c r="B158" s="156">
        <v>168</v>
      </c>
      <c r="C158" s="156" t="s">
        <v>1050</v>
      </c>
      <c r="D158" s="156" t="s">
        <v>1051</v>
      </c>
      <c r="E158" s="156" t="s">
        <v>1052</v>
      </c>
    </row>
    <row r="159" spans="1:5" s="156" customFormat="1" ht="12">
      <c r="A159" s="156">
        <v>2990026</v>
      </c>
      <c r="B159" s="156">
        <v>169</v>
      </c>
      <c r="C159" s="156" t="s">
        <v>1053</v>
      </c>
      <c r="D159" s="156" t="s">
        <v>1054</v>
      </c>
      <c r="E159" s="156" t="s">
        <v>1055</v>
      </c>
    </row>
    <row r="160" spans="1:5" s="156" customFormat="1" ht="12">
      <c r="A160" s="156">
        <v>2990034</v>
      </c>
      <c r="B160" s="156">
        <v>170</v>
      </c>
      <c r="C160" s="156" t="s">
        <v>1056</v>
      </c>
      <c r="D160" s="156" t="s">
        <v>1057</v>
      </c>
      <c r="E160" s="156" t="s">
        <v>1058</v>
      </c>
    </row>
    <row r="161" spans="1:5" s="156" customFormat="1" ht="12">
      <c r="A161" s="156">
        <v>2990042</v>
      </c>
      <c r="B161" s="156">
        <v>171</v>
      </c>
      <c r="C161" s="156" t="s">
        <v>1059</v>
      </c>
      <c r="D161" s="156" t="s">
        <v>1054</v>
      </c>
      <c r="E161" s="156" t="s">
        <v>1060</v>
      </c>
    </row>
    <row r="162" spans="1:5" s="156" customFormat="1" ht="12">
      <c r="A162" s="156">
        <v>3090016</v>
      </c>
      <c r="B162" s="156">
        <v>172</v>
      </c>
      <c r="C162" s="156" t="s">
        <v>1061</v>
      </c>
      <c r="D162" s="156" t="s">
        <v>1062</v>
      </c>
      <c r="E162" s="156" t="s">
        <v>1063</v>
      </c>
    </row>
    <row r="163" spans="1:5" s="156" customFormat="1" ht="12">
      <c r="A163" s="156">
        <v>3090024</v>
      </c>
      <c r="B163" s="156">
        <v>173</v>
      </c>
      <c r="C163" s="156" t="s">
        <v>1064</v>
      </c>
      <c r="D163" s="156" t="s">
        <v>1065</v>
      </c>
      <c r="E163" s="156" t="s">
        <v>1066</v>
      </c>
    </row>
    <row r="164" spans="1:5" s="156" customFormat="1" ht="12">
      <c r="A164" s="156">
        <v>3190014</v>
      </c>
      <c r="B164" s="156">
        <v>174</v>
      </c>
      <c r="C164" s="156" t="s">
        <v>1067</v>
      </c>
      <c r="D164" s="156" t="s">
        <v>1068</v>
      </c>
      <c r="E164" s="156" t="s">
        <v>1069</v>
      </c>
    </row>
    <row r="165" spans="1:5" s="156" customFormat="1" ht="12">
      <c r="A165" s="156">
        <v>3190030</v>
      </c>
      <c r="B165" s="156">
        <v>175</v>
      </c>
      <c r="C165" s="156" t="s">
        <v>1070</v>
      </c>
      <c r="D165" s="156" t="s">
        <v>1071</v>
      </c>
      <c r="E165" s="156" t="s">
        <v>1072</v>
      </c>
    </row>
    <row r="166" spans="1:5" s="156" customFormat="1" ht="12">
      <c r="A166" s="156">
        <v>3190048</v>
      </c>
      <c r="B166" s="156">
        <v>176</v>
      </c>
      <c r="C166" s="156" t="s">
        <v>1073</v>
      </c>
      <c r="D166" s="156" t="s">
        <v>978</v>
      </c>
      <c r="E166" s="156" t="s">
        <v>1074</v>
      </c>
    </row>
    <row r="167" spans="1:5" s="156" customFormat="1" ht="12">
      <c r="A167" s="156">
        <v>3190055</v>
      </c>
      <c r="B167" s="156">
        <v>177</v>
      </c>
      <c r="C167" s="156" t="s">
        <v>1075</v>
      </c>
      <c r="D167" s="156" t="s">
        <v>978</v>
      </c>
      <c r="E167" s="156" t="s">
        <v>1076</v>
      </c>
    </row>
    <row r="168" spans="1:5" s="156" customFormat="1" ht="12">
      <c r="A168" s="156">
        <v>3190071</v>
      </c>
      <c r="B168" s="156">
        <v>178</v>
      </c>
      <c r="C168" s="156" t="s">
        <v>1077</v>
      </c>
      <c r="D168" s="156" t="s">
        <v>1078</v>
      </c>
      <c r="E168" s="156" t="s">
        <v>1079</v>
      </c>
    </row>
    <row r="169" spans="1:5" s="156" customFormat="1" ht="12">
      <c r="A169" s="156">
        <v>3190089</v>
      </c>
      <c r="B169" s="156">
        <v>179</v>
      </c>
      <c r="C169" s="156" t="s">
        <v>1080</v>
      </c>
      <c r="D169" s="156" t="s">
        <v>1081</v>
      </c>
      <c r="E169" s="156" t="s">
        <v>1082</v>
      </c>
    </row>
    <row r="170" spans="1:5" s="156" customFormat="1" ht="12">
      <c r="A170" s="156">
        <v>3290053</v>
      </c>
      <c r="B170" s="156">
        <v>180</v>
      </c>
      <c r="C170" s="156" t="s">
        <v>1083</v>
      </c>
      <c r="D170" s="156" t="s">
        <v>1084</v>
      </c>
      <c r="E170" s="156" t="s">
        <v>1085</v>
      </c>
    </row>
    <row r="171" spans="1:5" s="156" customFormat="1" ht="12">
      <c r="A171" s="156">
        <v>3390010</v>
      </c>
      <c r="B171" s="156">
        <v>181</v>
      </c>
      <c r="C171" s="156" t="s">
        <v>1086</v>
      </c>
      <c r="D171" s="156" t="s">
        <v>1087</v>
      </c>
      <c r="E171" s="156" t="s">
        <v>1088</v>
      </c>
    </row>
    <row r="172" spans="1:5" s="156" customFormat="1" ht="12">
      <c r="A172" s="156">
        <v>3393006</v>
      </c>
      <c r="B172" s="156">
        <v>182</v>
      </c>
      <c r="C172" s="156" t="s">
        <v>1089</v>
      </c>
      <c r="D172" s="156" t="s">
        <v>1090</v>
      </c>
      <c r="E172" s="156" t="s">
        <v>1091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B0F0"/>
    <pageSetUpPr fitToPage="1"/>
  </sheetPr>
  <dimension ref="A1:D95"/>
  <sheetViews>
    <sheetView workbookViewId="0">
      <selection activeCell="K6" sqref="K6"/>
    </sheetView>
  </sheetViews>
  <sheetFormatPr defaultColWidth="6.125" defaultRowHeight="18.75"/>
  <cols>
    <col min="1" max="1" width="9.625" customWidth="1"/>
    <col min="3" max="3" width="11.25" customWidth="1"/>
  </cols>
  <sheetData>
    <row r="1" spans="1:4" ht="46.15" customHeight="1" thickBot="1">
      <c r="A1" s="153">
        <v>190017</v>
      </c>
      <c r="B1" s="154">
        <v>1</v>
      </c>
      <c r="C1" s="155" t="s">
        <v>429</v>
      </c>
      <c r="D1" t="s">
        <v>430</v>
      </c>
    </row>
    <row r="2" spans="1:4" ht="46.15" customHeight="1" thickBot="1">
      <c r="A2" s="153">
        <v>190033</v>
      </c>
      <c r="B2" s="154">
        <v>2</v>
      </c>
      <c r="C2" s="155" t="s">
        <v>431</v>
      </c>
      <c r="D2" t="s">
        <v>430</v>
      </c>
    </row>
    <row r="3" spans="1:4" ht="46.15" customHeight="1" thickBot="1">
      <c r="A3" s="153">
        <v>190082</v>
      </c>
      <c r="B3" s="154">
        <v>3</v>
      </c>
      <c r="C3" s="155" t="s">
        <v>432</v>
      </c>
      <c r="D3" t="s">
        <v>430</v>
      </c>
    </row>
    <row r="4" spans="1:4" ht="46.15" customHeight="1" thickBot="1">
      <c r="A4" s="153">
        <v>190090</v>
      </c>
      <c r="B4" s="154">
        <v>4</v>
      </c>
      <c r="C4" s="155" t="s">
        <v>433</v>
      </c>
      <c r="D4" t="s">
        <v>430</v>
      </c>
    </row>
    <row r="5" spans="1:4" ht="46.15" customHeight="1" thickBot="1">
      <c r="A5" s="153">
        <v>190108</v>
      </c>
      <c r="B5" s="154">
        <v>5</v>
      </c>
      <c r="C5" s="155" t="s">
        <v>434</v>
      </c>
      <c r="D5" t="s">
        <v>430</v>
      </c>
    </row>
    <row r="6" spans="1:4" ht="46.15" customHeight="1" thickBot="1">
      <c r="A6" s="153">
        <v>190140</v>
      </c>
      <c r="B6" s="154">
        <v>6</v>
      </c>
      <c r="C6" s="155" t="s">
        <v>435</v>
      </c>
      <c r="D6" t="s">
        <v>430</v>
      </c>
    </row>
    <row r="7" spans="1:4" ht="46.15" customHeight="1" thickBot="1">
      <c r="A7" s="153">
        <v>190165</v>
      </c>
      <c r="B7" s="154">
        <v>7</v>
      </c>
      <c r="C7" s="155" t="s">
        <v>436</v>
      </c>
      <c r="D7" t="s">
        <v>430</v>
      </c>
    </row>
    <row r="8" spans="1:4" ht="46.15" customHeight="1" thickBot="1">
      <c r="A8" s="153">
        <v>190181</v>
      </c>
      <c r="B8" s="154">
        <v>8</v>
      </c>
      <c r="C8" s="155" t="s">
        <v>437</v>
      </c>
      <c r="D8" t="s">
        <v>430</v>
      </c>
    </row>
    <row r="9" spans="1:4" ht="46.15" customHeight="1" thickBot="1">
      <c r="A9" s="153">
        <v>190199</v>
      </c>
      <c r="B9" s="154">
        <v>9</v>
      </c>
      <c r="C9" s="155" t="s">
        <v>438</v>
      </c>
      <c r="D9" t="s">
        <v>430</v>
      </c>
    </row>
    <row r="10" spans="1:4" ht="46.15" customHeight="1" thickBot="1">
      <c r="A10" s="153">
        <v>190207</v>
      </c>
      <c r="B10" s="154">
        <v>10</v>
      </c>
      <c r="C10" s="155" t="s">
        <v>439</v>
      </c>
      <c r="D10" t="s">
        <v>430</v>
      </c>
    </row>
    <row r="11" spans="1:4" ht="46.15" customHeight="1" thickBot="1">
      <c r="A11" s="153">
        <v>190249</v>
      </c>
      <c r="B11" s="154">
        <v>11</v>
      </c>
      <c r="C11" s="155" t="s">
        <v>440</v>
      </c>
      <c r="D11" t="s">
        <v>430</v>
      </c>
    </row>
    <row r="12" spans="1:4" ht="46.15" customHeight="1" thickBot="1">
      <c r="A12" s="153">
        <v>190272</v>
      </c>
      <c r="B12" s="154">
        <v>12</v>
      </c>
      <c r="C12" s="155" t="s">
        <v>441</v>
      </c>
      <c r="D12" t="s">
        <v>430</v>
      </c>
    </row>
    <row r="13" spans="1:4" ht="46.15" customHeight="1" thickBot="1">
      <c r="A13" s="153">
        <v>190280</v>
      </c>
      <c r="B13" s="154">
        <v>13</v>
      </c>
      <c r="C13" s="155" t="s">
        <v>442</v>
      </c>
      <c r="D13" t="s">
        <v>430</v>
      </c>
    </row>
    <row r="14" spans="1:4" ht="46.15" customHeight="1" thickBot="1">
      <c r="A14" s="153">
        <v>190330</v>
      </c>
      <c r="B14" s="154">
        <v>14</v>
      </c>
      <c r="C14" s="155" t="s">
        <v>443</v>
      </c>
      <c r="D14" t="s">
        <v>430</v>
      </c>
    </row>
    <row r="15" spans="1:4" ht="46.15" customHeight="1" thickBot="1">
      <c r="A15" s="153">
        <v>190355</v>
      </c>
      <c r="B15" s="154">
        <v>15</v>
      </c>
      <c r="C15" s="155" t="s">
        <v>444</v>
      </c>
      <c r="D15" t="s">
        <v>430</v>
      </c>
    </row>
    <row r="16" spans="1:4" ht="46.15" customHeight="1" thickBot="1">
      <c r="A16" s="153">
        <v>190371</v>
      </c>
      <c r="B16" s="154">
        <v>16</v>
      </c>
      <c r="C16" s="155" t="s">
        <v>445</v>
      </c>
      <c r="D16" t="s">
        <v>430</v>
      </c>
    </row>
    <row r="17" spans="1:4" ht="46.15" customHeight="1" thickBot="1">
      <c r="A17" s="153">
        <v>190389</v>
      </c>
      <c r="B17" s="154">
        <v>17</v>
      </c>
      <c r="C17" s="155" t="s">
        <v>446</v>
      </c>
      <c r="D17" t="s">
        <v>430</v>
      </c>
    </row>
    <row r="18" spans="1:4" ht="46.15" customHeight="1" thickBot="1">
      <c r="A18" s="153">
        <v>190405</v>
      </c>
      <c r="B18" s="154">
        <v>18</v>
      </c>
      <c r="C18" s="155" t="s">
        <v>447</v>
      </c>
      <c r="D18" t="s">
        <v>430</v>
      </c>
    </row>
    <row r="19" spans="1:4" ht="46.15" customHeight="1" thickBot="1">
      <c r="A19" s="153">
        <v>190421</v>
      </c>
      <c r="B19" s="154">
        <v>19</v>
      </c>
      <c r="C19" s="155" t="s">
        <v>448</v>
      </c>
      <c r="D19" t="s">
        <v>430</v>
      </c>
    </row>
    <row r="20" spans="1:4" ht="46.15" customHeight="1" thickBot="1">
      <c r="A20" s="153">
        <v>193011</v>
      </c>
      <c r="B20" s="154">
        <v>20</v>
      </c>
      <c r="C20" s="155" t="s">
        <v>449</v>
      </c>
      <c r="D20" t="s">
        <v>430</v>
      </c>
    </row>
    <row r="21" spans="1:4" ht="46.15" customHeight="1" thickBot="1">
      <c r="A21" s="153">
        <v>193052</v>
      </c>
      <c r="B21" s="154">
        <v>21</v>
      </c>
      <c r="C21" s="155" t="s">
        <v>450</v>
      </c>
      <c r="D21" t="s">
        <v>430</v>
      </c>
    </row>
    <row r="22" spans="1:4" ht="46.15" customHeight="1" thickBot="1">
      <c r="A22" s="153">
        <v>193094</v>
      </c>
      <c r="B22" s="154">
        <v>22</v>
      </c>
      <c r="C22" s="155" t="s">
        <v>451</v>
      </c>
      <c r="D22" t="s">
        <v>430</v>
      </c>
    </row>
    <row r="23" spans="1:4" ht="46.15" customHeight="1" thickBot="1">
      <c r="A23" s="153">
        <v>193102</v>
      </c>
      <c r="B23" s="154">
        <v>23</v>
      </c>
      <c r="C23" s="155" t="s">
        <v>452</v>
      </c>
      <c r="D23" t="s">
        <v>430</v>
      </c>
    </row>
    <row r="24" spans="1:4" ht="46.15" customHeight="1" thickBot="1">
      <c r="A24" s="153">
        <v>193128</v>
      </c>
      <c r="B24" s="154">
        <v>24</v>
      </c>
      <c r="C24" s="155" t="s">
        <v>453</v>
      </c>
      <c r="D24" t="s">
        <v>430</v>
      </c>
    </row>
    <row r="25" spans="1:4" ht="46.15" customHeight="1" thickBot="1">
      <c r="A25" s="153">
        <v>290023</v>
      </c>
      <c r="B25" s="154">
        <v>25</v>
      </c>
      <c r="C25" s="155" t="s">
        <v>454</v>
      </c>
      <c r="D25" t="s">
        <v>430</v>
      </c>
    </row>
    <row r="26" spans="1:4" ht="46.15" customHeight="1" thickBot="1">
      <c r="A26" s="153">
        <v>290049</v>
      </c>
      <c r="B26" s="154">
        <v>26</v>
      </c>
      <c r="C26" s="155" t="s">
        <v>455</v>
      </c>
      <c r="D26" t="s">
        <v>430</v>
      </c>
    </row>
    <row r="27" spans="1:4" ht="46.15" customHeight="1" thickBot="1">
      <c r="A27" s="153">
        <v>290072</v>
      </c>
      <c r="B27" s="154">
        <v>27</v>
      </c>
      <c r="C27" s="155" t="s">
        <v>456</v>
      </c>
      <c r="D27" t="s">
        <v>430</v>
      </c>
    </row>
    <row r="28" spans="1:4" ht="46.15" customHeight="1" thickBot="1">
      <c r="A28" s="153">
        <v>290106</v>
      </c>
      <c r="B28" s="154">
        <v>28</v>
      </c>
      <c r="C28" s="155" t="s">
        <v>457</v>
      </c>
      <c r="D28" t="s">
        <v>430</v>
      </c>
    </row>
    <row r="29" spans="1:4" ht="46.15" customHeight="1" thickBot="1">
      <c r="A29" s="153">
        <v>290155</v>
      </c>
      <c r="B29" s="154">
        <v>29</v>
      </c>
      <c r="C29" s="155" t="s">
        <v>458</v>
      </c>
      <c r="D29" t="s">
        <v>430</v>
      </c>
    </row>
    <row r="30" spans="1:4" ht="46.15" customHeight="1" thickBot="1">
      <c r="A30" s="153">
        <v>290171</v>
      </c>
      <c r="B30" s="154">
        <v>30</v>
      </c>
      <c r="C30" s="155" t="s">
        <v>459</v>
      </c>
      <c r="D30" t="s">
        <v>430</v>
      </c>
    </row>
    <row r="31" spans="1:4" ht="46.15" customHeight="1" thickBot="1">
      <c r="A31" s="153">
        <v>390062</v>
      </c>
      <c r="B31" s="154">
        <v>31</v>
      </c>
      <c r="C31" s="155" t="s">
        <v>460</v>
      </c>
      <c r="D31" t="s">
        <v>430</v>
      </c>
    </row>
    <row r="32" spans="1:4" ht="46.15" customHeight="1" thickBot="1">
      <c r="A32" s="153">
        <v>390161</v>
      </c>
      <c r="B32" s="154">
        <v>32</v>
      </c>
      <c r="C32" s="155" t="s">
        <v>461</v>
      </c>
      <c r="D32" t="s">
        <v>430</v>
      </c>
    </row>
    <row r="33" spans="1:4" ht="46.15" customHeight="1" thickBot="1">
      <c r="A33" s="153">
        <v>390260</v>
      </c>
      <c r="B33" s="154">
        <v>33</v>
      </c>
      <c r="C33" s="155" t="s">
        <v>462</v>
      </c>
      <c r="D33" t="s">
        <v>430</v>
      </c>
    </row>
    <row r="34" spans="1:4" ht="46.15" customHeight="1" thickBot="1">
      <c r="A34" s="153">
        <v>390286</v>
      </c>
      <c r="B34" s="154">
        <v>34</v>
      </c>
      <c r="C34" s="155" t="s">
        <v>463</v>
      </c>
      <c r="D34" t="s">
        <v>430</v>
      </c>
    </row>
    <row r="35" spans="1:4" ht="46.15" customHeight="1" thickBot="1">
      <c r="A35" s="153">
        <v>390302</v>
      </c>
      <c r="B35" s="154">
        <v>35</v>
      </c>
      <c r="C35" s="155" t="s">
        <v>464</v>
      </c>
      <c r="D35" t="s">
        <v>430</v>
      </c>
    </row>
    <row r="36" spans="1:4" ht="46.15" customHeight="1" thickBot="1">
      <c r="A36" s="153">
        <v>390344</v>
      </c>
      <c r="B36" s="154">
        <v>36</v>
      </c>
      <c r="C36" s="155" t="s">
        <v>465</v>
      </c>
      <c r="D36" t="s">
        <v>430</v>
      </c>
    </row>
    <row r="37" spans="1:4" ht="46.15" customHeight="1" thickBot="1">
      <c r="A37" s="153">
        <v>390419</v>
      </c>
      <c r="B37" s="154">
        <v>37</v>
      </c>
      <c r="C37" s="155" t="s">
        <v>466</v>
      </c>
      <c r="D37" t="s">
        <v>430</v>
      </c>
    </row>
    <row r="38" spans="1:4" ht="46.15" customHeight="1" thickBot="1">
      <c r="A38" s="153">
        <v>390443</v>
      </c>
      <c r="B38" s="154">
        <v>38</v>
      </c>
      <c r="C38" s="155" t="s">
        <v>467</v>
      </c>
      <c r="D38" t="s">
        <v>430</v>
      </c>
    </row>
    <row r="39" spans="1:4" ht="46.15" customHeight="1" thickBot="1">
      <c r="A39" s="153">
        <v>390450</v>
      </c>
      <c r="B39" s="154">
        <v>39</v>
      </c>
      <c r="C39" s="155" t="s">
        <v>468</v>
      </c>
      <c r="D39" t="s">
        <v>430</v>
      </c>
    </row>
    <row r="40" spans="1:4" ht="46.15" customHeight="1" thickBot="1">
      <c r="A40" s="153">
        <v>390468</v>
      </c>
      <c r="B40" s="154">
        <v>40</v>
      </c>
      <c r="C40" s="155" t="s">
        <v>469</v>
      </c>
      <c r="D40" t="s">
        <v>430</v>
      </c>
    </row>
    <row r="41" spans="1:4" ht="46.15" customHeight="1" thickBot="1">
      <c r="A41" s="153">
        <v>390484</v>
      </c>
      <c r="B41" s="154">
        <v>41</v>
      </c>
      <c r="C41" s="155" t="s">
        <v>470</v>
      </c>
      <c r="D41" t="s">
        <v>430</v>
      </c>
    </row>
    <row r="42" spans="1:4" ht="46.15" customHeight="1" thickBot="1">
      <c r="A42" s="153">
        <v>390492</v>
      </c>
      <c r="B42" s="154">
        <v>42</v>
      </c>
      <c r="C42" s="155" t="s">
        <v>471</v>
      </c>
      <c r="D42" t="s">
        <v>430</v>
      </c>
    </row>
    <row r="43" spans="1:4" ht="46.15" customHeight="1" thickBot="1">
      <c r="A43" s="153">
        <v>390500</v>
      </c>
      <c r="B43" s="154">
        <v>43</v>
      </c>
      <c r="C43" s="155" t="s">
        <v>472</v>
      </c>
      <c r="D43" t="s">
        <v>430</v>
      </c>
    </row>
    <row r="44" spans="1:4" ht="46.15" customHeight="1" thickBot="1">
      <c r="A44" s="153">
        <v>390526</v>
      </c>
      <c r="B44" s="154">
        <v>44</v>
      </c>
      <c r="C44" s="155" t="s">
        <v>473</v>
      </c>
      <c r="D44" t="s">
        <v>430</v>
      </c>
    </row>
    <row r="45" spans="1:4" ht="46.15" customHeight="1" thickBot="1">
      <c r="A45" s="153">
        <v>390559</v>
      </c>
      <c r="B45" s="154">
        <v>45</v>
      </c>
      <c r="C45" s="155" t="s">
        <v>474</v>
      </c>
      <c r="D45" t="s">
        <v>430</v>
      </c>
    </row>
    <row r="46" spans="1:4" ht="46.15" customHeight="1" thickBot="1">
      <c r="A46" s="153">
        <v>390567</v>
      </c>
      <c r="B46" s="154">
        <v>46</v>
      </c>
      <c r="C46" s="155" t="s">
        <v>475</v>
      </c>
      <c r="D46" t="s">
        <v>430</v>
      </c>
    </row>
    <row r="47" spans="1:4" ht="46.15" customHeight="1" thickBot="1">
      <c r="A47" s="153">
        <v>390575</v>
      </c>
      <c r="B47" s="154">
        <v>47</v>
      </c>
      <c r="C47" s="155" t="s">
        <v>476</v>
      </c>
      <c r="D47" t="s">
        <v>430</v>
      </c>
    </row>
    <row r="48" spans="1:4" ht="46.15" customHeight="1" thickBot="1">
      <c r="A48" s="153">
        <v>390625</v>
      </c>
      <c r="B48" s="154">
        <v>48</v>
      </c>
      <c r="C48" s="155" t="s">
        <v>477</v>
      </c>
      <c r="D48" t="s">
        <v>430</v>
      </c>
    </row>
    <row r="49" spans="1:4" ht="46.15" customHeight="1" thickBot="1">
      <c r="A49" s="153">
        <v>390633</v>
      </c>
      <c r="B49" s="154">
        <v>49</v>
      </c>
      <c r="C49" s="155" t="s">
        <v>478</v>
      </c>
      <c r="D49" t="s">
        <v>430</v>
      </c>
    </row>
    <row r="50" spans="1:4" ht="46.15" customHeight="1" thickBot="1">
      <c r="A50" s="153">
        <v>390641</v>
      </c>
      <c r="B50" s="154">
        <v>50</v>
      </c>
      <c r="C50" s="155" t="s">
        <v>479</v>
      </c>
      <c r="D50" t="s">
        <v>430</v>
      </c>
    </row>
    <row r="51" spans="1:4" ht="46.15" customHeight="1" thickBot="1">
      <c r="A51" s="153">
        <v>490227</v>
      </c>
      <c r="B51" s="154">
        <v>51</v>
      </c>
      <c r="C51" s="155" t="s">
        <v>480</v>
      </c>
      <c r="D51" t="s">
        <v>430</v>
      </c>
    </row>
    <row r="52" spans="1:4" ht="46.15" customHeight="1" thickBot="1">
      <c r="A52" s="153">
        <v>490276</v>
      </c>
      <c r="B52" s="154">
        <v>52</v>
      </c>
      <c r="C52" s="155" t="s">
        <v>481</v>
      </c>
      <c r="D52" t="s">
        <v>430</v>
      </c>
    </row>
    <row r="53" spans="1:4" ht="46.15" customHeight="1" thickBot="1">
      <c r="A53" s="153">
        <v>490300</v>
      </c>
      <c r="B53" s="154">
        <v>53</v>
      </c>
      <c r="C53" s="155" t="s">
        <v>482</v>
      </c>
      <c r="D53" t="s">
        <v>430</v>
      </c>
    </row>
    <row r="54" spans="1:4" ht="46.15" customHeight="1" thickBot="1">
      <c r="A54" s="153">
        <v>490375</v>
      </c>
      <c r="B54" s="154">
        <v>54</v>
      </c>
      <c r="C54" s="155" t="s">
        <v>483</v>
      </c>
      <c r="D54" t="s">
        <v>430</v>
      </c>
    </row>
    <row r="55" spans="1:4" ht="46.15" customHeight="1" thickBot="1">
      <c r="A55" s="153">
        <v>490383</v>
      </c>
      <c r="B55" s="154">
        <v>55</v>
      </c>
      <c r="C55" s="155" t="s">
        <v>484</v>
      </c>
      <c r="D55" t="s">
        <v>430</v>
      </c>
    </row>
    <row r="56" spans="1:4" ht="46.15" customHeight="1" thickBot="1">
      <c r="A56" s="153">
        <v>490417</v>
      </c>
      <c r="B56" s="154">
        <v>56</v>
      </c>
      <c r="C56" s="155" t="s">
        <v>485</v>
      </c>
      <c r="D56" t="s">
        <v>430</v>
      </c>
    </row>
    <row r="57" spans="1:4" ht="46.15" customHeight="1" thickBot="1">
      <c r="A57" s="153">
        <v>490425</v>
      </c>
      <c r="B57" s="154">
        <v>57</v>
      </c>
      <c r="C57" s="155" t="s">
        <v>486</v>
      </c>
      <c r="D57" t="s">
        <v>430</v>
      </c>
    </row>
    <row r="58" spans="1:4" ht="46.15" customHeight="1" thickBot="1">
      <c r="A58" s="153">
        <v>490433</v>
      </c>
      <c r="B58" s="154">
        <v>58</v>
      </c>
      <c r="C58" s="155" t="s">
        <v>487</v>
      </c>
      <c r="D58" t="s">
        <v>430</v>
      </c>
    </row>
    <row r="59" spans="1:4" ht="46.15" customHeight="1" thickBot="1">
      <c r="A59" s="153">
        <v>490466</v>
      </c>
      <c r="B59" s="154">
        <v>59</v>
      </c>
      <c r="C59" s="155" t="s">
        <v>488</v>
      </c>
      <c r="D59" t="s">
        <v>430</v>
      </c>
    </row>
    <row r="60" spans="1:4" ht="46.15" customHeight="1" thickBot="1">
      <c r="A60" s="153">
        <v>493007</v>
      </c>
      <c r="B60" s="154">
        <v>60</v>
      </c>
      <c r="C60" s="155" t="s">
        <v>489</v>
      </c>
      <c r="D60" t="s">
        <v>430</v>
      </c>
    </row>
    <row r="61" spans="1:4" ht="46.15" customHeight="1" thickBot="1">
      <c r="A61" s="153">
        <v>590059</v>
      </c>
      <c r="B61" s="154">
        <v>61</v>
      </c>
      <c r="C61" s="155" t="s">
        <v>490</v>
      </c>
      <c r="D61" t="s">
        <v>430</v>
      </c>
    </row>
    <row r="62" spans="1:4" ht="46.15" customHeight="1" thickBot="1">
      <c r="A62" s="153">
        <v>790022</v>
      </c>
      <c r="B62" s="154">
        <v>62</v>
      </c>
      <c r="C62" s="155" t="s">
        <v>491</v>
      </c>
      <c r="D62" t="s">
        <v>430</v>
      </c>
    </row>
    <row r="63" spans="1:4" ht="46.15" customHeight="1" thickBot="1">
      <c r="A63" s="153">
        <v>790048</v>
      </c>
      <c r="B63" s="154">
        <v>63</v>
      </c>
      <c r="C63" s="155" t="s">
        <v>492</v>
      </c>
      <c r="D63" t="s">
        <v>430</v>
      </c>
    </row>
    <row r="64" spans="1:4" ht="46.15" customHeight="1" thickBot="1">
      <c r="A64" s="153">
        <v>790071</v>
      </c>
      <c r="B64" s="154">
        <v>64</v>
      </c>
      <c r="C64" s="155" t="s">
        <v>493</v>
      </c>
      <c r="D64" t="s">
        <v>430</v>
      </c>
    </row>
    <row r="65" spans="1:4" ht="46.15" customHeight="1" thickBot="1">
      <c r="A65" s="153">
        <v>790089</v>
      </c>
      <c r="B65" s="154">
        <v>65</v>
      </c>
      <c r="C65" s="155" t="s">
        <v>494</v>
      </c>
      <c r="D65" t="s">
        <v>430</v>
      </c>
    </row>
    <row r="66" spans="1:4" ht="46.15" customHeight="1" thickBot="1">
      <c r="A66" s="153">
        <v>790097</v>
      </c>
      <c r="B66" s="154">
        <v>66</v>
      </c>
      <c r="C66" s="155" t="s">
        <v>495</v>
      </c>
      <c r="D66" t="s">
        <v>430</v>
      </c>
    </row>
    <row r="67" spans="1:4" ht="46.15" customHeight="1" thickBot="1">
      <c r="A67" s="153">
        <v>890061</v>
      </c>
      <c r="B67" s="154">
        <v>67</v>
      </c>
      <c r="C67" s="155" t="s">
        <v>496</v>
      </c>
      <c r="D67" t="s">
        <v>430</v>
      </c>
    </row>
    <row r="68" spans="1:4" ht="46.15" customHeight="1" thickBot="1">
      <c r="A68" s="153">
        <v>990069</v>
      </c>
      <c r="B68" s="154">
        <v>68</v>
      </c>
      <c r="C68" s="155" t="s">
        <v>497</v>
      </c>
      <c r="D68" t="s">
        <v>430</v>
      </c>
    </row>
    <row r="69" spans="1:4" ht="46.15" customHeight="1" thickBot="1">
      <c r="A69" s="153">
        <v>990077</v>
      </c>
      <c r="B69" s="154">
        <v>69</v>
      </c>
      <c r="C69" s="155" t="s">
        <v>498</v>
      </c>
      <c r="D69" t="s">
        <v>430</v>
      </c>
    </row>
    <row r="70" spans="1:4" ht="46.15" customHeight="1" thickBot="1">
      <c r="A70" s="153">
        <v>1090026</v>
      </c>
      <c r="B70" s="154">
        <v>70</v>
      </c>
      <c r="C70" s="155" t="s">
        <v>499</v>
      </c>
      <c r="D70" t="s">
        <v>430</v>
      </c>
    </row>
    <row r="71" spans="1:4" ht="46.15" customHeight="1" thickBot="1">
      <c r="A71" s="153">
        <v>1190024</v>
      </c>
      <c r="B71" s="154">
        <v>71</v>
      </c>
      <c r="C71" s="155" t="s">
        <v>500</v>
      </c>
      <c r="D71" t="s">
        <v>430</v>
      </c>
    </row>
    <row r="72" spans="1:4" ht="46.15" customHeight="1" thickBot="1">
      <c r="A72" s="153">
        <v>1390038</v>
      </c>
      <c r="B72" s="154">
        <v>72</v>
      </c>
      <c r="C72" s="155" t="s">
        <v>501</v>
      </c>
      <c r="D72" t="s">
        <v>430</v>
      </c>
    </row>
    <row r="73" spans="1:4" ht="46.15" customHeight="1" thickBot="1">
      <c r="A73" s="153">
        <v>1390046</v>
      </c>
      <c r="B73" s="154">
        <v>73</v>
      </c>
      <c r="C73" s="155" t="s">
        <v>502</v>
      </c>
      <c r="D73" t="s">
        <v>430</v>
      </c>
    </row>
    <row r="74" spans="1:4" ht="46.15" customHeight="1" thickBot="1">
      <c r="A74" s="153">
        <v>1390053</v>
      </c>
      <c r="B74" s="154">
        <v>74</v>
      </c>
      <c r="C74" s="155" t="s">
        <v>503</v>
      </c>
      <c r="D74" t="s">
        <v>430</v>
      </c>
    </row>
    <row r="75" spans="1:4" ht="46.15" customHeight="1" thickBot="1">
      <c r="A75" s="153">
        <v>1390061</v>
      </c>
      <c r="B75" s="154">
        <v>75</v>
      </c>
      <c r="C75" s="155" t="s">
        <v>504</v>
      </c>
      <c r="D75" t="s">
        <v>430</v>
      </c>
    </row>
    <row r="76" spans="1:4" ht="46.15" customHeight="1" thickBot="1">
      <c r="A76" s="153">
        <v>1390079</v>
      </c>
      <c r="B76" s="154">
        <v>76</v>
      </c>
      <c r="C76" s="155" t="s">
        <v>505</v>
      </c>
      <c r="D76" t="s">
        <v>430</v>
      </c>
    </row>
    <row r="77" spans="1:4" ht="46.15" customHeight="1" thickBot="1">
      <c r="A77" s="153">
        <v>1490010</v>
      </c>
      <c r="B77" s="154">
        <v>77</v>
      </c>
      <c r="C77" s="155" t="s">
        <v>506</v>
      </c>
      <c r="D77" t="s">
        <v>430</v>
      </c>
    </row>
    <row r="78" spans="1:4" ht="46.15" customHeight="1" thickBot="1">
      <c r="A78" s="153">
        <v>2090025</v>
      </c>
      <c r="B78" s="154">
        <v>78</v>
      </c>
      <c r="C78" s="155" t="s">
        <v>507</v>
      </c>
      <c r="D78" t="s">
        <v>430</v>
      </c>
    </row>
    <row r="79" spans="1:4" ht="46.15" customHeight="1" thickBot="1">
      <c r="A79" s="153">
        <v>2090033</v>
      </c>
      <c r="B79" s="154">
        <v>79</v>
      </c>
      <c r="C79" s="155" t="s">
        <v>508</v>
      </c>
      <c r="D79" t="s">
        <v>430</v>
      </c>
    </row>
    <row r="80" spans="1:4" ht="46.15" customHeight="1" thickBot="1">
      <c r="A80" s="153">
        <v>2090074</v>
      </c>
      <c r="B80" s="154">
        <v>80</v>
      </c>
      <c r="C80" s="155" t="s">
        <v>509</v>
      </c>
      <c r="D80" t="s">
        <v>430</v>
      </c>
    </row>
    <row r="81" spans="1:4" ht="46.15" customHeight="1" thickBot="1">
      <c r="A81" s="153">
        <v>2090082</v>
      </c>
      <c r="B81" s="154">
        <v>81</v>
      </c>
      <c r="C81" s="155" t="s">
        <v>510</v>
      </c>
      <c r="D81" t="s">
        <v>430</v>
      </c>
    </row>
    <row r="82" spans="1:4" ht="46.15" customHeight="1" thickBot="1">
      <c r="A82" s="153">
        <v>2390045</v>
      </c>
      <c r="B82" s="154">
        <v>82</v>
      </c>
      <c r="C82" s="155" t="s">
        <v>511</v>
      </c>
      <c r="D82" t="s">
        <v>430</v>
      </c>
    </row>
    <row r="83" spans="1:4" ht="46.15" customHeight="1" thickBot="1">
      <c r="A83" s="153">
        <v>2790020</v>
      </c>
      <c r="B83" s="154">
        <v>83</v>
      </c>
      <c r="C83" s="155" t="s">
        <v>512</v>
      </c>
      <c r="D83" t="s">
        <v>430</v>
      </c>
    </row>
    <row r="84" spans="1:4" ht="46.15" customHeight="1" thickBot="1">
      <c r="A84" s="153">
        <v>2790038</v>
      </c>
      <c r="B84" s="154">
        <v>84</v>
      </c>
      <c r="C84" s="155" t="s">
        <v>513</v>
      </c>
      <c r="D84" t="s">
        <v>430</v>
      </c>
    </row>
    <row r="85" spans="1:4" ht="46.15" customHeight="1" thickBot="1">
      <c r="A85" s="153">
        <v>2890077</v>
      </c>
      <c r="B85" s="154">
        <v>85</v>
      </c>
      <c r="C85" s="155" t="s">
        <v>514</v>
      </c>
      <c r="D85" t="s">
        <v>430</v>
      </c>
    </row>
    <row r="86" spans="1:4" ht="46.15" customHeight="1" thickBot="1">
      <c r="A86" s="153">
        <v>2891000</v>
      </c>
      <c r="B86" s="154">
        <v>86</v>
      </c>
      <c r="C86" s="155" t="s">
        <v>515</v>
      </c>
      <c r="D86" t="s">
        <v>430</v>
      </c>
    </row>
    <row r="87" spans="1:4" ht="46.15" customHeight="1" thickBot="1">
      <c r="A87" s="153">
        <v>2990026</v>
      </c>
      <c r="B87" s="154">
        <v>87</v>
      </c>
      <c r="C87" s="155" t="s">
        <v>516</v>
      </c>
      <c r="D87" t="s">
        <v>430</v>
      </c>
    </row>
    <row r="88" spans="1:4" ht="46.15" customHeight="1" thickBot="1">
      <c r="A88" s="153">
        <v>3090016</v>
      </c>
      <c r="B88" s="154">
        <v>88</v>
      </c>
      <c r="C88" s="155" t="s">
        <v>517</v>
      </c>
      <c r="D88" t="s">
        <v>430</v>
      </c>
    </row>
    <row r="89" spans="1:4" ht="46.15" customHeight="1" thickBot="1">
      <c r="A89" s="153">
        <v>3090024</v>
      </c>
      <c r="B89" s="154">
        <v>89</v>
      </c>
      <c r="C89" s="155" t="s">
        <v>518</v>
      </c>
      <c r="D89" t="s">
        <v>430</v>
      </c>
    </row>
    <row r="90" spans="1:4" ht="46.15" customHeight="1" thickBot="1">
      <c r="A90" s="153">
        <v>3190014</v>
      </c>
      <c r="B90" s="154">
        <v>90</v>
      </c>
      <c r="C90" s="155" t="s">
        <v>519</v>
      </c>
      <c r="D90" t="s">
        <v>430</v>
      </c>
    </row>
    <row r="91" spans="1:4" ht="46.15" customHeight="1" thickBot="1">
      <c r="A91" s="153">
        <v>3190048</v>
      </c>
      <c r="B91" s="154">
        <v>91</v>
      </c>
      <c r="C91" s="155" t="s">
        <v>520</v>
      </c>
      <c r="D91" t="s">
        <v>430</v>
      </c>
    </row>
    <row r="92" spans="1:4" ht="46.15" customHeight="1" thickBot="1">
      <c r="A92" s="153">
        <v>3190071</v>
      </c>
      <c r="B92" s="154">
        <v>92</v>
      </c>
      <c r="C92" s="155" t="s">
        <v>521</v>
      </c>
      <c r="D92" t="s">
        <v>430</v>
      </c>
    </row>
    <row r="93" spans="1:4" ht="46.15" customHeight="1" thickBot="1">
      <c r="A93" s="153">
        <v>3190089</v>
      </c>
      <c r="B93" s="154">
        <v>93</v>
      </c>
      <c r="C93" s="155" t="s">
        <v>522</v>
      </c>
      <c r="D93" t="s">
        <v>430</v>
      </c>
    </row>
    <row r="94" spans="1:4" ht="46.15" customHeight="1" thickBot="1">
      <c r="A94" s="153">
        <v>3290053</v>
      </c>
      <c r="B94" s="154">
        <v>94</v>
      </c>
      <c r="C94" s="155" t="s">
        <v>523</v>
      </c>
      <c r="D94" t="s">
        <v>430</v>
      </c>
    </row>
    <row r="95" spans="1:4" ht="46.15" customHeight="1" thickBot="1">
      <c r="A95" s="153">
        <v>3393006</v>
      </c>
      <c r="B95" s="154">
        <v>95</v>
      </c>
      <c r="C95" s="155" t="s">
        <v>524</v>
      </c>
      <c r="D95" t="s">
        <v>430</v>
      </c>
    </row>
  </sheetData>
  <phoneticPr fontId="1"/>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D163"/>
  <sheetViews>
    <sheetView workbookViewId="0">
      <selection activeCell="K6" sqref="K6"/>
    </sheetView>
  </sheetViews>
  <sheetFormatPr defaultColWidth="5.25" defaultRowHeight="18.75"/>
  <cols>
    <col min="1" max="1" width="8.25" customWidth="1"/>
    <col min="3" max="3" width="12.625" customWidth="1"/>
  </cols>
  <sheetData>
    <row r="1" spans="1:4" ht="46.15" customHeight="1" thickBot="1">
      <c r="A1" s="153">
        <v>190017</v>
      </c>
      <c r="B1" s="154">
        <v>1</v>
      </c>
      <c r="C1" s="155" t="s">
        <v>429</v>
      </c>
      <c r="D1" t="s">
        <v>430</v>
      </c>
    </row>
    <row r="2" spans="1:4" ht="46.15" customHeight="1" thickBot="1">
      <c r="A2" s="153">
        <v>190033</v>
      </c>
      <c r="B2" s="154">
        <v>2</v>
      </c>
      <c r="C2" s="155" t="s">
        <v>431</v>
      </c>
      <c r="D2" t="s">
        <v>430</v>
      </c>
    </row>
    <row r="3" spans="1:4" ht="46.15" customHeight="1" thickBot="1">
      <c r="A3" s="153">
        <v>190066</v>
      </c>
      <c r="B3" s="154">
        <v>3</v>
      </c>
      <c r="C3" s="155" t="s">
        <v>525</v>
      </c>
      <c r="D3" t="s">
        <v>430</v>
      </c>
    </row>
    <row r="4" spans="1:4" ht="46.15" customHeight="1" thickBot="1">
      <c r="A4" s="153">
        <v>190074</v>
      </c>
      <c r="B4" s="154">
        <v>4</v>
      </c>
      <c r="C4" s="155" t="s">
        <v>526</v>
      </c>
      <c r="D4" t="s">
        <v>430</v>
      </c>
    </row>
    <row r="5" spans="1:4" ht="46.15" customHeight="1" thickBot="1">
      <c r="A5" s="153">
        <v>190082</v>
      </c>
      <c r="B5" s="154">
        <v>5</v>
      </c>
      <c r="C5" s="155" t="s">
        <v>432</v>
      </c>
      <c r="D5" t="s">
        <v>430</v>
      </c>
    </row>
    <row r="6" spans="1:4" ht="46.15" customHeight="1" thickBot="1">
      <c r="A6" s="153">
        <v>190090</v>
      </c>
      <c r="B6" s="154">
        <v>6</v>
      </c>
      <c r="C6" s="155" t="s">
        <v>433</v>
      </c>
      <c r="D6" t="s">
        <v>430</v>
      </c>
    </row>
    <row r="7" spans="1:4" ht="46.15" customHeight="1" thickBot="1">
      <c r="A7" s="153">
        <v>190108</v>
      </c>
      <c r="B7" s="154">
        <v>7</v>
      </c>
      <c r="C7" s="155" t="s">
        <v>434</v>
      </c>
      <c r="D7" t="s">
        <v>430</v>
      </c>
    </row>
    <row r="8" spans="1:4" ht="46.15" customHeight="1" thickBot="1">
      <c r="A8" s="153">
        <v>190116</v>
      </c>
      <c r="B8" s="154">
        <v>8</v>
      </c>
      <c r="C8" s="155" t="s">
        <v>527</v>
      </c>
      <c r="D8" t="s">
        <v>430</v>
      </c>
    </row>
    <row r="9" spans="1:4" ht="46.15" customHeight="1" thickBot="1">
      <c r="A9" s="153">
        <v>190132</v>
      </c>
      <c r="B9" s="154">
        <v>9</v>
      </c>
      <c r="C9" s="155" t="s">
        <v>528</v>
      </c>
      <c r="D9" t="s">
        <v>430</v>
      </c>
    </row>
    <row r="10" spans="1:4" ht="46.15" customHeight="1" thickBot="1">
      <c r="A10" s="153">
        <v>190140</v>
      </c>
      <c r="B10" s="154">
        <v>10</v>
      </c>
      <c r="C10" s="155" t="s">
        <v>435</v>
      </c>
      <c r="D10" t="s">
        <v>430</v>
      </c>
    </row>
    <row r="11" spans="1:4" ht="46.15" customHeight="1" thickBot="1">
      <c r="A11" s="153">
        <v>190165</v>
      </c>
      <c r="B11" s="154">
        <v>11</v>
      </c>
      <c r="C11" s="155" t="s">
        <v>436</v>
      </c>
      <c r="D11" t="s">
        <v>430</v>
      </c>
    </row>
    <row r="12" spans="1:4" ht="46.15" customHeight="1" thickBot="1">
      <c r="A12" s="153">
        <v>190181</v>
      </c>
      <c r="B12" s="154">
        <v>12</v>
      </c>
      <c r="C12" s="155" t="s">
        <v>437</v>
      </c>
      <c r="D12" t="s">
        <v>430</v>
      </c>
    </row>
    <row r="13" spans="1:4" ht="46.15" customHeight="1" thickBot="1">
      <c r="A13" s="153">
        <v>190199</v>
      </c>
      <c r="B13" s="154">
        <v>13</v>
      </c>
      <c r="C13" s="155" t="s">
        <v>438</v>
      </c>
      <c r="D13" t="s">
        <v>430</v>
      </c>
    </row>
    <row r="14" spans="1:4" ht="46.15" customHeight="1" thickBot="1">
      <c r="A14" s="153">
        <v>190207</v>
      </c>
      <c r="B14" s="154">
        <v>14</v>
      </c>
      <c r="C14" s="155" t="s">
        <v>439</v>
      </c>
      <c r="D14" t="s">
        <v>430</v>
      </c>
    </row>
    <row r="15" spans="1:4" ht="46.15" customHeight="1" thickBot="1">
      <c r="A15" s="153">
        <v>190249</v>
      </c>
      <c r="B15" s="154">
        <v>15</v>
      </c>
      <c r="C15" s="155" t="s">
        <v>440</v>
      </c>
      <c r="D15" t="s">
        <v>430</v>
      </c>
    </row>
    <row r="16" spans="1:4" ht="46.15" customHeight="1" thickBot="1">
      <c r="A16" s="153">
        <v>190256</v>
      </c>
      <c r="B16" s="154">
        <v>16</v>
      </c>
      <c r="C16" s="155" t="s">
        <v>529</v>
      </c>
      <c r="D16" t="s">
        <v>430</v>
      </c>
    </row>
    <row r="17" spans="1:4" ht="46.15" customHeight="1" thickBot="1">
      <c r="A17" s="153">
        <v>190264</v>
      </c>
      <c r="B17" s="154">
        <v>17</v>
      </c>
      <c r="C17" s="155" t="s">
        <v>530</v>
      </c>
      <c r="D17" t="s">
        <v>430</v>
      </c>
    </row>
    <row r="18" spans="1:4" ht="46.15" customHeight="1" thickBot="1">
      <c r="A18" s="153">
        <v>190272</v>
      </c>
      <c r="B18" s="154">
        <v>18</v>
      </c>
      <c r="C18" s="155" t="s">
        <v>441</v>
      </c>
      <c r="D18" t="s">
        <v>430</v>
      </c>
    </row>
    <row r="19" spans="1:4" ht="46.15" customHeight="1" thickBot="1">
      <c r="A19" s="153">
        <v>190280</v>
      </c>
      <c r="B19" s="154">
        <v>19</v>
      </c>
      <c r="C19" s="155" t="s">
        <v>442</v>
      </c>
      <c r="D19" t="s">
        <v>430</v>
      </c>
    </row>
    <row r="20" spans="1:4" ht="46.15" customHeight="1" thickBot="1">
      <c r="A20" s="153">
        <v>190322</v>
      </c>
      <c r="B20" s="154">
        <v>20</v>
      </c>
      <c r="C20" s="155" t="s">
        <v>531</v>
      </c>
      <c r="D20" t="s">
        <v>430</v>
      </c>
    </row>
    <row r="21" spans="1:4" ht="46.15" customHeight="1" thickBot="1">
      <c r="A21" s="153">
        <v>190330</v>
      </c>
      <c r="B21" s="154">
        <v>21</v>
      </c>
      <c r="C21" s="155" t="s">
        <v>443</v>
      </c>
      <c r="D21" t="s">
        <v>430</v>
      </c>
    </row>
    <row r="22" spans="1:4" ht="46.15" customHeight="1" thickBot="1">
      <c r="A22" s="153">
        <v>190363</v>
      </c>
      <c r="B22" s="154">
        <v>22</v>
      </c>
      <c r="C22" s="155" t="s">
        <v>532</v>
      </c>
      <c r="D22" t="s">
        <v>430</v>
      </c>
    </row>
    <row r="23" spans="1:4" ht="46.15" customHeight="1" thickBot="1">
      <c r="A23" s="153">
        <v>190371</v>
      </c>
      <c r="B23" s="154">
        <v>23</v>
      </c>
      <c r="C23" s="155" t="s">
        <v>445</v>
      </c>
      <c r="D23" t="s">
        <v>430</v>
      </c>
    </row>
    <row r="24" spans="1:4" ht="46.15" customHeight="1" thickBot="1">
      <c r="A24" s="153">
        <v>190389</v>
      </c>
      <c r="B24" s="154">
        <v>24</v>
      </c>
      <c r="C24" s="155" t="s">
        <v>446</v>
      </c>
      <c r="D24" t="s">
        <v>430</v>
      </c>
    </row>
    <row r="25" spans="1:4" ht="46.15" customHeight="1" thickBot="1">
      <c r="A25" s="153">
        <v>190397</v>
      </c>
      <c r="B25" s="154">
        <v>25</v>
      </c>
      <c r="C25" s="155" t="s">
        <v>533</v>
      </c>
      <c r="D25" t="s">
        <v>430</v>
      </c>
    </row>
    <row r="26" spans="1:4" ht="46.15" customHeight="1" thickBot="1">
      <c r="A26" s="153">
        <v>190413</v>
      </c>
      <c r="B26" s="154">
        <v>26</v>
      </c>
      <c r="C26" s="155" t="s">
        <v>534</v>
      </c>
      <c r="D26" t="s">
        <v>430</v>
      </c>
    </row>
    <row r="27" spans="1:4" ht="46.15" customHeight="1" thickBot="1">
      <c r="A27" s="153">
        <v>190421</v>
      </c>
      <c r="B27" s="154">
        <v>27</v>
      </c>
      <c r="C27" s="155" t="s">
        <v>448</v>
      </c>
      <c r="D27" t="s">
        <v>430</v>
      </c>
    </row>
    <row r="28" spans="1:4" ht="46.15" customHeight="1" thickBot="1">
      <c r="A28" s="153">
        <v>193011</v>
      </c>
      <c r="B28" s="154">
        <v>28</v>
      </c>
      <c r="C28" s="155" t="s">
        <v>449</v>
      </c>
      <c r="D28" t="s">
        <v>430</v>
      </c>
    </row>
    <row r="29" spans="1:4" ht="46.15" customHeight="1" thickBot="1">
      <c r="A29" s="153">
        <v>193029</v>
      </c>
      <c r="B29" s="154">
        <v>29</v>
      </c>
      <c r="C29" s="155" t="s">
        <v>535</v>
      </c>
      <c r="D29" t="s">
        <v>430</v>
      </c>
    </row>
    <row r="30" spans="1:4" ht="46.15" customHeight="1" thickBot="1">
      <c r="A30" s="153">
        <v>193037</v>
      </c>
      <c r="B30" s="154">
        <v>30</v>
      </c>
      <c r="C30" s="155" t="s">
        <v>536</v>
      </c>
      <c r="D30" t="s">
        <v>430</v>
      </c>
    </row>
    <row r="31" spans="1:4" ht="46.15" customHeight="1" thickBot="1">
      <c r="A31" s="153">
        <v>193045</v>
      </c>
      <c r="B31" s="154">
        <v>31</v>
      </c>
      <c r="C31" s="155" t="s">
        <v>537</v>
      </c>
      <c r="D31" t="s">
        <v>430</v>
      </c>
    </row>
    <row r="32" spans="1:4" ht="46.15" customHeight="1" thickBot="1">
      <c r="A32" s="153">
        <v>193060</v>
      </c>
      <c r="B32" s="154">
        <v>32</v>
      </c>
      <c r="C32" s="155" t="s">
        <v>538</v>
      </c>
      <c r="D32" t="s">
        <v>430</v>
      </c>
    </row>
    <row r="33" spans="1:4" ht="46.15" customHeight="1" thickBot="1">
      <c r="A33" s="153">
        <v>193078</v>
      </c>
      <c r="B33" s="154">
        <v>33</v>
      </c>
      <c r="C33" s="155" t="s">
        <v>539</v>
      </c>
      <c r="D33" t="s">
        <v>430</v>
      </c>
    </row>
    <row r="34" spans="1:4" ht="46.15" customHeight="1" thickBot="1">
      <c r="A34" s="153">
        <v>193086</v>
      </c>
      <c r="B34" s="154">
        <v>34</v>
      </c>
      <c r="C34" s="155" t="s">
        <v>540</v>
      </c>
      <c r="D34" t="s">
        <v>430</v>
      </c>
    </row>
    <row r="35" spans="1:4" ht="46.15" customHeight="1" thickBot="1">
      <c r="A35" s="153">
        <v>193094</v>
      </c>
      <c r="B35" s="154">
        <v>35</v>
      </c>
      <c r="C35" s="155" t="s">
        <v>451</v>
      </c>
      <c r="D35" t="s">
        <v>430</v>
      </c>
    </row>
    <row r="36" spans="1:4" ht="46.15" customHeight="1" thickBot="1">
      <c r="A36" s="153">
        <v>193102</v>
      </c>
      <c r="B36" s="154">
        <v>36</v>
      </c>
      <c r="C36" s="155" t="s">
        <v>452</v>
      </c>
      <c r="D36" t="s">
        <v>430</v>
      </c>
    </row>
    <row r="37" spans="1:4" ht="46.15" customHeight="1" thickBot="1">
      <c r="A37" s="153">
        <v>193110</v>
      </c>
      <c r="B37" s="154">
        <v>37</v>
      </c>
      <c r="C37" s="155" t="s">
        <v>541</v>
      </c>
      <c r="D37" t="s">
        <v>430</v>
      </c>
    </row>
    <row r="38" spans="1:4" ht="46.15" customHeight="1" thickBot="1">
      <c r="A38" s="153">
        <v>193128</v>
      </c>
      <c r="B38" s="154">
        <v>38</v>
      </c>
      <c r="C38" s="155" t="s">
        <v>453</v>
      </c>
      <c r="D38" t="s">
        <v>430</v>
      </c>
    </row>
    <row r="39" spans="1:4" ht="46.15" customHeight="1" thickBot="1">
      <c r="A39" s="153">
        <v>290023</v>
      </c>
      <c r="B39" s="154">
        <v>39</v>
      </c>
      <c r="C39" s="155" t="s">
        <v>454</v>
      </c>
      <c r="D39" t="s">
        <v>430</v>
      </c>
    </row>
    <row r="40" spans="1:4" ht="46.15" customHeight="1" thickBot="1">
      <c r="A40" s="153">
        <v>290049</v>
      </c>
      <c r="B40" s="154">
        <v>40</v>
      </c>
      <c r="C40" s="155" t="s">
        <v>455</v>
      </c>
      <c r="D40" t="s">
        <v>430</v>
      </c>
    </row>
    <row r="41" spans="1:4" ht="46.15" customHeight="1" thickBot="1">
      <c r="A41" s="153">
        <v>290072</v>
      </c>
      <c r="B41" s="154">
        <v>41</v>
      </c>
      <c r="C41" s="155" t="s">
        <v>456</v>
      </c>
      <c r="D41" t="s">
        <v>430</v>
      </c>
    </row>
    <row r="42" spans="1:4" ht="46.15" customHeight="1" thickBot="1">
      <c r="A42" s="153">
        <v>290106</v>
      </c>
      <c r="B42" s="154">
        <v>42</v>
      </c>
      <c r="C42" s="155" t="s">
        <v>457</v>
      </c>
      <c r="D42" t="s">
        <v>430</v>
      </c>
    </row>
    <row r="43" spans="1:4" ht="46.15" customHeight="1" thickBot="1">
      <c r="A43" s="153">
        <v>290130</v>
      </c>
      <c r="B43" s="154">
        <v>43</v>
      </c>
      <c r="C43" s="155" t="s">
        <v>542</v>
      </c>
      <c r="D43" t="s">
        <v>430</v>
      </c>
    </row>
    <row r="44" spans="1:4" ht="46.15" customHeight="1" thickBot="1">
      <c r="A44" s="153">
        <v>290171</v>
      </c>
      <c r="B44" s="154">
        <v>44</v>
      </c>
      <c r="C44" s="155" t="s">
        <v>459</v>
      </c>
      <c r="D44" t="s">
        <v>430</v>
      </c>
    </row>
    <row r="45" spans="1:4" ht="46.15" customHeight="1" thickBot="1">
      <c r="A45" s="153">
        <v>390021</v>
      </c>
      <c r="B45" s="154">
        <v>45</v>
      </c>
      <c r="C45" s="155" t="s">
        <v>543</v>
      </c>
      <c r="D45" t="s">
        <v>430</v>
      </c>
    </row>
    <row r="46" spans="1:4" ht="46.15" customHeight="1" thickBot="1">
      <c r="A46" s="153">
        <v>390039</v>
      </c>
      <c r="B46" s="154">
        <v>46</v>
      </c>
      <c r="C46" s="155" t="s">
        <v>544</v>
      </c>
      <c r="D46" t="s">
        <v>430</v>
      </c>
    </row>
    <row r="47" spans="1:4" ht="46.15" customHeight="1" thickBot="1">
      <c r="A47" s="153">
        <v>390047</v>
      </c>
      <c r="B47" s="154">
        <v>47</v>
      </c>
      <c r="C47" s="155" t="s">
        <v>545</v>
      </c>
      <c r="D47" t="s">
        <v>430</v>
      </c>
    </row>
    <row r="48" spans="1:4" ht="46.15" customHeight="1" thickBot="1">
      <c r="A48" s="153">
        <v>390054</v>
      </c>
      <c r="B48" s="154">
        <v>48</v>
      </c>
      <c r="C48" s="155" t="s">
        <v>546</v>
      </c>
      <c r="D48" t="s">
        <v>430</v>
      </c>
    </row>
    <row r="49" spans="1:4" ht="46.15" customHeight="1" thickBot="1">
      <c r="A49" s="153">
        <v>390062</v>
      </c>
      <c r="B49" s="154">
        <v>49</v>
      </c>
      <c r="C49" s="155" t="s">
        <v>460</v>
      </c>
      <c r="D49" t="s">
        <v>430</v>
      </c>
    </row>
    <row r="50" spans="1:4" ht="46.15" customHeight="1" thickBot="1">
      <c r="A50" s="153">
        <v>390146</v>
      </c>
      <c r="B50" s="154">
        <v>50</v>
      </c>
      <c r="C50" s="155" t="s">
        <v>547</v>
      </c>
      <c r="D50" t="s">
        <v>430</v>
      </c>
    </row>
    <row r="51" spans="1:4" ht="46.15" customHeight="1" thickBot="1">
      <c r="A51" s="153">
        <v>390153</v>
      </c>
      <c r="B51" s="154">
        <v>51</v>
      </c>
      <c r="C51" s="155" t="s">
        <v>548</v>
      </c>
      <c r="D51" t="s">
        <v>430</v>
      </c>
    </row>
    <row r="52" spans="1:4" ht="46.15" customHeight="1" thickBot="1">
      <c r="A52" s="153">
        <v>390161</v>
      </c>
      <c r="B52" s="154">
        <v>52</v>
      </c>
      <c r="C52" s="155" t="s">
        <v>461</v>
      </c>
      <c r="D52" t="s">
        <v>430</v>
      </c>
    </row>
    <row r="53" spans="1:4" ht="46.15" customHeight="1" thickBot="1">
      <c r="A53" s="153">
        <v>390179</v>
      </c>
      <c r="B53" s="154">
        <v>53</v>
      </c>
      <c r="C53" s="155" t="s">
        <v>549</v>
      </c>
      <c r="D53" t="s">
        <v>430</v>
      </c>
    </row>
    <row r="54" spans="1:4" ht="46.15" customHeight="1" thickBot="1">
      <c r="A54" s="153">
        <v>390211</v>
      </c>
      <c r="B54" s="154">
        <v>54</v>
      </c>
      <c r="C54" s="155" t="s">
        <v>550</v>
      </c>
      <c r="D54" t="s">
        <v>430</v>
      </c>
    </row>
    <row r="55" spans="1:4" ht="46.15" customHeight="1" thickBot="1">
      <c r="A55" s="153">
        <v>390237</v>
      </c>
      <c r="B55" s="154">
        <v>55</v>
      </c>
      <c r="C55" s="155" t="s">
        <v>551</v>
      </c>
      <c r="D55" t="s">
        <v>430</v>
      </c>
    </row>
    <row r="56" spans="1:4" ht="46.15" customHeight="1" thickBot="1">
      <c r="A56" s="153">
        <v>390260</v>
      </c>
      <c r="B56" s="154">
        <v>56</v>
      </c>
      <c r="C56" s="155" t="s">
        <v>462</v>
      </c>
      <c r="D56" t="s">
        <v>430</v>
      </c>
    </row>
    <row r="57" spans="1:4" ht="46.15" customHeight="1" thickBot="1">
      <c r="A57" s="153">
        <v>390286</v>
      </c>
      <c r="B57" s="154">
        <v>57</v>
      </c>
      <c r="C57" s="155" t="s">
        <v>463</v>
      </c>
      <c r="D57" t="s">
        <v>430</v>
      </c>
    </row>
    <row r="58" spans="1:4" ht="46.15" customHeight="1" thickBot="1">
      <c r="A58" s="153">
        <v>390302</v>
      </c>
      <c r="B58" s="154">
        <v>58</v>
      </c>
      <c r="C58" s="155" t="s">
        <v>464</v>
      </c>
      <c r="D58" t="s">
        <v>430</v>
      </c>
    </row>
    <row r="59" spans="1:4" ht="46.15" customHeight="1" thickBot="1">
      <c r="A59" s="153">
        <v>390344</v>
      </c>
      <c r="B59" s="154">
        <v>59</v>
      </c>
      <c r="C59" s="155" t="s">
        <v>465</v>
      </c>
      <c r="D59" t="s">
        <v>430</v>
      </c>
    </row>
    <row r="60" spans="1:4" ht="46.15" customHeight="1" thickBot="1">
      <c r="A60" s="153">
        <v>390351</v>
      </c>
      <c r="B60" s="154">
        <v>60</v>
      </c>
      <c r="C60" s="155" t="s">
        <v>552</v>
      </c>
      <c r="D60" t="s">
        <v>430</v>
      </c>
    </row>
    <row r="61" spans="1:4" ht="46.15" customHeight="1" thickBot="1">
      <c r="A61" s="153">
        <v>390369</v>
      </c>
      <c r="B61" s="154">
        <v>61</v>
      </c>
      <c r="C61" s="155" t="s">
        <v>553</v>
      </c>
      <c r="D61" t="s">
        <v>430</v>
      </c>
    </row>
    <row r="62" spans="1:4" ht="46.15" customHeight="1" thickBot="1">
      <c r="A62" s="153">
        <v>390385</v>
      </c>
      <c r="B62" s="154">
        <v>62</v>
      </c>
      <c r="C62" s="155" t="s">
        <v>554</v>
      </c>
      <c r="D62" t="s">
        <v>430</v>
      </c>
    </row>
    <row r="63" spans="1:4" ht="46.15" customHeight="1" thickBot="1">
      <c r="A63" s="153">
        <v>390419</v>
      </c>
      <c r="B63" s="154">
        <v>63</v>
      </c>
      <c r="C63" s="155" t="s">
        <v>466</v>
      </c>
      <c r="D63" t="s">
        <v>430</v>
      </c>
    </row>
    <row r="64" spans="1:4" ht="46.15" customHeight="1" thickBot="1">
      <c r="A64" s="153">
        <v>390427</v>
      </c>
      <c r="B64" s="154">
        <v>64</v>
      </c>
      <c r="C64" s="155" t="s">
        <v>555</v>
      </c>
      <c r="D64" t="s">
        <v>430</v>
      </c>
    </row>
    <row r="65" spans="1:4" ht="46.15" customHeight="1" thickBot="1">
      <c r="A65" s="153">
        <v>390450</v>
      </c>
      <c r="B65" s="154">
        <v>65</v>
      </c>
      <c r="C65" s="155" t="s">
        <v>468</v>
      </c>
      <c r="D65" t="s">
        <v>430</v>
      </c>
    </row>
    <row r="66" spans="1:4" ht="46.15" customHeight="1" thickBot="1">
      <c r="A66" s="153">
        <v>390476</v>
      </c>
      <c r="B66" s="154">
        <v>66</v>
      </c>
      <c r="C66" s="155" t="s">
        <v>556</v>
      </c>
      <c r="D66" t="s">
        <v>430</v>
      </c>
    </row>
    <row r="67" spans="1:4" ht="46.15" customHeight="1" thickBot="1">
      <c r="A67" s="153">
        <v>390484</v>
      </c>
      <c r="B67" s="154">
        <v>67</v>
      </c>
      <c r="C67" s="155" t="s">
        <v>470</v>
      </c>
      <c r="D67" t="s">
        <v>430</v>
      </c>
    </row>
    <row r="68" spans="1:4" ht="46.15" customHeight="1" thickBot="1">
      <c r="A68" s="153">
        <v>390492</v>
      </c>
      <c r="B68" s="154">
        <v>68</v>
      </c>
      <c r="C68" s="155" t="s">
        <v>471</v>
      </c>
      <c r="D68" t="s">
        <v>430</v>
      </c>
    </row>
    <row r="69" spans="1:4" ht="46.15" customHeight="1" thickBot="1">
      <c r="A69" s="153">
        <v>390500</v>
      </c>
      <c r="B69" s="154">
        <v>69</v>
      </c>
      <c r="C69" s="155" t="s">
        <v>472</v>
      </c>
      <c r="D69" t="s">
        <v>430</v>
      </c>
    </row>
    <row r="70" spans="1:4" ht="46.15" customHeight="1" thickBot="1">
      <c r="A70" s="153">
        <v>390526</v>
      </c>
      <c r="B70" s="154">
        <v>70</v>
      </c>
      <c r="C70" s="155" t="s">
        <v>473</v>
      </c>
      <c r="D70" t="s">
        <v>430</v>
      </c>
    </row>
    <row r="71" spans="1:4" ht="46.15" customHeight="1" thickBot="1">
      <c r="A71" s="153">
        <v>390534</v>
      </c>
      <c r="B71" s="154">
        <v>71</v>
      </c>
      <c r="C71" s="155" t="s">
        <v>557</v>
      </c>
      <c r="D71" t="s">
        <v>430</v>
      </c>
    </row>
    <row r="72" spans="1:4" ht="46.15" customHeight="1" thickBot="1">
      <c r="A72" s="153">
        <v>390542</v>
      </c>
      <c r="B72" s="154">
        <v>72</v>
      </c>
      <c r="C72" s="155" t="s">
        <v>558</v>
      </c>
      <c r="D72" t="s">
        <v>430</v>
      </c>
    </row>
    <row r="73" spans="1:4" ht="46.15" customHeight="1" thickBot="1">
      <c r="A73" s="153">
        <v>390559</v>
      </c>
      <c r="B73" s="154">
        <v>73</v>
      </c>
      <c r="C73" s="155" t="s">
        <v>474</v>
      </c>
      <c r="D73" t="s">
        <v>430</v>
      </c>
    </row>
    <row r="74" spans="1:4" ht="46.15" customHeight="1" thickBot="1">
      <c r="A74" s="153">
        <v>390575</v>
      </c>
      <c r="B74" s="154">
        <v>74</v>
      </c>
      <c r="C74" s="155" t="s">
        <v>476</v>
      </c>
      <c r="D74" t="s">
        <v>430</v>
      </c>
    </row>
    <row r="75" spans="1:4" ht="46.15" customHeight="1" thickBot="1">
      <c r="A75" s="153">
        <v>390583</v>
      </c>
      <c r="B75" s="154">
        <v>75</v>
      </c>
      <c r="C75" s="155" t="s">
        <v>559</v>
      </c>
      <c r="D75" t="s">
        <v>430</v>
      </c>
    </row>
    <row r="76" spans="1:4" ht="46.15" customHeight="1" thickBot="1">
      <c r="A76" s="153">
        <v>390591</v>
      </c>
      <c r="B76" s="154">
        <v>76</v>
      </c>
      <c r="C76" s="155" t="s">
        <v>560</v>
      </c>
      <c r="D76" t="s">
        <v>430</v>
      </c>
    </row>
    <row r="77" spans="1:4" ht="46.15" customHeight="1" thickBot="1">
      <c r="A77" s="153">
        <v>390617</v>
      </c>
      <c r="B77" s="154">
        <v>77</v>
      </c>
      <c r="C77" s="155" t="s">
        <v>561</v>
      </c>
      <c r="D77" t="s">
        <v>430</v>
      </c>
    </row>
    <row r="78" spans="1:4" ht="46.15" customHeight="1" thickBot="1">
      <c r="A78" s="153">
        <v>390633</v>
      </c>
      <c r="B78" s="154">
        <v>78</v>
      </c>
      <c r="C78" s="155" t="s">
        <v>478</v>
      </c>
      <c r="D78" t="s">
        <v>430</v>
      </c>
    </row>
    <row r="79" spans="1:4" ht="46.15" customHeight="1" thickBot="1">
      <c r="A79" s="153">
        <v>490011</v>
      </c>
      <c r="B79" s="154">
        <v>79</v>
      </c>
      <c r="C79" s="155" t="s">
        <v>562</v>
      </c>
      <c r="D79" t="s">
        <v>430</v>
      </c>
    </row>
    <row r="80" spans="1:4" ht="46.15" customHeight="1" thickBot="1">
      <c r="A80" s="153">
        <v>490029</v>
      </c>
      <c r="B80" s="154">
        <v>80</v>
      </c>
      <c r="C80" s="155" t="s">
        <v>563</v>
      </c>
      <c r="D80" t="s">
        <v>430</v>
      </c>
    </row>
    <row r="81" spans="1:4" ht="46.15" customHeight="1" thickBot="1">
      <c r="A81" s="153">
        <v>490045</v>
      </c>
      <c r="B81" s="154">
        <v>81</v>
      </c>
      <c r="C81" s="155" t="s">
        <v>564</v>
      </c>
      <c r="D81" t="s">
        <v>430</v>
      </c>
    </row>
    <row r="82" spans="1:4" ht="46.15" customHeight="1" thickBot="1">
      <c r="A82" s="153">
        <v>490078</v>
      </c>
      <c r="B82" s="154">
        <v>82</v>
      </c>
      <c r="C82" s="155" t="s">
        <v>565</v>
      </c>
      <c r="D82" t="s">
        <v>430</v>
      </c>
    </row>
    <row r="83" spans="1:4" ht="46.15" customHeight="1" thickBot="1">
      <c r="A83" s="153">
        <v>490144</v>
      </c>
      <c r="B83" s="154">
        <v>83</v>
      </c>
      <c r="C83" s="155" t="s">
        <v>566</v>
      </c>
      <c r="D83" t="s">
        <v>430</v>
      </c>
    </row>
    <row r="84" spans="1:4" ht="46.15" customHeight="1" thickBot="1">
      <c r="A84" s="153">
        <v>490193</v>
      </c>
      <c r="B84" s="154">
        <v>84</v>
      </c>
      <c r="C84" s="155" t="s">
        <v>567</v>
      </c>
      <c r="D84" t="s">
        <v>430</v>
      </c>
    </row>
    <row r="85" spans="1:4" ht="46.15" customHeight="1" thickBot="1">
      <c r="A85" s="153">
        <v>490219</v>
      </c>
      <c r="B85" s="154">
        <v>85</v>
      </c>
      <c r="C85" s="155" t="s">
        <v>568</v>
      </c>
      <c r="D85" t="s">
        <v>430</v>
      </c>
    </row>
    <row r="86" spans="1:4" ht="46.15" customHeight="1" thickBot="1">
      <c r="A86" s="153">
        <v>490227</v>
      </c>
      <c r="B86" s="154">
        <v>86</v>
      </c>
      <c r="C86" s="155" t="s">
        <v>480</v>
      </c>
      <c r="D86" t="s">
        <v>430</v>
      </c>
    </row>
    <row r="87" spans="1:4" ht="46.15" customHeight="1" thickBot="1">
      <c r="A87" s="153">
        <v>490235</v>
      </c>
      <c r="B87" s="154">
        <v>87</v>
      </c>
      <c r="C87" s="155" t="s">
        <v>569</v>
      </c>
      <c r="D87" t="s">
        <v>430</v>
      </c>
    </row>
    <row r="88" spans="1:4" ht="46.15" customHeight="1" thickBot="1">
      <c r="A88" s="153">
        <v>490268</v>
      </c>
      <c r="B88" s="154">
        <v>88</v>
      </c>
      <c r="C88" s="155" t="s">
        <v>570</v>
      </c>
      <c r="D88" t="s">
        <v>430</v>
      </c>
    </row>
    <row r="89" spans="1:4" ht="46.15" customHeight="1" thickBot="1">
      <c r="A89" s="153">
        <v>490276</v>
      </c>
      <c r="B89" s="154">
        <v>89</v>
      </c>
      <c r="C89" s="155" t="s">
        <v>481</v>
      </c>
      <c r="D89" t="s">
        <v>430</v>
      </c>
    </row>
    <row r="90" spans="1:4" ht="46.15" customHeight="1" thickBot="1">
      <c r="A90" s="153">
        <v>490284</v>
      </c>
      <c r="B90" s="154">
        <v>90</v>
      </c>
      <c r="C90" s="155" t="s">
        <v>571</v>
      </c>
      <c r="D90" t="s">
        <v>430</v>
      </c>
    </row>
    <row r="91" spans="1:4" ht="46.15" customHeight="1" thickBot="1">
      <c r="A91" s="153">
        <v>490300</v>
      </c>
      <c r="B91" s="154">
        <v>91</v>
      </c>
      <c r="C91" s="155" t="s">
        <v>482</v>
      </c>
      <c r="D91" t="s">
        <v>430</v>
      </c>
    </row>
    <row r="92" spans="1:4" ht="46.15" customHeight="1" thickBot="1">
      <c r="A92" s="153">
        <v>490318</v>
      </c>
      <c r="B92" s="154">
        <v>92</v>
      </c>
      <c r="C92" s="155" t="s">
        <v>572</v>
      </c>
      <c r="D92" t="s">
        <v>430</v>
      </c>
    </row>
    <row r="93" spans="1:4" ht="46.15" customHeight="1" thickBot="1">
      <c r="A93" s="153">
        <v>490326</v>
      </c>
      <c r="B93" s="154">
        <v>93</v>
      </c>
      <c r="C93" s="155" t="s">
        <v>573</v>
      </c>
      <c r="D93" t="s">
        <v>430</v>
      </c>
    </row>
    <row r="94" spans="1:4" ht="46.15" customHeight="1" thickBot="1">
      <c r="A94" s="153">
        <v>490334</v>
      </c>
      <c r="B94" s="154">
        <v>94</v>
      </c>
      <c r="C94" s="155" t="s">
        <v>574</v>
      </c>
      <c r="D94" t="s">
        <v>430</v>
      </c>
    </row>
    <row r="95" spans="1:4" ht="46.15" customHeight="1" thickBot="1">
      <c r="A95" s="153">
        <v>490359</v>
      </c>
      <c r="B95" s="154">
        <v>95</v>
      </c>
      <c r="C95" s="155" t="s">
        <v>575</v>
      </c>
      <c r="D95" t="s">
        <v>430</v>
      </c>
    </row>
    <row r="96" spans="1:4" ht="46.15" customHeight="1" thickBot="1">
      <c r="A96" s="153">
        <v>490367</v>
      </c>
      <c r="B96" s="154">
        <v>96</v>
      </c>
      <c r="C96" s="155" t="s">
        <v>576</v>
      </c>
      <c r="D96" t="s">
        <v>430</v>
      </c>
    </row>
    <row r="97" spans="1:4" ht="46.15" customHeight="1" thickBot="1">
      <c r="A97" s="153">
        <v>490375</v>
      </c>
      <c r="B97" s="154">
        <v>97</v>
      </c>
      <c r="C97" s="155" t="s">
        <v>483</v>
      </c>
      <c r="D97" t="s">
        <v>430</v>
      </c>
    </row>
    <row r="98" spans="1:4" ht="46.15" customHeight="1" thickBot="1">
      <c r="A98" s="153">
        <v>490391</v>
      </c>
      <c r="B98" s="154">
        <v>98</v>
      </c>
      <c r="C98" s="155" t="s">
        <v>577</v>
      </c>
      <c r="D98" t="s">
        <v>430</v>
      </c>
    </row>
    <row r="99" spans="1:4" ht="46.15" customHeight="1" thickBot="1">
      <c r="A99" s="153">
        <v>490425</v>
      </c>
      <c r="B99" s="154">
        <v>99</v>
      </c>
      <c r="C99" s="155" t="s">
        <v>486</v>
      </c>
      <c r="D99" t="s">
        <v>430</v>
      </c>
    </row>
    <row r="100" spans="1:4" ht="46.15" customHeight="1" thickBot="1">
      <c r="A100" s="153">
        <v>490433</v>
      </c>
      <c r="B100" s="154">
        <v>100</v>
      </c>
      <c r="C100" s="155" t="s">
        <v>487</v>
      </c>
      <c r="D100" t="s">
        <v>430</v>
      </c>
    </row>
    <row r="101" spans="1:4" ht="46.15" customHeight="1" thickBot="1">
      <c r="A101" s="153">
        <v>490441</v>
      </c>
      <c r="B101" s="154">
        <v>101</v>
      </c>
      <c r="C101" s="155" t="s">
        <v>578</v>
      </c>
      <c r="D101" t="s">
        <v>430</v>
      </c>
    </row>
    <row r="102" spans="1:4" ht="46.15" customHeight="1" thickBot="1">
      <c r="A102" s="153">
        <v>490466</v>
      </c>
      <c r="B102" s="154">
        <v>102</v>
      </c>
      <c r="C102" s="155" t="s">
        <v>488</v>
      </c>
      <c r="D102" t="s">
        <v>430</v>
      </c>
    </row>
    <row r="103" spans="1:4" ht="46.15" customHeight="1" thickBot="1">
      <c r="A103" s="153">
        <v>493007</v>
      </c>
      <c r="B103" s="154">
        <v>103</v>
      </c>
      <c r="C103" s="155" t="s">
        <v>489</v>
      </c>
      <c r="D103" t="s">
        <v>430</v>
      </c>
    </row>
    <row r="104" spans="1:4" ht="46.15" customHeight="1" thickBot="1">
      <c r="A104" s="153">
        <v>493015</v>
      </c>
      <c r="B104" s="154">
        <v>104</v>
      </c>
      <c r="C104" s="155" t="s">
        <v>579</v>
      </c>
      <c r="D104" t="s">
        <v>430</v>
      </c>
    </row>
    <row r="105" spans="1:4" ht="46.15" customHeight="1" thickBot="1">
      <c r="A105" s="153">
        <v>590018</v>
      </c>
      <c r="B105" s="154">
        <v>105</v>
      </c>
      <c r="C105" s="155" t="s">
        <v>580</v>
      </c>
      <c r="D105" t="s">
        <v>430</v>
      </c>
    </row>
    <row r="106" spans="1:4" ht="46.15" customHeight="1" thickBot="1">
      <c r="A106" s="153">
        <v>590042</v>
      </c>
      <c r="B106" s="154">
        <v>106</v>
      </c>
      <c r="C106" s="155" t="s">
        <v>581</v>
      </c>
      <c r="D106" t="s">
        <v>430</v>
      </c>
    </row>
    <row r="107" spans="1:4" ht="46.15" customHeight="1" thickBot="1">
      <c r="A107" s="153">
        <v>690016</v>
      </c>
      <c r="B107" s="154">
        <v>107</v>
      </c>
      <c r="C107" s="155" t="s">
        <v>582</v>
      </c>
      <c r="D107" t="s">
        <v>430</v>
      </c>
    </row>
    <row r="108" spans="1:4" ht="46.15" customHeight="1" thickBot="1">
      <c r="A108" s="153">
        <v>690057</v>
      </c>
      <c r="B108" s="154">
        <v>108</v>
      </c>
      <c r="C108" s="155" t="s">
        <v>583</v>
      </c>
      <c r="D108" t="s">
        <v>430</v>
      </c>
    </row>
    <row r="109" spans="1:4" ht="46.15" customHeight="1" thickBot="1">
      <c r="A109" s="153">
        <v>790014</v>
      </c>
      <c r="B109" s="154">
        <v>109</v>
      </c>
      <c r="C109" s="155" t="s">
        <v>584</v>
      </c>
      <c r="D109" t="s">
        <v>430</v>
      </c>
    </row>
    <row r="110" spans="1:4" ht="46.15" customHeight="1" thickBot="1">
      <c r="A110" s="153">
        <v>790022</v>
      </c>
      <c r="B110" s="154">
        <v>110</v>
      </c>
      <c r="C110" s="155" t="s">
        <v>491</v>
      </c>
      <c r="D110" t="s">
        <v>430</v>
      </c>
    </row>
    <row r="111" spans="1:4" ht="46.15" customHeight="1" thickBot="1">
      <c r="A111" s="153">
        <v>790048</v>
      </c>
      <c r="B111" s="154">
        <v>111</v>
      </c>
      <c r="C111" s="155" t="s">
        <v>492</v>
      </c>
      <c r="D111" t="s">
        <v>430</v>
      </c>
    </row>
    <row r="112" spans="1:4" ht="46.15" customHeight="1" thickBot="1">
      <c r="A112" s="153">
        <v>790055</v>
      </c>
      <c r="B112" s="154">
        <v>112</v>
      </c>
      <c r="C112" s="155" t="s">
        <v>585</v>
      </c>
      <c r="D112" t="s">
        <v>430</v>
      </c>
    </row>
    <row r="113" spans="1:4" ht="46.15" customHeight="1" thickBot="1">
      <c r="A113" s="153">
        <v>790071</v>
      </c>
      <c r="B113" s="154">
        <v>113</v>
      </c>
      <c r="C113" s="155" t="s">
        <v>493</v>
      </c>
      <c r="D113" t="s">
        <v>430</v>
      </c>
    </row>
    <row r="114" spans="1:4" ht="46.15" customHeight="1" thickBot="1">
      <c r="A114" s="153">
        <v>790089</v>
      </c>
      <c r="B114" s="154">
        <v>114</v>
      </c>
      <c r="C114" s="155" t="s">
        <v>494</v>
      </c>
      <c r="D114" t="s">
        <v>430</v>
      </c>
    </row>
    <row r="115" spans="1:4" ht="46.15" customHeight="1" thickBot="1">
      <c r="A115" s="153">
        <v>790105</v>
      </c>
      <c r="B115" s="154">
        <v>115</v>
      </c>
      <c r="C115" s="155" t="s">
        <v>586</v>
      </c>
      <c r="D115" t="s">
        <v>430</v>
      </c>
    </row>
    <row r="116" spans="1:4" ht="46.15" customHeight="1" thickBot="1">
      <c r="A116" s="153">
        <v>890061</v>
      </c>
      <c r="B116" s="154">
        <v>116</v>
      </c>
      <c r="C116" s="155" t="s">
        <v>496</v>
      </c>
      <c r="D116" t="s">
        <v>430</v>
      </c>
    </row>
    <row r="117" spans="1:4" ht="46.15" customHeight="1" thickBot="1">
      <c r="A117" s="153">
        <v>890079</v>
      </c>
      <c r="B117" s="154">
        <v>117</v>
      </c>
      <c r="C117" s="155" t="s">
        <v>587</v>
      </c>
      <c r="D117" t="s">
        <v>430</v>
      </c>
    </row>
    <row r="118" spans="1:4" ht="46.15" customHeight="1" thickBot="1">
      <c r="A118" s="153">
        <v>990010</v>
      </c>
      <c r="B118" s="154">
        <v>118</v>
      </c>
      <c r="C118" s="155" t="s">
        <v>588</v>
      </c>
      <c r="D118" t="s">
        <v>430</v>
      </c>
    </row>
    <row r="119" spans="1:4" ht="46.15" customHeight="1" thickBot="1">
      <c r="A119" s="153">
        <v>990036</v>
      </c>
      <c r="B119" s="154">
        <v>119</v>
      </c>
      <c r="C119" s="155" t="s">
        <v>589</v>
      </c>
      <c r="D119" t="s">
        <v>430</v>
      </c>
    </row>
    <row r="120" spans="1:4" ht="46.15" customHeight="1" thickBot="1">
      <c r="A120" s="153">
        <v>990044</v>
      </c>
      <c r="B120" s="154">
        <v>120</v>
      </c>
      <c r="C120" s="155" t="s">
        <v>590</v>
      </c>
      <c r="D120" t="s">
        <v>430</v>
      </c>
    </row>
    <row r="121" spans="1:4" ht="46.15" customHeight="1" thickBot="1">
      <c r="A121" s="153">
        <v>990069</v>
      </c>
      <c r="B121" s="154">
        <v>121</v>
      </c>
      <c r="C121" s="155" t="s">
        <v>497</v>
      </c>
      <c r="D121" t="s">
        <v>430</v>
      </c>
    </row>
    <row r="122" spans="1:4" ht="46.15" customHeight="1" thickBot="1">
      <c r="A122" s="153">
        <v>990077</v>
      </c>
      <c r="B122" s="154">
        <v>122</v>
      </c>
      <c r="C122" s="155" t="s">
        <v>498</v>
      </c>
      <c r="D122" t="s">
        <v>430</v>
      </c>
    </row>
    <row r="123" spans="1:4" ht="46.15" customHeight="1" thickBot="1">
      <c r="A123" s="153">
        <v>1090018</v>
      </c>
      <c r="B123" s="154">
        <v>123</v>
      </c>
      <c r="C123" s="155" t="s">
        <v>591</v>
      </c>
      <c r="D123" t="s">
        <v>430</v>
      </c>
    </row>
    <row r="124" spans="1:4" ht="46.15" customHeight="1" thickBot="1">
      <c r="A124" s="153">
        <v>1090026</v>
      </c>
      <c r="B124" s="154">
        <v>124</v>
      </c>
      <c r="C124" s="155" t="s">
        <v>499</v>
      </c>
      <c r="D124" t="s">
        <v>430</v>
      </c>
    </row>
    <row r="125" spans="1:4" ht="46.15" customHeight="1" thickBot="1">
      <c r="A125" s="153">
        <v>1090034</v>
      </c>
      <c r="B125" s="154">
        <v>125</v>
      </c>
      <c r="C125" s="155" t="s">
        <v>592</v>
      </c>
      <c r="D125" t="s">
        <v>430</v>
      </c>
    </row>
    <row r="126" spans="1:4" ht="46.15" customHeight="1" thickBot="1">
      <c r="A126" s="153">
        <v>1190016</v>
      </c>
      <c r="B126" s="154">
        <v>126</v>
      </c>
      <c r="C126" s="155" t="s">
        <v>593</v>
      </c>
      <c r="D126" t="s">
        <v>430</v>
      </c>
    </row>
    <row r="127" spans="1:4" ht="46.15" customHeight="1" thickBot="1">
      <c r="A127" s="153">
        <v>1190024</v>
      </c>
      <c r="B127" s="154">
        <v>127</v>
      </c>
      <c r="C127" s="155" t="s">
        <v>500</v>
      </c>
      <c r="D127" t="s">
        <v>430</v>
      </c>
    </row>
    <row r="128" spans="1:4" ht="46.15" customHeight="1" thickBot="1">
      <c r="A128" s="153">
        <v>1290030</v>
      </c>
      <c r="B128" s="154">
        <v>128</v>
      </c>
      <c r="C128" s="155" t="s">
        <v>594</v>
      </c>
      <c r="D128" t="s">
        <v>430</v>
      </c>
    </row>
    <row r="129" spans="1:4" ht="46.15" customHeight="1" thickBot="1">
      <c r="A129" s="153">
        <v>1290063</v>
      </c>
      <c r="B129" s="154">
        <v>129</v>
      </c>
      <c r="C129" s="155" t="s">
        <v>595</v>
      </c>
      <c r="D129" t="s">
        <v>430</v>
      </c>
    </row>
    <row r="130" spans="1:4" ht="46.15" customHeight="1" thickBot="1">
      <c r="A130" s="153">
        <v>1390038</v>
      </c>
      <c r="B130" s="154">
        <v>130</v>
      </c>
      <c r="C130" s="155" t="s">
        <v>501</v>
      </c>
      <c r="D130" t="s">
        <v>430</v>
      </c>
    </row>
    <row r="131" spans="1:4" ht="46.15" customHeight="1" thickBot="1">
      <c r="A131" s="153">
        <v>1390046</v>
      </c>
      <c r="B131" s="154">
        <v>131</v>
      </c>
      <c r="C131" s="155" t="s">
        <v>502</v>
      </c>
      <c r="D131" t="s">
        <v>430</v>
      </c>
    </row>
    <row r="132" spans="1:4" ht="46.15" customHeight="1" thickBot="1">
      <c r="A132" s="153">
        <v>1390053</v>
      </c>
      <c r="B132" s="154">
        <v>132</v>
      </c>
      <c r="C132" s="155" t="s">
        <v>503</v>
      </c>
      <c r="D132" t="s">
        <v>430</v>
      </c>
    </row>
    <row r="133" spans="1:4" ht="46.15" customHeight="1" thickBot="1">
      <c r="A133" s="153">
        <v>1390079</v>
      </c>
      <c r="B133" s="154">
        <v>133</v>
      </c>
      <c r="C133" s="155" t="s">
        <v>505</v>
      </c>
      <c r="D133" t="s">
        <v>430</v>
      </c>
    </row>
    <row r="134" spans="1:4" ht="46.15" customHeight="1" thickBot="1">
      <c r="A134" s="153">
        <v>1490010</v>
      </c>
      <c r="B134" s="154">
        <v>134</v>
      </c>
      <c r="C134" s="155" t="s">
        <v>506</v>
      </c>
      <c r="D134" t="s">
        <v>430</v>
      </c>
    </row>
    <row r="135" spans="1:4" ht="46.15" customHeight="1" thickBot="1">
      <c r="A135" s="153">
        <v>2090025</v>
      </c>
      <c r="B135" s="154">
        <v>135</v>
      </c>
      <c r="C135" s="155" t="s">
        <v>507</v>
      </c>
      <c r="D135" t="s">
        <v>430</v>
      </c>
    </row>
    <row r="136" spans="1:4" ht="46.15" customHeight="1" thickBot="1">
      <c r="A136" s="153">
        <v>2090033</v>
      </c>
      <c r="B136" s="154">
        <v>136</v>
      </c>
      <c r="C136" s="155" t="s">
        <v>508</v>
      </c>
      <c r="D136" t="s">
        <v>430</v>
      </c>
    </row>
    <row r="137" spans="1:4" ht="46.15" customHeight="1" thickBot="1">
      <c r="A137" s="153">
        <v>2090066</v>
      </c>
      <c r="B137" s="154">
        <v>137</v>
      </c>
      <c r="C137" s="155" t="s">
        <v>596</v>
      </c>
      <c r="D137" t="s">
        <v>430</v>
      </c>
    </row>
    <row r="138" spans="1:4" ht="46.15" customHeight="1" thickBot="1">
      <c r="A138" s="153">
        <v>2090074</v>
      </c>
      <c r="B138" s="154">
        <v>138</v>
      </c>
      <c r="C138" s="155" t="s">
        <v>509</v>
      </c>
      <c r="D138" t="s">
        <v>430</v>
      </c>
    </row>
    <row r="139" spans="1:4" ht="46.15" customHeight="1" thickBot="1">
      <c r="A139" s="153">
        <v>2090082</v>
      </c>
      <c r="B139" s="154">
        <v>139</v>
      </c>
      <c r="C139" s="155" t="s">
        <v>510</v>
      </c>
      <c r="D139" t="s">
        <v>430</v>
      </c>
    </row>
    <row r="140" spans="1:4" ht="46.15" customHeight="1" thickBot="1">
      <c r="A140" s="153">
        <v>2190015</v>
      </c>
      <c r="B140" s="154">
        <v>140</v>
      </c>
      <c r="C140" s="155" t="s">
        <v>597</v>
      </c>
      <c r="D140" t="s">
        <v>430</v>
      </c>
    </row>
    <row r="141" spans="1:4" ht="46.15" customHeight="1" thickBot="1">
      <c r="A141" s="153">
        <v>2290013</v>
      </c>
      <c r="B141" s="154">
        <v>141</v>
      </c>
      <c r="C141" s="155" t="s">
        <v>598</v>
      </c>
      <c r="D141" t="s">
        <v>430</v>
      </c>
    </row>
    <row r="142" spans="1:4" ht="46.15" customHeight="1" thickBot="1">
      <c r="A142" s="153">
        <v>2390045</v>
      </c>
      <c r="B142" s="154">
        <v>142</v>
      </c>
      <c r="C142" s="155" t="s">
        <v>511</v>
      </c>
      <c r="D142" t="s">
        <v>430</v>
      </c>
    </row>
    <row r="143" spans="1:4" ht="46.15" customHeight="1" thickBot="1">
      <c r="A143" s="153">
        <v>2490019</v>
      </c>
      <c r="B143" s="154">
        <v>143</v>
      </c>
      <c r="C143" s="155" t="s">
        <v>599</v>
      </c>
      <c r="D143" t="s">
        <v>430</v>
      </c>
    </row>
    <row r="144" spans="1:4" ht="46.15" customHeight="1" thickBot="1">
      <c r="A144" s="153">
        <v>2590040</v>
      </c>
      <c r="B144" s="154">
        <v>144</v>
      </c>
      <c r="C144" s="155" t="s">
        <v>600</v>
      </c>
      <c r="D144" t="s">
        <v>430</v>
      </c>
    </row>
    <row r="145" spans="1:4" ht="46.15" customHeight="1" thickBot="1">
      <c r="A145" s="153">
        <v>2690014</v>
      </c>
      <c r="B145" s="154">
        <v>145</v>
      </c>
      <c r="C145" s="155" t="s">
        <v>601</v>
      </c>
      <c r="D145" t="s">
        <v>430</v>
      </c>
    </row>
    <row r="146" spans="1:4" ht="46.15" customHeight="1" thickBot="1">
      <c r="A146" s="153">
        <v>2790020</v>
      </c>
      <c r="B146" s="154">
        <v>146</v>
      </c>
      <c r="C146" s="155" t="s">
        <v>512</v>
      </c>
      <c r="D146" t="s">
        <v>430</v>
      </c>
    </row>
    <row r="147" spans="1:4" ht="46.15" customHeight="1" thickBot="1">
      <c r="A147" s="153">
        <v>2890010</v>
      </c>
      <c r="B147" s="154">
        <v>147</v>
      </c>
      <c r="C147" s="155" t="s">
        <v>602</v>
      </c>
      <c r="D147" t="s">
        <v>430</v>
      </c>
    </row>
    <row r="148" spans="1:4" ht="46.15" customHeight="1" thickBot="1">
      <c r="A148" s="153">
        <v>2890044</v>
      </c>
      <c r="B148" s="154">
        <v>148</v>
      </c>
      <c r="C148" s="155" t="s">
        <v>603</v>
      </c>
      <c r="D148" t="s">
        <v>430</v>
      </c>
    </row>
    <row r="149" spans="1:4" ht="46.15" customHeight="1" thickBot="1">
      <c r="A149" s="153">
        <v>2890077</v>
      </c>
      <c r="B149" s="154">
        <v>149</v>
      </c>
      <c r="C149" s="155" t="s">
        <v>514</v>
      </c>
      <c r="D149" t="s">
        <v>430</v>
      </c>
    </row>
    <row r="150" spans="1:4" ht="46.15" customHeight="1" thickBot="1">
      <c r="A150" s="153">
        <v>2891000</v>
      </c>
      <c r="B150" s="154">
        <v>150</v>
      </c>
      <c r="C150" s="155" t="s">
        <v>515</v>
      </c>
      <c r="D150" t="s">
        <v>430</v>
      </c>
    </row>
    <row r="151" spans="1:4" ht="46.15" customHeight="1" thickBot="1">
      <c r="A151" s="153">
        <v>2990026</v>
      </c>
      <c r="B151" s="154">
        <v>151</v>
      </c>
      <c r="C151" s="155" t="s">
        <v>516</v>
      </c>
      <c r="D151" t="s">
        <v>430</v>
      </c>
    </row>
    <row r="152" spans="1:4" ht="46.15" customHeight="1" thickBot="1">
      <c r="A152" s="153">
        <v>2990034</v>
      </c>
      <c r="B152" s="154">
        <v>152</v>
      </c>
      <c r="C152" s="155" t="s">
        <v>604</v>
      </c>
      <c r="D152" t="s">
        <v>430</v>
      </c>
    </row>
    <row r="153" spans="1:4" ht="46.15" customHeight="1" thickBot="1">
      <c r="A153" s="153">
        <v>2990042</v>
      </c>
      <c r="B153" s="154">
        <v>153</v>
      </c>
      <c r="C153" s="155" t="s">
        <v>605</v>
      </c>
      <c r="D153" t="s">
        <v>430</v>
      </c>
    </row>
    <row r="154" spans="1:4" ht="46.15" customHeight="1" thickBot="1">
      <c r="A154" s="153">
        <v>3090016</v>
      </c>
      <c r="B154" s="154">
        <v>154</v>
      </c>
      <c r="C154" s="155" t="s">
        <v>517</v>
      </c>
      <c r="D154" t="s">
        <v>430</v>
      </c>
    </row>
    <row r="155" spans="1:4" ht="46.15" customHeight="1" thickBot="1">
      <c r="A155" s="153">
        <v>3090024</v>
      </c>
      <c r="B155" s="154">
        <v>155</v>
      </c>
      <c r="C155" s="155" t="s">
        <v>518</v>
      </c>
      <c r="D155" t="s">
        <v>430</v>
      </c>
    </row>
    <row r="156" spans="1:4" ht="46.15" customHeight="1" thickBot="1">
      <c r="A156" s="153">
        <v>3190014</v>
      </c>
      <c r="B156" s="154">
        <v>156</v>
      </c>
      <c r="C156" s="155" t="s">
        <v>519</v>
      </c>
      <c r="D156" t="s">
        <v>430</v>
      </c>
    </row>
    <row r="157" spans="1:4" ht="46.15" customHeight="1" thickBot="1">
      <c r="A157" s="153">
        <v>3190030</v>
      </c>
      <c r="B157" s="154">
        <v>157</v>
      </c>
      <c r="C157" s="155" t="s">
        <v>606</v>
      </c>
      <c r="D157" t="s">
        <v>430</v>
      </c>
    </row>
    <row r="158" spans="1:4" ht="46.15" customHeight="1" thickBot="1">
      <c r="A158" s="153">
        <v>3190048</v>
      </c>
      <c r="B158" s="154">
        <v>158</v>
      </c>
      <c r="C158" s="155" t="s">
        <v>520</v>
      </c>
      <c r="D158" t="s">
        <v>430</v>
      </c>
    </row>
    <row r="159" spans="1:4" ht="46.15" customHeight="1" thickBot="1">
      <c r="A159" s="153">
        <v>3190055</v>
      </c>
      <c r="B159" s="154">
        <v>159</v>
      </c>
      <c r="C159" s="155" t="s">
        <v>607</v>
      </c>
      <c r="D159" t="s">
        <v>430</v>
      </c>
    </row>
    <row r="160" spans="1:4" ht="46.15" customHeight="1" thickBot="1">
      <c r="A160" s="153">
        <v>3190071</v>
      </c>
      <c r="B160" s="154">
        <v>160</v>
      </c>
      <c r="C160" s="155" t="s">
        <v>521</v>
      </c>
      <c r="D160" t="s">
        <v>430</v>
      </c>
    </row>
    <row r="161" spans="1:4" ht="46.15" customHeight="1" thickBot="1">
      <c r="A161" s="153">
        <v>3190089</v>
      </c>
      <c r="B161" s="154">
        <v>161</v>
      </c>
      <c r="C161" s="155" t="s">
        <v>522</v>
      </c>
      <c r="D161" t="s">
        <v>430</v>
      </c>
    </row>
    <row r="162" spans="1:4" ht="46.15" customHeight="1" thickBot="1">
      <c r="A162" s="153">
        <v>3290020</v>
      </c>
      <c r="B162" s="154">
        <v>162</v>
      </c>
      <c r="C162" s="155" t="s">
        <v>608</v>
      </c>
      <c r="D162" t="s">
        <v>430</v>
      </c>
    </row>
    <row r="163" spans="1:4" ht="46.15" customHeight="1" thickBot="1">
      <c r="A163" s="153">
        <v>3390010</v>
      </c>
      <c r="B163" s="154">
        <v>163</v>
      </c>
      <c r="C163" s="155" t="s">
        <v>609</v>
      </c>
      <c r="D163" t="s">
        <v>430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F0"/>
  </sheetPr>
  <dimension ref="A1:D160"/>
  <sheetViews>
    <sheetView workbookViewId="0">
      <selection activeCell="K6" sqref="K6"/>
    </sheetView>
  </sheetViews>
  <sheetFormatPr defaultColWidth="5.25" defaultRowHeight="18.75"/>
  <cols>
    <col min="1" max="1" width="9.25" customWidth="1"/>
    <col min="3" max="3" width="9" customWidth="1"/>
  </cols>
  <sheetData>
    <row r="1" spans="1:4" ht="46.15" customHeight="1" thickBot="1">
      <c r="A1" s="153">
        <v>190017</v>
      </c>
      <c r="B1" s="154">
        <v>1</v>
      </c>
      <c r="C1" s="155" t="s">
        <v>429</v>
      </c>
      <c r="D1" t="s">
        <v>430</v>
      </c>
    </row>
    <row r="2" spans="1:4" ht="46.15" customHeight="1" thickBot="1">
      <c r="A2" s="153">
        <v>190033</v>
      </c>
      <c r="B2" s="154">
        <v>2</v>
      </c>
      <c r="C2" s="155" t="s">
        <v>431</v>
      </c>
      <c r="D2" t="s">
        <v>430</v>
      </c>
    </row>
    <row r="3" spans="1:4" ht="46.15" customHeight="1" thickBot="1">
      <c r="A3" s="153">
        <v>190066</v>
      </c>
      <c r="B3" s="154">
        <v>3</v>
      </c>
      <c r="C3" s="155" t="s">
        <v>525</v>
      </c>
      <c r="D3" t="s">
        <v>430</v>
      </c>
    </row>
    <row r="4" spans="1:4" ht="46.15" customHeight="1" thickBot="1">
      <c r="A4" s="153">
        <v>190074</v>
      </c>
      <c r="B4" s="154">
        <v>4</v>
      </c>
      <c r="C4" s="155" t="s">
        <v>526</v>
      </c>
      <c r="D4" t="s">
        <v>430</v>
      </c>
    </row>
    <row r="5" spans="1:4" ht="46.15" customHeight="1" thickBot="1">
      <c r="A5" s="153">
        <v>190082</v>
      </c>
      <c r="B5" s="154">
        <v>5</v>
      </c>
      <c r="C5" s="155" t="s">
        <v>432</v>
      </c>
      <c r="D5" t="s">
        <v>430</v>
      </c>
    </row>
    <row r="6" spans="1:4" ht="46.15" customHeight="1" thickBot="1">
      <c r="A6" s="153">
        <v>190090</v>
      </c>
      <c r="B6" s="154">
        <v>6</v>
      </c>
      <c r="C6" s="155" t="s">
        <v>433</v>
      </c>
      <c r="D6" t="s">
        <v>430</v>
      </c>
    </row>
    <row r="7" spans="1:4" ht="46.15" customHeight="1" thickBot="1">
      <c r="A7" s="153">
        <v>190108</v>
      </c>
      <c r="B7" s="154">
        <v>7</v>
      </c>
      <c r="C7" s="155" t="s">
        <v>434</v>
      </c>
      <c r="D7" t="s">
        <v>430</v>
      </c>
    </row>
    <row r="8" spans="1:4" ht="46.15" customHeight="1" thickBot="1">
      <c r="A8" s="153">
        <v>190116</v>
      </c>
      <c r="B8" s="154">
        <v>8</v>
      </c>
      <c r="C8" s="155" t="s">
        <v>527</v>
      </c>
      <c r="D8" t="s">
        <v>430</v>
      </c>
    </row>
    <row r="9" spans="1:4" ht="46.15" customHeight="1" thickBot="1">
      <c r="A9" s="153">
        <v>190132</v>
      </c>
      <c r="B9" s="154">
        <v>9</v>
      </c>
      <c r="C9" s="155" t="s">
        <v>528</v>
      </c>
      <c r="D9" t="s">
        <v>430</v>
      </c>
    </row>
    <row r="10" spans="1:4" ht="46.15" customHeight="1" thickBot="1">
      <c r="A10" s="153">
        <v>190140</v>
      </c>
      <c r="B10" s="154">
        <v>10</v>
      </c>
      <c r="C10" s="155" t="s">
        <v>435</v>
      </c>
      <c r="D10" t="s">
        <v>430</v>
      </c>
    </row>
    <row r="11" spans="1:4" ht="46.15" customHeight="1" thickBot="1">
      <c r="A11" s="153">
        <v>190165</v>
      </c>
      <c r="B11" s="154">
        <v>11</v>
      </c>
      <c r="C11" s="155" t="s">
        <v>436</v>
      </c>
      <c r="D11" t="s">
        <v>430</v>
      </c>
    </row>
    <row r="12" spans="1:4" ht="46.15" customHeight="1" thickBot="1">
      <c r="A12" s="153">
        <v>190181</v>
      </c>
      <c r="B12" s="154">
        <v>12</v>
      </c>
      <c r="C12" s="155" t="s">
        <v>437</v>
      </c>
      <c r="D12" t="s">
        <v>430</v>
      </c>
    </row>
    <row r="13" spans="1:4" ht="46.15" customHeight="1" thickBot="1">
      <c r="A13" s="153">
        <v>190199</v>
      </c>
      <c r="B13" s="154">
        <v>13</v>
      </c>
      <c r="C13" s="155" t="s">
        <v>438</v>
      </c>
      <c r="D13" t="s">
        <v>430</v>
      </c>
    </row>
    <row r="14" spans="1:4" ht="46.15" customHeight="1" thickBot="1">
      <c r="A14" s="153">
        <v>190207</v>
      </c>
      <c r="B14" s="154">
        <v>14</v>
      </c>
      <c r="C14" s="155" t="s">
        <v>439</v>
      </c>
      <c r="D14" t="s">
        <v>430</v>
      </c>
    </row>
    <row r="15" spans="1:4" ht="46.15" customHeight="1" thickBot="1">
      <c r="A15" s="153">
        <v>190249</v>
      </c>
      <c r="B15" s="154">
        <v>15</v>
      </c>
      <c r="C15" s="155" t="s">
        <v>440</v>
      </c>
      <c r="D15" t="s">
        <v>430</v>
      </c>
    </row>
    <row r="16" spans="1:4" ht="46.15" customHeight="1" thickBot="1">
      <c r="A16" s="153">
        <v>190256</v>
      </c>
      <c r="B16" s="154">
        <v>16</v>
      </c>
      <c r="C16" s="155" t="s">
        <v>529</v>
      </c>
      <c r="D16" t="s">
        <v>430</v>
      </c>
    </row>
    <row r="17" spans="1:4" ht="46.15" customHeight="1" thickBot="1">
      <c r="A17" s="153">
        <v>190264</v>
      </c>
      <c r="B17" s="154">
        <v>17</v>
      </c>
      <c r="C17" s="155" t="s">
        <v>530</v>
      </c>
      <c r="D17" t="s">
        <v>430</v>
      </c>
    </row>
    <row r="18" spans="1:4" ht="46.15" customHeight="1" thickBot="1">
      <c r="A18" s="153">
        <v>190272</v>
      </c>
      <c r="B18" s="154">
        <v>18</v>
      </c>
      <c r="C18" s="155" t="s">
        <v>441</v>
      </c>
      <c r="D18" t="s">
        <v>430</v>
      </c>
    </row>
    <row r="19" spans="1:4" ht="46.15" customHeight="1" thickBot="1">
      <c r="A19" s="153">
        <v>190280</v>
      </c>
      <c r="B19" s="154">
        <v>19</v>
      </c>
      <c r="C19" s="155" t="s">
        <v>442</v>
      </c>
      <c r="D19" t="s">
        <v>430</v>
      </c>
    </row>
    <row r="20" spans="1:4" ht="46.15" customHeight="1" thickBot="1">
      <c r="A20" s="153">
        <v>190322</v>
      </c>
      <c r="B20" s="154">
        <v>20</v>
      </c>
      <c r="C20" s="155" t="s">
        <v>531</v>
      </c>
      <c r="D20" t="s">
        <v>430</v>
      </c>
    </row>
    <row r="21" spans="1:4" ht="46.15" customHeight="1" thickBot="1">
      <c r="A21" s="153">
        <v>190330</v>
      </c>
      <c r="B21" s="154">
        <v>21</v>
      </c>
      <c r="C21" s="155" t="s">
        <v>443</v>
      </c>
      <c r="D21" t="s">
        <v>430</v>
      </c>
    </row>
    <row r="22" spans="1:4" ht="46.15" customHeight="1" thickBot="1">
      <c r="A22" s="153">
        <v>190363</v>
      </c>
      <c r="B22" s="154">
        <v>22</v>
      </c>
      <c r="C22" s="155" t="s">
        <v>532</v>
      </c>
      <c r="D22" t="s">
        <v>430</v>
      </c>
    </row>
    <row r="23" spans="1:4" ht="46.15" customHeight="1" thickBot="1">
      <c r="A23" s="153">
        <v>190371</v>
      </c>
      <c r="B23" s="154">
        <v>23</v>
      </c>
      <c r="C23" s="155" t="s">
        <v>445</v>
      </c>
      <c r="D23" t="s">
        <v>430</v>
      </c>
    </row>
    <row r="24" spans="1:4" ht="46.15" customHeight="1" thickBot="1">
      <c r="A24" s="153">
        <v>190389</v>
      </c>
      <c r="B24" s="154">
        <v>24</v>
      </c>
      <c r="C24" s="155" t="s">
        <v>446</v>
      </c>
      <c r="D24" t="s">
        <v>430</v>
      </c>
    </row>
    <row r="25" spans="1:4" ht="46.15" customHeight="1" thickBot="1">
      <c r="A25" s="153">
        <v>190397</v>
      </c>
      <c r="B25" s="154">
        <v>25</v>
      </c>
      <c r="C25" s="155" t="s">
        <v>533</v>
      </c>
      <c r="D25" t="s">
        <v>430</v>
      </c>
    </row>
    <row r="26" spans="1:4" ht="46.15" customHeight="1" thickBot="1">
      <c r="A26" s="153">
        <v>190413</v>
      </c>
      <c r="B26" s="154">
        <v>26</v>
      </c>
      <c r="C26" s="155" t="s">
        <v>534</v>
      </c>
      <c r="D26" t="s">
        <v>430</v>
      </c>
    </row>
    <row r="27" spans="1:4" ht="46.15" customHeight="1" thickBot="1">
      <c r="A27" s="153">
        <v>190421</v>
      </c>
      <c r="B27" s="154">
        <v>27</v>
      </c>
      <c r="C27" s="155" t="s">
        <v>448</v>
      </c>
      <c r="D27" t="s">
        <v>430</v>
      </c>
    </row>
    <row r="28" spans="1:4" ht="46.15" customHeight="1" thickBot="1">
      <c r="A28" s="153">
        <v>193011</v>
      </c>
      <c r="B28" s="154">
        <v>28</v>
      </c>
      <c r="C28" s="155" t="s">
        <v>449</v>
      </c>
      <c r="D28" t="s">
        <v>430</v>
      </c>
    </row>
    <row r="29" spans="1:4" ht="46.15" customHeight="1" thickBot="1">
      <c r="A29" s="153">
        <v>193029</v>
      </c>
      <c r="B29" s="154">
        <v>29</v>
      </c>
      <c r="C29" s="155" t="s">
        <v>535</v>
      </c>
      <c r="D29" t="s">
        <v>430</v>
      </c>
    </row>
    <row r="30" spans="1:4" ht="46.15" customHeight="1" thickBot="1">
      <c r="A30" s="153">
        <v>193037</v>
      </c>
      <c r="B30" s="154">
        <v>30</v>
      </c>
      <c r="C30" s="155" t="s">
        <v>536</v>
      </c>
      <c r="D30" t="s">
        <v>430</v>
      </c>
    </row>
    <row r="31" spans="1:4" ht="46.15" customHeight="1" thickBot="1">
      <c r="A31" s="153">
        <v>193045</v>
      </c>
      <c r="B31" s="154">
        <v>31</v>
      </c>
      <c r="C31" s="155" t="s">
        <v>537</v>
      </c>
      <c r="D31" t="s">
        <v>430</v>
      </c>
    </row>
    <row r="32" spans="1:4" ht="46.15" customHeight="1" thickBot="1">
      <c r="A32" s="153">
        <v>193060</v>
      </c>
      <c r="B32" s="154">
        <v>32</v>
      </c>
      <c r="C32" s="155" t="s">
        <v>538</v>
      </c>
      <c r="D32" t="s">
        <v>430</v>
      </c>
    </row>
    <row r="33" spans="1:4" ht="46.15" customHeight="1" thickBot="1">
      <c r="A33" s="153">
        <v>193078</v>
      </c>
      <c r="B33" s="154">
        <v>33</v>
      </c>
      <c r="C33" s="155" t="s">
        <v>539</v>
      </c>
      <c r="D33" t="s">
        <v>430</v>
      </c>
    </row>
    <row r="34" spans="1:4" ht="46.15" customHeight="1" thickBot="1">
      <c r="A34" s="153">
        <v>193086</v>
      </c>
      <c r="B34" s="154">
        <v>34</v>
      </c>
      <c r="C34" s="155" t="s">
        <v>540</v>
      </c>
      <c r="D34" t="s">
        <v>430</v>
      </c>
    </row>
    <row r="35" spans="1:4" ht="46.15" customHeight="1" thickBot="1">
      <c r="A35" s="153">
        <v>193094</v>
      </c>
      <c r="B35" s="154">
        <v>35</v>
      </c>
      <c r="C35" s="155" t="s">
        <v>451</v>
      </c>
      <c r="D35" t="s">
        <v>430</v>
      </c>
    </row>
    <row r="36" spans="1:4" ht="46.15" customHeight="1" thickBot="1">
      <c r="A36" s="153">
        <v>193102</v>
      </c>
      <c r="B36" s="154">
        <v>36</v>
      </c>
      <c r="C36" s="155" t="s">
        <v>452</v>
      </c>
      <c r="D36" t="s">
        <v>430</v>
      </c>
    </row>
    <row r="37" spans="1:4" ht="46.15" customHeight="1" thickBot="1">
      <c r="A37" s="153">
        <v>193110</v>
      </c>
      <c r="B37" s="154">
        <v>37</v>
      </c>
      <c r="C37" s="155" t="s">
        <v>541</v>
      </c>
      <c r="D37" t="s">
        <v>430</v>
      </c>
    </row>
    <row r="38" spans="1:4" ht="46.15" customHeight="1" thickBot="1">
      <c r="A38" s="153">
        <v>193128</v>
      </c>
      <c r="B38" s="154">
        <v>38</v>
      </c>
      <c r="C38" s="155" t="s">
        <v>453</v>
      </c>
      <c r="D38" t="s">
        <v>430</v>
      </c>
    </row>
    <row r="39" spans="1:4" ht="46.15" customHeight="1" thickBot="1">
      <c r="A39" s="153">
        <v>290023</v>
      </c>
      <c r="B39" s="154">
        <v>39</v>
      </c>
      <c r="C39" s="155" t="s">
        <v>454</v>
      </c>
      <c r="D39" t="s">
        <v>430</v>
      </c>
    </row>
    <row r="40" spans="1:4" ht="46.15" customHeight="1" thickBot="1">
      <c r="A40" s="153">
        <v>290049</v>
      </c>
      <c r="B40" s="154">
        <v>40</v>
      </c>
      <c r="C40" s="155" t="s">
        <v>455</v>
      </c>
      <c r="D40" t="s">
        <v>430</v>
      </c>
    </row>
    <row r="41" spans="1:4" ht="46.15" customHeight="1" thickBot="1">
      <c r="A41" s="153">
        <v>290072</v>
      </c>
      <c r="B41" s="154">
        <v>41</v>
      </c>
      <c r="C41" s="155" t="s">
        <v>456</v>
      </c>
      <c r="D41" t="s">
        <v>430</v>
      </c>
    </row>
    <row r="42" spans="1:4" ht="46.15" customHeight="1" thickBot="1">
      <c r="A42" s="153">
        <v>290106</v>
      </c>
      <c r="B42" s="154">
        <v>42</v>
      </c>
      <c r="C42" s="155" t="s">
        <v>457</v>
      </c>
      <c r="D42" t="s">
        <v>430</v>
      </c>
    </row>
    <row r="43" spans="1:4" ht="46.15" customHeight="1" thickBot="1">
      <c r="A43" s="153">
        <v>290130</v>
      </c>
      <c r="B43" s="154">
        <v>43</v>
      </c>
      <c r="C43" s="155" t="s">
        <v>542</v>
      </c>
      <c r="D43" t="s">
        <v>430</v>
      </c>
    </row>
    <row r="44" spans="1:4" ht="46.15" customHeight="1" thickBot="1">
      <c r="A44" s="153">
        <v>290171</v>
      </c>
      <c r="B44" s="154">
        <v>44</v>
      </c>
      <c r="C44" s="155" t="s">
        <v>459</v>
      </c>
      <c r="D44" t="s">
        <v>430</v>
      </c>
    </row>
    <row r="45" spans="1:4" ht="46.15" customHeight="1" thickBot="1">
      <c r="A45" s="153">
        <v>390021</v>
      </c>
      <c r="B45" s="154">
        <v>45</v>
      </c>
      <c r="C45" s="155" t="s">
        <v>543</v>
      </c>
      <c r="D45" t="s">
        <v>430</v>
      </c>
    </row>
    <row r="46" spans="1:4" ht="46.15" customHeight="1" thickBot="1">
      <c r="A46" s="153">
        <v>390039</v>
      </c>
      <c r="B46" s="154">
        <v>46</v>
      </c>
      <c r="C46" s="155" t="s">
        <v>544</v>
      </c>
      <c r="D46" t="s">
        <v>430</v>
      </c>
    </row>
    <row r="47" spans="1:4" ht="46.15" customHeight="1" thickBot="1">
      <c r="A47" s="153">
        <v>390047</v>
      </c>
      <c r="B47" s="154">
        <v>47</v>
      </c>
      <c r="C47" s="155" t="s">
        <v>545</v>
      </c>
      <c r="D47" t="s">
        <v>430</v>
      </c>
    </row>
    <row r="48" spans="1:4" ht="46.15" customHeight="1" thickBot="1">
      <c r="A48" s="153">
        <v>390054</v>
      </c>
      <c r="B48" s="154">
        <v>48</v>
      </c>
      <c r="C48" s="155" t="s">
        <v>546</v>
      </c>
      <c r="D48" t="s">
        <v>430</v>
      </c>
    </row>
    <row r="49" spans="1:4" ht="46.15" customHeight="1" thickBot="1">
      <c r="A49" s="153">
        <v>390062</v>
      </c>
      <c r="B49" s="154">
        <v>49</v>
      </c>
      <c r="C49" s="155" t="s">
        <v>460</v>
      </c>
      <c r="D49" t="s">
        <v>430</v>
      </c>
    </row>
    <row r="50" spans="1:4" ht="46.15" customHeight="1" thickBot="1">
      <c r="A50" s="153">
        <v>390146</v>
      </c>
      <c r="B50" s="154">
        <v>50</v>
      </c>
      <c r="C50" s="155" t="s">
        <v>547</v>
      </c>
      <c r="D50" t="s">
        <v>430</v>
      </c>
    </row>
    <row r="51" spans="1:4" ht="46.15" customHeight="1" thickBot="1">
      <c r="A51" s="153">
        <v>390153</v>
      </c>
      <c r="B51" s="154">
        <v>51</v>
      </c>
      <c r="C51" s="155" t="s">
        <v>548</v>
      </c>
      <c r="D51" t="s">
        <v>430</v>
      </c>
    </row>
    <row r="52" spans="1:4" ht="46.15" customHeight="1" thickBot="1">
      <c r="A52" s="153">
        <v>390161</v>
      </c>
      <c r="B52" s="154">
        <v>52</v>
      </c>
      <c r="C52" s="155" t="s">
        <v>461</v>
      </c>
      <c r="D52" t="s">
        <v>430</v>
      </c>
    </row>
    <row r="53" spans="1:4" ht="46.15" customHeight="1" thickBot="1">
      <c r="A53" s="153">
        <v>390179</v>
      </c>
      <c r="B53" s="154">
        <v>53</v>
      </c>
      <c r="C53" s="155" t="s">
        <v>549</v>
      </c>
      <c r="D53" t="s">
        <v>430</v>
      </c>
    </row>
    <row r="54" spans="1:4" ht="46.15" customHeight="1" thickBot="1">
      <c r="A54" s="153">
        <v>390211</v>
      </c>
      <c r="B54" s="154">
        <v>54</v>
      </c>
      <c r="C54" s="155" t="s">
        <v>550</v>
      </c>
      <c r="D54" t="s">
        <v>430</v>
      </c>
    </row>
    <row r="55" spans="1:4" ht="46.15" customHeight="1" thickBot="1">
      <c r="A55" s="153">
        <v>390237</v>
      </c>
      <c r="B55" s="154">
        <v>55</v>
      </c>
      <c r="C55" s="155" t="s">
        <v>551</v>
      </c>
      <c r="D55" t="s">
        <v>430</v>
      </c>
    </row>
    <row r="56" spans="1:4" ht="46.15" customHeight="1" thickBot="1">
      <c r="A56" s="153">
        <v>390260</v>
      </c>
      <c r="B56" s="154">
        <v>56</v>
      </c>
      <c r="C56" s="155" t="s">
        <v>462</v>
      </c>
      <c r="D56" t="s">
        <v>430</v>
      </c>
    </row>
    <row r="57" spans="1:4" ht="46.15" customHeight="1" thickBot="1">
      <c r="A57" s="153">
        <v>390286</v>
      </c>
      <c r="B57" s="154">
        <v>57</v>
      </c>
      <c r="C57" s="155" t="s">
        <v>463</v>
      </c>
      <c r="D57" t="s">
        <v>430</v>
      </c>
    </row>
    <row r="58" spans="1:4" ht="46.15" customHeight="1" thickBot="1">
      <c r="A58" s="153">
        <v>390302</v>
      </c>
      <c r="B58" s="154">
        <v>58</v>
      </c>
      <c r="C58" s="155" t="s">
        <v>464</v>
      </c>
      <c r="D58" t="s">
        <v>430</v>
      </c>
    </row>
    <row r="59" spans="1:4" ht="46.15" customHeight="1" thickBot="1">
      <c r="A59" s="153">
        <v>390344</v>
      </c>
      <c r="B59" s="154">
        <v>59</v>
      </c>
      <c r="C59" s="155" t="s">
        <v>465</v>
      </c>
      <c r="D59" t="s">
        <v>430</v>
      </c>
    </row>
    <row r="60" spans="1:4" ht="46.15" customHeight="1" thickBot="1">
      <c r="A60" s="153">
        <v>390351</v>
      </c>
      <c r="B60" s="154">
        <v>60</v>
      </c>
      <c r="C60" s="155" t="s">
        <v>552</v>
      </c>
      <c r="D60" t="s">
        <v>430</v>
      </c>
    </row>
    <row r="61" spans="1:4" ht="46.15" customHeight="1" thickBot="1">
      <c r="A61" s="153">
        <v>390369</v>
      </c>
      <c r="B61" s="154">
        <v>61</v>
      </c>
      <c r="C61" s="155" t="s">
        <v>553</v>
      </c>
      <c r="D61" t="s">
        <v>430</v>
      </c>
    </row>
    <row r="62" spans="1:4" ht="46.15" customHeight="1" thickBot="1">
      <c r="A62" s="153">
        <v>390385</v>
      </c>
      <c r="B62" s="154">
        <v>62</v>
      </c>
      <c r="C62" s="155" t="s">
        <v>554</v>
      </c>
      <c r="D62" t="s">
        <v>430</v>
      </c>
    </row>
    <row r="63" spans="1:4" ht="46.15" customHeight="1" thickBot="1">
      <c r="A63" s="153">
        <v>390419</v>
      </c>
      <c r="B63" s="154">
        <v>63</v>
      </c>
      <c r="C63" s="155" t="s">
        <v>466</v>
      </c>
      <c r="D63" t="s">
        <v>430</v>
      </c>
    </row>
    <row r="64" spans="1:4" ht="46.15" customHeight="1" thickBot="1">
      <c r="A64" s="153">
        <v>390427</v>
      </c>
      <c r="B64" s="154">
        <v>64</v>
      </c>
      <c r="C64" s="155" t="s">
        <v>555</v>
      </c>
      <c r="D64" t="s">
        <v>430</v>
      </c>
    </row>
    <row r="65" spans="1:4" ht="46.15" customHeight="1" thickBot="1">
      <c r="A65" s="153">
        <v>390450</v>
      </c>
      <c r="B65" s="154">
        <v>65</v>
      </c>
      <c r="C65" s="155" t="s">
        <v>468</v>
      </c>
      <c r="D65" t="s">
        <v>430</v>
      </c>
    </row>
    <row r="66" spans="1:4" ht="46.15" customHeight="1" thickBot="1">
      <c r="A66" s="153">
        <v>390476</v>
      </c>
      <c r="B66" s="154">
        <v>66</v>
      </c>
      <c r="C66" s="155" t="s">
        <v>556</v>
      </c>
      <c r="D66" t="s">
        <v>430</v>
      </c>
    </row>
    <row r="67" spans="1:4" ht="46.15" customHeight="1" thickBot="1">
      <c r="A67" s="153">
        <v>390484</v>
      </c>
      <c r="B67" s="154">
        <v>67</v>
      </c>
      <c r="C67" s="155" t="s">
        <v>470</v>
      </c>
      <c r="D67" t="s">
        <v>430</v>
      </c>
    </row>
    <row r="68" spans="1:4" ht="46.15" customHeight="1" thickBot="1">
      <c r="A68" s="153">
        <v>390492</v>
      </c>
      <c r="B68" s="154">
        <v>68</v>
      </c>
      <c r="C68" s="155" t="s">
        <v>471</v>
      </c>
      <c r="D68" t="s">
        <v>430</v>
      </c>
    </row>
    <row r="69" spans="1:4" ht="46.15" customHeight="1" thickBot="1">
      <c r="A69" s="153">
        <v>390500</v>
      </c>
      <c r="B69" s="154">
        <v>69</v>
      </c>
      <c r="C69" s="155" t="s">
        <v>472</v>
      </c>
      <c r="D69" t="s">
        <v>430</v>
      </c>
    </row>
    <row r="70" spans="1:4" ht="46.15" customHeight="1" thickBot="1">
      <c r="A70" s="153">
        <v>390526</v>
      </c>
      <c r="B70" s="154">
        <v>70</v>
      </c>
      <c r="C70" s="155" t="s">
        <v>473</v>
      </c>
      <c r="D70" t="s">
        <v>430</v>
      </c>
    </row>
    <row r="71" spans="1:4" ht="46.15" customHeight="1" thickBot="1">
      <c r="A71" s="153">
        <v>390534</v>
      </c>
      <c r="B71" s="154">
        <v>71</v>
      </c>
      <c r="C71" s="155" t="s">
        <v>557</v>
      </c>
      <c r="D71" t="s">
        <v>430</v>
      </c>
    </row>
    <row r="72" spans="1:4" ht="46.15" customHeight="1" thickBot="1">
      <c r="A72" s="153">
        <v>390542</v>
      </c>
      <c r="B72" s="154">
        <v>72</v>
      </c>
      <c r="C72" s="155" t="s">
        <v>558</v>
      </c>
      <c r="D72" t="s">
        <v>430</v>
      </c>
    </row>
    <row r="73" spans="1:4" ht="46.15" customHeight="1" thickBot="1">
      <c r="A73" s="153">
        <v>390559</v>
      </c>
      <c r="B73" s="154">
        <v>73</v>
      </c>
      <c r="C73" s="155" t="s">
        <v>474</v>
      </c>
      <c r="D73" t="s">
        <v>430</v>
      </c>
    </row>
    <row r="74" spans="1:4" ht="46.15" customHeight="1" thickBot="1">
      <c r="A74" s="153">
        <v>390575</v>
      </c>
      <c r="B74" s="154">
        <v>74</v>
      </c>
      <c r="C74" s="155" t="s">
        <v>476</v>
      </c>
      <c r="D74" t="s">
        <v>430</v>
      </c>
    </row>
    <row r="75" spans="1:4" ht="46.15" customHeight="1" thickBot="1">
      <c r="A75" s="153">
        <v>390583</v>
      </c>
      <c r="B75" s="154">
        <v>75</v>
      </c>
      <c r="C75" s="155" t="s">
        <v>559</v>
      </c>
      <c r="D75" t="s">
        <v>430</v>
      </c>
    </row>
    <row r="76" spans="1:4" ht="46.15" customHeight="1" thickBot="1">
      <c r="A76" s="153">
        <v>390591</v>
      </c>
      <c r="B76" s="154">
        <v>76</v>
      </c>
      <c r="C76" s="155" t="s">
        <v>560</v>
      </c>
      <c r="D76" t="s">
        <v>430</v>
      </c>
    </row>
    <row r="77" spans="1:4" ht="46.15" customHeight="1" thickBot="1">
      <c r="A77" s="153">
        <v>390617</v>
      </c>
      <c r="B77" s="154">
        <v>77</v>
      </c>
      <c r="C77" s="155" t="s">
        <v>561</v>
      </c>
      <c r="D77" t="s">
        <v>430</v>
      </c>
    </row>
    <row r="78" spans="1:4" ht="46.15" customHeight="1" thickBot="1">
      <c r="A78" s="153">
        <v>390633</v>
      </c>
      <c r="B78" s="154">
        <v>78</v>
      </c>
      <c r="C78" s="155" t="s">
        <v>478</v>
      </c>
      <c r="D78" t="s">
        <v>430</v>
      </c>
    </row>
    <row r="79" spans="1:4" ht="46.15" customHeight="1" thickBot="1">
      <c r="A79" s="153">
        <v>490011</v>
      </c>
      <c r="B79" s="154">
        <v>79</v>
      </c>
      <c r="C79" s="155" t="s">
        <v>562</v>
      </c>
      <c r="D79" t="s">
        <v>430</v>
      </c>
    </row>
    <row r="80" spans="1:4" ht="46.15" customHeight="1" thickBot="1">
      <c r="A80" s="153">
        <v>490029</v>
      </c>
      <c r="B80" s="154">
        <v>80</v>
      </c>
      <c r="C80" s="155" t="s">
        <v>563</v>
      </c>
      <c r="D80" t="s">
        <v>430</v>
      </c>
    </row>
    <row r="81" spans="1:4" ht="46.15" customHeight="1" thickBot="1">
      <c r="A81" s="153">
        <v>490045</v>
      </c>
      <c r="B81" s="154">
        <v>81</v>
      </c>
      <c r="C81" s="155" t="s">
        <v>564</v>
      </c>
      <c r="D81" t="s">
        <v>430</v>
      </c>
    </row>
    <row r="82" spans="1:4" ht="46.15" customHeight="1" thickBot="1">
      <c r="A82" s="153">
        <v>490078</v>
      </c>
      <c r="B82" s="154">
        <v>82</v>
      </c>
      <c r="C82" s="155" t="s">
        <v>565</v>
      </c>
      <c r="D82" t="s">
        <v>430</v>
      </c>
    </row>
    <row r="83" spans="1:4" ht="46.15" customHeight="1" thickBot="1">
      <c r="A83" s="153">
        <v>490144</v>
      </c>
      <c r="B83" s="154">
        <v>83</v>
      </c>
      <c r="C83" s="155" t="s">
        <v>566</v>
      </c>
      <c r="D83" t="s">
        <v>430</v>
      </c>
    </row>
    <row r="84" spans="1:4" ht="46.15" customHeight="1" thickBot="1">
      <c r="A84" s="153">
        <v>490193</v>
      </c>
      <c r="B84" s="154">
        <v>84</v>
      </c>
      <c r="C84" s="155" t="s">
        <v>567</v>
      </c>
      <c r="D84" t="s">
        <v>430</v>
      </c>
    </row>
    <row r="85" spans="1:4" ht="46.15" customHeight="1" thickBot="1">
      <c r="A85" s="153">
        <v>490219</v>
      </c>
      <c r="B85" s="154">
        <v>85</v>
      </c>
      <c r="C85" s="155" t="s">
        <v>568</v>
      </c>
      <c r="D85" t="s">
        <v>430</v>
      </c>
    </row>
    <row r="86" spans="1:4" ht="46.15" customHeight="1" thickBot="1">
      <c r="A86" s="153">
        <v>490227</v>
      </c>
      <c r="B86" s="154">
        <v>86</v>
      </c>
      <c r="C86" s="155" t="s">
        <v>480</v>
      </c>
      <c r="D86" t="s">
        <v>430</v>
      </c>
    </row>
    <row r="87" spans="1:4" ht="46.15" customHeight="1" thickBot="1">
      <c r="A87" s="153">
        <v>490235</v>
      </c>
      <c r="B87" s="154">
        <v>87</v>
      </c>
      <c r="C87" s="155" t="s">
        <v>569</v>
      </c>
      <c r="D87" t="s">
        <v>430</v>
      </c>
    </row>
    <row r="88" spans="1:4" ht="46.15" customHeight="1" thickBot="1">
      <c r="A88" s="153">
        <v>490268</v>
      </c>
      <c r="B88" s="154">
        <v>88</v>
      </c>
      <c r="C88" s="155" t="s">
        <v>570</v>
      </c>
      <c r="D88" t="s">
        <v>430</v>
      </c>
    </row>
    <row r="89" spans="1:4" ht="46.15" customHeight="1" thickBot="1">
      <c r="A89" s="153">
        <v>490276</v>
      </c>
      <c r="B89" s="154">
        <v>89</v>
      </c>
      <c r="C89" s="155" t="s">
        <v>481</v>
      </c>
      <c r="D89" t="s">
        <v>430</v>
      </c>
    </row>
    <row r="90" spans="1:4" ht="46.15" customHeight="1" thickBot="1">
      <c r="A90" s="153">
        <v>490284</v>
      </c>
      <c r="B90" s="154">
        <v>90</v>
      </c>
      <c r="C90" s="155" t="s">
        <v>571</v>
      </c>
      <c r="D90" t="s">
        <v>430</v>
      </c>
    </row>
    <row r="91" spans="1:4" ht="46.15" customHeight="1" thickBot="1">
      <c r="A91" s="153">
        <v>490300</v>
      </c>
      <c r="B91" s="154">
        <v>91</v>
      </c>
      <c r="C91" s="155" t="s">
        <v>482</v>
      </c>
      <c r="D91" t="s">
        <v>430</v>
      </c>
    </row>
    <row r="92" spans="1:4" ht="46.15" customHeight="1" thickBot="1">
      <c r="A92" s="153">
        <v>490318</v>
      </c>
      <c r="B92" s="154">
        <v>92</v>
      </c>
      <c r="C92" s="155" t="s">
        <v>572</v>
      </c>
      <c r="D92" t="s">
        <v>430</v>
      </c>
    </row>
    <row r="93" spans="1:4" ht="46.15" customHeight="1" thickBot="1">
      <c r="A93" s="153">
        <v>490326</v>
      </c>
      <c r="B93" s="154">
        <v>93</v>
      </c>
      <c r="C93" s="155" t="s">
        <v>573</v>
      </c>
      <c r="D93" t="s">
        <v>430</v>
      </c>
    </row>
    <row r="94" spans="1:4" ht="46.15" customHeight="1" thickBot="1">
      <c r="A94" s="153">
        <v>490334</v>
      </c>
      <c r="B94" s="154">
        <v>94</v>
      </c>
      <c r="C94" s="155" t="s">
        <v>574</v>
      </c>
      <c r="D94" t="s">
        <v>430</v>
      </c>
    </row>
    <row r="95" spans="1:4" ht="46.15" customHeight="1" thickBot="1">
      <c r="A95" s="153">
        <v>490359</v>
      </c>
      <c r="B95" s="154">
        <v>95</v>
      </c>
      <c r="C95" s="155" t="s">
        <v>575</v>
      </c>
      <c r="D95" t="s">
        <v>430</v>
      </c>
    </row>
    <row r="96" spans="1:4" ht="46.15" customHeight="1" thickBot="1">
      <c r="A96" s="153">
        <v>490367</v>
      </c>
      <c r="B96" s="154">
        <v>96</v>
      </c>
      <c r="C96" s="155" t="s">
        <v>576</v>
      </c>
      <c r="D96" t="s">
        <v>430</v>
      </c>
    </row>
    <row r="97" spans="1:4" ht="46.15" customHeight="1" thickBot="1">
      <c r="A97" s="153">
        <v>490375</v>
      </c>
      <c r="B97" s="154">
        <v>97</v>
      </c>
      <c r="C97" s="155" t="s">
        <v>483</v>
      </c>
      <c r="D97" t="s">
        <v>430</v>
      </c>
    </row>
    <row r="98" spans="1:4" ht="46.15" customHeight="1" thickBot="1">
      <c r="A98" s="153">
        <v>490391</v>
      </c>
      <c r="B98" s="154">
        <v>98</v>
      </c>
      <c r="C98" s="155" t="s">
        <v>577</v>
      </c>
      <c r="D98" t="s">
        <v>430</v>
      </c>
    </row>
    <row r="99" spans="1:4" ht="46.15" customHeight="1" thickBot="1">
      <c r="A99" s="153">
        <v>490425</v>
      </c>
      <c r="B99" s="154">
        <v>99</v>
      </c>
      <c r="C99" s="155" t="s">
        <v>486</v>
      </c>
      <c r="D99" t="s">
        <v>430</v>
      </c>
    </row>
    <row r="100" spans="1:4" ht="46.15" customHeight="1" thickBot="1">
      <c r="A100" s="153">
        <v>490433</v>
      </c>
      <c r="B100" s="154">
        <v>100</v>
      </c>
      <c r="C100" s="155" t="s">
        <v>487</v>
      </c>
      <c r="D100" t="s">
        <v>430</v>
      </c>
    </row>
    <row r="101" spans="1:4" ht="46.15" customHeight="1" thickBot="1">
      <c r="A101" s="153">
        <v>490441</v>
      </c>
      <c r="B101" s="154">
        <v>101</v>
      </c>
      <c r="C101" s="155" t="s">
        <v>578</v>
      </c>
      <c r="D101" t="s">
        <v>430</v>
      </c>
    </row>
    <row r="102" spans="1:4" ht="46.15" customHeight="1" thickBot="1">
      <c r="A102" s="153">
        <v>490466</v>
      </c>
      <c r="B102" s="154">
        <v>102</v>
      </c>
      <c r="C102" s="155" t="s">
        <v>488</v>
      </c>
      <c r="D102" t="s">
        <v>430</v>
      </c>
    </row>
    <row r="103" spans="1:4" ht="46.15" customHeight="1" thickBot="1">
      <c r="A103" s="153">
        <v>493007</v>
      </c>
      <c r="B103" s="154">
        <v>103</v>
      </c>
      <c r="C103" s="155" t="s">
        <v>489</v>
      </c>
      <c r="D103" t="s">
        <v>430</v>
      </c>
    </row>
    <row r="104" spans="1:4" ht="46.15" customHeight="1" thickBot="1">
      <c r="A104" s="153">
        <v>493015</v>
      </c>
      <c r="B104" s="154">
        <v>104</v>
      </c>
      <c r="C104" s="155" t="s">
        <v>579</v>
      </c>
      <c r="D104" t="s">
        <v>430</v>
      </c>
    </row>
    <row r="105" spans="1:4" ht="46.15" customHeight="1" thickBot="1">
      <c r="A105" s="153">
        <v>590018</v>
      </c>
      <c r="B105" s="154">
        <v>105</v>
      </c>
      <c r="C105" s="155" t="s">
        <v>580</v>
      </c>
      <c r="D105" t="s">
        <v>430</v>
      </c>
    </row>
    <row r="106" spans="1:4" ht="46.15" customHeight="1" thickBot="1">
      <c r="A106" s="153">
        <v>590042</v>
      </c>
      <c r="B106" s="154">
        <v>106</v>
      </c>
      <c r="C106" s="155" t="s">
        <v>581</v>
      </c>
      <c r="D106" t="s">
        <v>430</v>
      </c>
    </row>
    <row r="107" spans="1:4" ht="46.15" customHeight="1" thickBot="1">
      <c r="A107" s="153">
        <v>690016</v>
      </c>
      <c r="B107" s="154">
        <v>107</v>
      </c>
      <c r="C107" s="155" t="s">
        <v>582</v>
      </c>
      <c r="D107" t="s">
        <v>430</v>
      </c>
    </row>
    <row r="108" spans="1:4" ht="46.15" customHeight="1" thickBot="1">
      <c r="A108" s="153">
        <v>690057</v>
      </c>
      <c r="B108" s="154">
        <v>108</v>
      </c>
      <c r="C108" s="155" t="s">
        <v>583</v>
      </c>
      <c r="D108" t="s">
        <v>430</v>
      </c>
    </row>
    <row r="109" spans="1:4" ht="46.15" customHeight="1" thickBot="1">
      <c r="A109" s="153">
        <v>790014</v>
      </c>
      <c r="B109" s="154">
        <v>109</v>
      </c>
      <c r="C109" s="155" t="s">
        <v>584</v>
      </c>
      <c r="D109" t="s">
        <v>430</v>
      </c>
    </row>
    <row r="110" spans="1:4" ht="46.15" customHeight="1" thickBot="1">
      <c r="A110" s="153">
        <v>790022</v>
      </c>
      <c r="B110" s="154">
        <v>110</v>
      </c>
      <c r="C110" s="155" t="s">
        <v>491</v>
      </c>
      <c r="D110" t="s">
        <v>430</v>
      </c>
    </row>
    <row r="111" spans="1:4" ht="46.15" customHeight="1" thickBot="1">
      <c r="A111" s="153">
        <v>790048</v>
      </c>
      <c r="B111" s="154">
        <v>111</v>
      </c>
      <c r="C111" s="155" t="s">
        <v>492</v>
      </c>
      <c r="D111" t="s">
        <v>430</v>
      </c>
    </row>
    <row r="112" spans="1:4" ht="46.15" customHeight="1" thickBot="1">
      <c r="A112" s="153">
        <v>790055</v>
      </c>
      <c r="B112" s="154">
        <v>112</v>
      </c>
      <c r="C112" s="155" t="s">
        <v>585</v>
      </c>
      <c r="D112" t="s">
        <v>430</v>
      </c>
    </row>
    <row r="113" spans="1:4" ht="46.15" customHeight="1" thickBot="1">
      <c r="A113" s="153">
        <v>790089</v>
      </c>
      <c r="B113" s="154">
        <v>113</v>
      </c>
      <c r="C113" s="155" t="s">
        <v>494</v>
      </c>
      <c r="D113" t="s">
        <v>430</v>
      </c>
    </row>
    <row r="114" spans="1:4" ht="46.15" customHeight="1" thickBot="1">
      <c r="A114" s="153">
        <v>790105</v>
      </c>
      <c r="B114" s="154">
        <v>114</v>
      </c>
      <c r="C114" s="155" t="s">
        <v>586</v>
      </c>
      <c r="D114" t="s">
        <v>430</v>
      </c>
    </row>
    <row r="115" spans="1:4" ht="46.15" customHeight="1" thickBot="1">
      <c r="A115" s="153">
        <v>890061</v>
      </c>
      <c r="B115" s="154">
        <v>115</v>
      </c>
      <c r="C115" s="155" t="s">
        <v>496</v>
      </c>
      <c r="D115" t="s">
        <v>430</v>
      </c>
    </row>
    <row r="116" spans="1:4" ht="46.15" customHeight="1" thickBot="1">
      <c r="A116" s="153">
        <v>890079</v>
      </c>
      <c r="B116" s="154">
        <v>116</v>
      </c>
      <c r="C116" s="155" t="s">
        <v>587</v>
      </c>
      <c r="D116" t="s">
        <v>430</v>
      </c>
    </row>
    <row r="117" spans="1:4" ht="46.15" customHeight="1" thickBot="1">
      <c r="A117" s="153">
        <v>990010</v>
      </c>
      <c r="B117" s="154">
        <v>117</v>
      </c>
      <c r="C117" s="155" t="s">
        <v>588</v>
      </c>
      <c r="D117" t="s">
        <v>430</v>
      </c>
    </row>
    <row r="118" spans="1:4" ht="46.15" customHeight="1" thickBot="1">
      <c r="A118" s="153">
        <v>990036</v>
      </c>
      <c r="B118" s="154">
        <v>118</v>
      </c>
      <c r="C118" s="155" t="s">
        <v>589</v>
      </c>
      <c r="D118" t="s">
        <v>430</v>
      </c>
    </row>
    <row r="119" spans="1:4" ht="46.15" customHeight="1" thickBot="1">
      <c r="A119" s="153">
        <v>990044</v>
      </c>
      <c r="B119" s="154">
        <v>119</v>
      </c>
      <c r="C119" s="155" t="s">
        <v>590</v>
      </c>
      <c r="D119" t="s">
        <v>430</v>
      </c>
    </row>
    <row r="120" spans="1:4" ht="46.15" customHeight="1" thickBot="1">
      <c r="A120" s="153">
        <v>990069</v>
      </c>
      <c r="B120" s="154">
        <v>120</v>
      </c>
      <c r="C120" s="155" t="s">
        <v>497</v>
      </c>
      <c r="D120" t="s">
        <v>430</v>
      </c>
    </row>
    <row r="121" spans="1:4" ht="46.15" customHeight="1" thickBot="1">
      <c r="A121" s="153">
        <v>990077</v>
      </c>
      <c r="B121" s="154">
        <v>121</v>
      </c>
      <c r="C121" s="155" t="s">
        <v>498</v>
      </c>
      <c r="D121" t="s">
        <v>430</v>
      </c>
    </row>
    <row r="122" spans="1:4" ht="46.15" customHeight="1" thickBot="1">
      <c r="A122" s="153">
        <v>1090018</v>
      </c>
      <c r="B122" s="154">
        <v>122</v>
      </c>
      <c r="C122" s="155" t="s">
        <v>591</v>
      </c>
      <c r="D122" t="s">
        <v>430</v>
      </c>
    </row>
    <row r="123" spans="1:4" ht="46.15" customHeight="1" thickBot="1">
      <c r="A123" s="153">
        <v>1090026</v>
      </c>
      <c r="B123" s="154">
        <v>123</v>
      </c>
      <c r="C123" s="155" t="s">
        <v>499</v>
      </c>
      <c r="D123" t="s">
        <v>430</v>
      </c>
    </row>
    <row r="124" spans="1:4" ht="46.15" customHeight="1" thickBot="1">
      <c r="A124" s="153">
        <v>1090034</v>
      </c>
      <c r="B124" s="154">
        <v>124</v>
      </c>
      <c r="C124" s="155" t="s">
        <v>592</v>
      </c>
      <c r="D124" t="s">
        <v>430</v>
      </c>
    </row>
    <row r="125" spans="1:4" ht="46.15" customHeight="1" thickBot="1">
      <c r="A125" s="153">
        <v>1190016</v>
      </c>
      <c r="B125" s="154">
        <v>125</v>
      </c>
      <c r="C125" s="155" t="s">
        <v>593</v>
      </c>
      <c r="D125" t="s">
        <v>430</v>
      </c>
    </row>
    <row r="126" spans="1:4" ht="46.15" customHeight="1" thickBot="1">
      <c r="A126" s="153">
        <v>1190024</v>
      </c>
      <c r="B126" s="154">
        <v>126</v>
      </c>
      <c r="C126" s="155" t="s">
        <v>500</v>
      </c>
      <c r="D126" t="s">
        <v>430</v>
      </c>
    </row>
    <row r="127" spans="1:4" ht="46.15" customHeight="1" thickBot="1">
      <c r="A127" s="153">
        <v>1290030</v>
      </c>
      <c r="B127" s="154">
        <v>127</v>
      </c>
      <c r="C127" s="155" t="s">
        <v>594</v>
      </c>
      <c r="D127" t="s">
        <v>430</v>
      </c>
    </row>
    <row r="128" spans="1:4" ht="46.15" customHeight="1" thickBot="1">
      <c r="A128" s="153">
        <v>1290063</v>
      </c>
      <c r="B128" s="154">
        <v>128</v>
      </c>
      <c r="C128" s="155" t="s">
        <v>595</v>
      </c>
      <c r="D128" t="s">
        <v>430</v>
      </c>
    </row>
    <row r="129" spans="1:4" ht="46.15" customHeight="1" thickBot="1">
      <c r="A129" s="153">
        <v>1390038</v>
      </c>
      <c r="B129" s="154">
        <v>129</v>
      </c>
      <c r="C129" s="155" t="s">
        <v>501</v>
      </c>
      <c r="D129" t="s">
        <v>430</v>
      </c>
    </row>
    <row r="130" spans="1:4" ht="46.15" customHeight="1" thickBot="1">
      <c r="A130" s="153">
        <v>1390046</v>
      </c>
      <c r="B130" s="154">
        <v>130</v>
      </c>
      <c r="C130" s="155" t="s">
        <v>502</v>
      </c>
      <c r="D130" t="s">
        <v>430</v>
      </c>
    </row>
    <row r="131" spans="1:4" ht="46.15" customHeight="1" thickBot="1">
      <c r="A131" s="153">
        <v>1390053</v>
      </c>
      <c r="B131" s="154">
        <v>131</v>
      </c>
      <c r="C131" s="155" t="s">
        <v>503</v>
      </c>
      <c r="D131" t="s">
        <v>430</v>
      </c>
    </row>
    <row r="132" spans="1:4" ht="46.15" customHeight="1" thickBot="1">
      <c r="A132" s="153">
        <v>1390079</v>
      </c>
      <c r="B132" s="154">
        <v>132</v>
      </c>
      <c r="C132" s="155" t="s">
        <v>505</v>
      </c>
      <c r="D132" t="s">
        <v>430</v>
      </c>
    </row>
    <row r="133" spans="1:4" ht="46.15" customHeight="1" thickBot="1">
      <c r="A133" s="153">
        <v>1490010</v>
      </c>
      <c r="B133" s="154">
        <v>133</v>
      </c>
      <c r="C133" s="155" t="s">
        <v>506</v>
      </c>
      <c r="D133" t="s">
        <v>430</v>
      </c>
    </row>
    <row r="134" spans="1:4" ht="46.15" customHeight="1" thickBot="1">
      <c r="A134" s="153">
        <v>2090025</v>
      </c>
      <c r="B134" s="154">
        <v>134</v>
      </c>
      <c r="C134" s="155" t="s">
        <v>507</v>
      </c>
      <c r="D134" t="s">
        <v>430</v>
      </c>
    </row>
    <row r="135" spans="1:4" ht="46.15" customHeight="1" thickBot="1">
      <c r="A135" s="153">
        <v>2090033</v>
      </c>
      <c r="B135" s="154">
        <v>135</v>
      </c>
      <c r="C135" s="155" t="s">
        <v>508</v>
      </c>
      <c r="D135" t="s">
        <v>430</v>
      </c>
    </row>
    <row r="136" spans="1:4" ht="46.15" customHeight="1" thickBot="1">
      <c r="A136" s="153">
        <v>2090066</v>
      </c>
      <c r="B136" s="154">
        <v>136</v>
      </c>
      <c r="C136" s="155" t="s">
        <v>596</v>
      </c>
      <c r="D136" t="s">
        <v>430</v>
      </c>
    </row>
    <row r="137" spans="1:4" ht="46.15" customHeight="1" thickBot="1">
      <c r="A137" s="153">
        <v>2090074</v>
      </c>
      <c r="B137" s="154">
        <v>137</v>
      </c>
      <c r="C137" s="155" t="s">
        <v>509</v>
      </c>
      <c r="D137" t="s">
        <v>430</v>
      </c>
    </row>
    <row r="138" spans="1:4" ht="46.15" customHeight="1" thickBot="1">
      <c r="A138" s="153">
        <v>2090082</v>
      </c>
      <c r="B138" s="154">
        <v>138</v>
      </c>
      <c r="C138" s="155" t="s">
        <v>510</v>
      </c>
      <c r="D138" t="s">
        <v>430</v>
      </c>
    </row>
    <row r="139" spans="1:4" ht="46.15" customHeight="1" thickBot="1">
      <c r="A139" s="153">
        <v>2190015</v>
      </c>
      <c r="B139" s="154">
        <v>139</v>
      </c>
      <c r="C139" s="155" t="s">
        <v>597</v>
      </c>
      <c r="D139" t="s">
        <v>430</v>
      </c>
    </row>
    <row r="140" spans="1:4" ht="46.15" customHeight="1" thickBot="1">
      <c r="A140" s="153">
        <v>2290013</v>
      </c>
      <c r="B140" s="154">
        <v>140</v>
      </c>
      <c r="C140" s="155" t="s">
        <v>598</v>
      </c>
      <c r="D140" t="s">
        <v>430</v>
      </c>
    </row>
    <row r="141" spans="1:4" ht="46.15" customHeight="1" thickBot="1">
      <c r="A141" s="153">
        <v>2390045</v>
      </c>
      <c r="B141" s="154">
        <v>141</v>
      </c>
      <c r="C141" s="155" t="s">
        <v>511</v>
      </c>
      <c r="D141" t="s">
        <v>430</v>
      </c>
    </row>
    <row r="142" spans="1:4" ht="46.15" customHeight="1" thickBot="1">
      <c r="A142" s="153">
        <v>2490019</v>
      </c>
      <c r="B142" s="154">
        <v>142</v>
      </c>
      <c r="C142" s="155" t="s">
        <v>599</v>
      </c>
      <c r="D142" t="s">
        <v>430</v>
      </c>
    </row>
    <row r="143" spans="1:4" ht="46.15" customHeight="1" thickBot="1">
      <c r="A143" s="153">
        <v>2590040</v>
      </c>
      <c r="B143" s="154">
        <v>143</v>
      </c>
      <c r="C143" s="155" t="s">
        <v>600</v>
      </c>
      <c r="D143" t="s">
        <v>430</v>
      </c>
    </row>
    <row r="144" spans="1:4" ht="46.15" customHeight="1" thickBot="1">
      <c r="A144" s="153">
        <v>2690014</v>
      </c>
      <c r="B144" s="154">
        <v>144</v>
      </c>
      <c r="C144" s="155" t="s">
        <v>601</v>
      </c>
      <c r="D144" t="s">
        <v>430</v>
      </c>
    </row>
    <row r="145" spans="1:4" ht="46.15" customHeight="1" thickBot="1">
      <c r="A145" s="153">
        <v>2890010</v>
      </c>
      <c r="B145" s="154">
        <v>145</v>
      </c>
      <c r="C145" s="155" t="s">
        <v>602</v>
      </c>
      <c r="D145" t="s">
        <v>430</v>
      </c>
    </row>
    <row r="146" spans="1:4" ht="46.15" customHeight="1" thickBot="1">
      <c r="A146" s="153">
        <v>2890044</v>
      </c>
      <c r="B146" s="154">
        <v>146</v>
      </c>
      <c r="C146" s="155" t="s">
        <v>603</v>
      </c>
      <c r="D146" t="s">
        <v>430</v>
      </c>
    </row>
    <row r="147" spans="1:4" ht="46.15" customHeight="1" thickBot="1">
      <c r="A147" s="153">
        <v>2890077</v>
      </c>
      <c r="B147" s="154">
        <v>147</v>
      </c>
      <c r="C147" s="155" t="s">
        <v>514</v>
      </c>
      <c r="D147" t="s">
        <v>430</v>
      </c>
    </row>
    <row r="148" spans="1:4" ht="46.15" customHeight="1" thickBot="1">
      <c r="A148" s="153">
        <v>2990026</v>
      </c>
      <c r="B148" s="154">
        <v>148</v>
      </c>
      <c r="C148" s="155" t="s">
        <v>516</v>
      </c>
      <c r="D148" t="s">
        <v>430</v>
      </c>
    </row>
    <row r="149" spans="1:4" ht="46.15" customHeight="1" thickBot="1">
      <c r="A149" s="153">
        <v>2990034</v>
      </c>
      <c r="B149" s="154">
        <v>149</v>
      </c>
      <c r="C149" s="155" t="s">
        <v>604</v>
      </c>
      <c r="D149" t="s">
        <v>430</v>
      </c>
    </row>
    <row r="150" spans="1:4" ht="46.15" customHeight="1" thickBot="1">
      <c r="A150" s="153">
        <v>2990042</v>
      </c>
      <c r="B150" s="154">
        <v>150</v>
      </c>
      <c r="C150" s="155" t="s">
        <v>605</v>
      </c>
      <c r="D150" t="s">
        <v>430</v>
      </c>
    </row>
    <row r="151" spans="1:4" ht="46.15" customHeight="1" thickBot="1">
      <c r="A151" s="153">
        <v>3090016</v>
      </c>
      <c r="B151" s="154">
        <v>151</v>
      </c>
      <c r="C151" s="155" t="s">
        <v>517</v>
      </c>
      <c r="D151" t="s">
        <v>430</v>
      </c>
    </row>
    <row r="152" spans="1:4" ht="46.15" customHeight="1" thickBot="1">
      <c r="A152" s="153">
        <v>3090024</v>
      </c>
      <c r="B152" s="154">
        <v>152</v>
      </c>
      <c r="C152" s="155" t="s">
        <v>518</v>
      </c>
      <c r="D152" t="s">
        <v>430</v>
      </c>
    </row>
    <row r="153" spans="1:4" ht="46.15" customHeight="1" thickBot="1">
      <c r="A153" s="153">
        <v>3190014</v>
      </c>
      <c r="B153" s="154">
        <v>153</v>
      </c>
      <c r="C153" s="155" t="s">
        <v>519</v>
      </c>
      <c r="D153" t="s">
        <v>430</v>
      </c>
    </row>
    <row r="154" spans="1:4" ht="46.15" customHeight="1" thickBot="1">
      <c r="A154" s="153">
        <v>3190030</v>
      </c>
      <c r="B154" s="154">
        <v>154</v>
      </c>
      <c r="C154" s="155" t="s">
        <v>606</v>
      </c>
      <c r="D154" t="s">
        <v>430</v>
      </c>
    </row>
    <row r="155" spans="1:4" ht="46.15" customHeight="1" thickBot="1">
      <c r="A155" s="153">
        <v>3190048</v>
      </c>
      <c r="B155" s="154">
        <v>155</v>
      </c>
      <c r="C155" s="155" t="s">
        <v>520</v>
      </c>
      <c r="D155" t="s">
        <v>430</v>
      </c>
    </row>
    <row r="156" spans="1:4" ht="46.15" customHeight="1" thickBot="1">
      <c r="A156" s="153">
        <v>3190055</v>
      </c>
      <c r="B156" s="154">
        <v>156</v>
      </c>
      <c r="C156" s="155" t="s">
        <v>607</v>
      </c>
      <c r="D156" t="s">
        <v>430</v>
      </c>
    </row>
    <row r="157" spans="1:4" ht="46.15" customHeight="1" thickBot="1">
      <c r="A157" s="153">
        <v>3190071</v>
      </c>
      <c r="B157" s="154">
        <v>157</v>
      </c>
      <c r="C157" s="155" t="s">
        <v>521</v>
      </c>
      <c r="D157" t="s">
        <v>430</v>
      </c>
    </row>
    <row r="158" spans="1:4" ht="46.15" customHeight="1" thickBot="1">
      <c r="A158" s="153">
        <v>3190089</v>
      </c>
      <c r="B158" s="154">
        <v>158</v>
      </c>
      <c r="C158" s="155" t="s">
        <v>522</v>
      </c>
      <c r="D158" t="s">
        <v>430</v>
      </c>
    </row>
    <row r="159" spans="1:4" ht="46.15" customHeight="1" thickBot="1">
      <c r="A159" s="153">
        <v>3290020</v>
      </c>
      <c r="B159" s="154">
        <v>159</v>
      </c>
      <c r="C159" s="155" t="s">
        <v>608</v>
      </c>
      <c r="D159" t="s">
        <v>430</v>
      </c>
    </row>
    <row r="160" spans="1:4" ht="46.15" customHeight="1" thickBot="1">
      <c r="A160" s="153">
        <v>3390010</v>
      </c>
      <c r="B160" s="154">
        <v>160</v>
      </c>
      <c r="C160" s="155" t="s">
        <v>609</v>
      </c>
      <c r="D160" t="s">
        <v>430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sheetPr>
  <dimension ref="A1:D4"/>
  <sheetViews>
    <sheetView workbookViewId="0">
      <selection activeCell="K6" sqref="K6"/>
    </sheetView>
  </sheetViews>
  <sheetFormatPr defaultColWidth="4.875" defaultRowHeight="18.75"/>
  <cols>
    <col min="1" max="1" width="10.125" customWidth="1"/>
    <col min="3" max="3" width="10.5" customWidth="1"/>
  </cols>
  <sheetData>
    <row r="1" spans="1:4" ht="57" thickBot="1">
      <c r="A1" s="153">
        <v>290106</v>
      </c>
      <c r="B1" s="154">
        <v>1</v>
      </c>
      <c r="C1" s="155" t="s">
        <v>457</v>
      </c>
      <c r="D1" t="s">
        <v>430</v>
      </c>
    </row>
    <row r="2" spans="1:4" ht="45.75" thickBot="1">
      <c r="A2" s="153">
        <v>490300</v>
      </c>
      <c r="B2" s="154">
        <v>2</v>
      </c>
      <c r="C2" s="155" t="s">
        <v>482</v>
      </c>
      <c r="D2" t="s">
        <v>430</v>
      </c>
    </row>
    <row r="3" spans="1:4" ht="57" thickBot="1">
      <c r="A3" s="153">
        <v>490441</v>
      </c>
      <c r="B3" s="154">
        <v>3</v>
      </c>
      <c r="C3" s="155" t="s">
        <v>578</v>
      </c>
      <c r="D3" t="s">
        <v>430</v>
      </c>
    </row>
    <row r="4" spans="1:4" ht="57" thickBot="1">
      <c r="A4" s="153">
        <v>790048</v>
      </c>
      <c r="B4" s="154">
        <v>4</v>
      </c>
      <c r="C4" s="155" t="s">
        <v>492</v>
      </c>
      <c r="D4" t="s">
        <v>430</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sheetPr>
  <dimension ref="A1:D45"/>
  <sheetViews>
    <sheetView workbookViewId="0">
      <selection activeCell="K6" sqref="K6"/>
    </sheetView>
  </sheetViews>
  <sheetFormatPr defaultColWidth="6.25" defaultRowHeight="18.75"/>
  <cols>
    <col min="1" max="1" width="7.375" customWidth="1"/>
    <col min="3" max="3" width="10.875" customWidth="1"/>
  </cols>
  <sheetData>
    <row r="1" spans="1:4" ht="46.15" customHeight="1" thickBot="1">
      <c r="A1" s="153">
        <v>190017</v>
      </c>
      <c r="B1" s="154">
        <v>1</v>
      </c>
      <c r="C1" s="155" t="s">
        <v>429</v>
      </c>
      <c r="D1" t="s">
        <v>430</v>
      </c>
    </row>
    <row r="2" spans="1:4" ht="46.15" customHeight="1" thickBot="1">
      <c r="A2" s="153">
        <v>190108</v>
      </c>
      <c r="B2" s="154">
        <v>2</v>
      </c>
      <c r="C2" s="155" t="s">
        <v>434</v>
      </c>
      <c r="D2" t="s">
        <v>430</v>
      </c>
    </row>
    <row r="3" spans="1:4" ht="46.15" customHeight="1" thickBot="1">
      <c r="A3" s="153">
        <v>190165</v>
      </c>
      <c r="B3" s="154">
        <v>3</v>
      </c>
      <c r="C3" s="155" t="s">
        <v>436</v>
      </c>
      <c r="D3" t="s">
        <v>430</v>
      </c>
    </row>
    <row r="4" spans="1:4" ht="46.15" customHeight="1" thickBot="1">
      <c r="A4" s="153">
        <v>190181</v>
      </c>
      <c r="B4" s="154">
        <v>4</v>
      </c>
      <c r="C4" s="155" t="s">
        <v>437</v>
      </c>
      <c r="D4" t="s">
        <v>430</v>
      </c>
    </row>
    <row r="5" spans="1:4" ht="46.15" customHeight="1" thickBot="1">
      <c r="A5" s="153">
        <v>190199</v>
      </c>
      <c r="B5" s="154">
        <v>5</v>
      </c>
      <c r="C5" s="155" t="s">
        <v>438</v>
      </c>
      <c r="D5" t="s">
        <v>430</v>
      </c>
    </row>
    <row r="6" spans="1:4" ht="46.15" customHeight="1" thickBot="1">
      <c r="A6" s="153">
        <v>190207</v>
      </c>
      <c r="B6" s="154">
        <v>6</v>
      </c>
      <c r="C6" s="155" t="s">
        <v>439</v>
      </c>
      <c r="D6" t="s">
        <v>430</v>
      </c>
    </row>
    <row r="7" spans="1:4" ht="46.15" customHeight="1" thickBot="1">
      <c r="A7" s="153">
        <v>190249</v>
      </c>
      <c r="B7" s="154">
        <v>7</v>
      </c>
      <c r="C7" s="155" t="s">
        <v>440</v>
      </c>
      <c r="D7" t="s">
        <v>430</v>
      </c>
    </row>
    <row r="8" spans="1:4" ht="46.15" customHeight="1" thickBot="1">
      <c r="A8" s="153">
        <v>190272</v>
      </c>
      <c r="B8" s="154">
        <v>8</v>
      </c>
      <c r="C8" s="155" t="s">
        <v>441</v>
      </c>
      <c r="D8" t="s">
        <v>430</v>
      </c>
    </row>
    <row r="9" spans="1:4" ht="46.15" customHeight="1" thickBot="1">
      <c r="A9" s="153">
        <v>190280</v>
      </c>
      <c r="B9" s="154">
        <v>9</v>
      </c>
      <c r="C9" s="155" t="s">
        <v>442</v>
      </c>
      <c r="D9" t="s">
        <v>430</v>
      </c>
    </row>
    <row r="10" spans="1:4" ht="46.15" customHeight="1" thickBot="1">
      <c r="A10" s="153">
        <v>190330</v>
      </c>
      <c r="B10" s="154">
        <v>10</v>
      </c>
      <c r="C10" s="155" t="s">
        <v>443</v>
      </c>
      <c r="D10" t="s">
        <v>430</v>
      </c>
    </row>
    <row r="11" spans="1:4" ht="46.15" customHeight="1" thickBot="1">
      <c r="A11" s="153">
        <v>190371</v>
      </c>
      <c r="B11" s="154">
        <v>11</v>
      </c>
      <c r="C11" s="155" t="s">
        <v>445</v>
      </c>
      <c r="D11" t="s">
        <v>430</v>
      </c>
    </row>
    <row r="12" spans="1:4" ht="46.15" customHeight="1" thickBot="1">
      <c r="A12" s="153">
        <v>190389</v>
      </c>
      <c r="B12" s="154">
        <v>12</v>
      </c>
      <c r="C12" s="155" t="s">
        <v>446</v>
      </c>
      <c r="D12" t="s">
        <v>430</v>
      </c>
    </row>
    <row r="13" spans="1:4" ht="46.15" customHeight="1" thickBot="1">
      <c r="A13" s="153">
        <v>190421</v>
      </c>
      <c r="B13" s="154">
        <v>13</v>
      </c>
      <c r="C13" s="155" t="s">
        <v>448</v>
      </c>
      <c r="D13" t="s">
        <v>430</v>
      </c>
    </row>
    <row r="14" spans="1:4" ht="46.15" customHeight="1" thickBot="1">
      <c r="A14" s="153">
        <v>193011</v>
      </c>
      <c r="B14" s="154">
        <v>14</v>
      </c>
      <c r="C14" s="155" t="s">
        <v>449</v>
      </c>
      <c r="D14" t="s">
        <v>430</v>
      </c>
    </row>
    <row r="15" spans="1:4" ht="46.15" customHeight="1" thickBot="1">
      <c r="A15" s="153">
        <v>193102</v>
      </c>
      <c r="B15" s="154">
        <v>15</v>
      </c>
      <c r="C15" s="155" t="s">
        <v>452</v>
      </c>
      <c r="D15" t="s">
        <v>430</v>
      </c>
    </row>
    <row r="16" spans="1:4" ht="46.15" customHeight="1" thickBot="1">
      <c r="A16" s="153">
        <v>193128</v>
      </c>
      <c r="B16" s="154">
        <v>16</v>
      </c>
      <c r="C16" s="155" t="s">
        <v>453</v>
      </c>
      <c r="D16" t="s">
        <v>430</v>
      </c>
    </row>
    <row r="17" spans="1:4" ht="46.15" customHeight="1" thickBot="1">
      <c r="A17" s="153">
        <v>290023</v>
      </c>
      <c r="B17" s="154">
        <v>17</v>
      </c>
      <c r="C17" s="155" t="s">
        <v>454</v>
      </c>
      <c r="D17" t="s">
        <v>430</v>
      </c>
    </row>
    <row r="18" spans="1:4" ht="46.15" customHeight="1" thickBot="1">
      <c r="A18" s="153">
        <v>290072</v>
      </c>
      <c r="B18" s="154">
        <v>18</v>
      </c>
      <c r="C18" s="155" t="s">
        <v>456</v>
      </c>
      <c r="D18" t="s">
        <v>430</v>
      </c>
    </row>
    <row r="19" spans="1:4" ht="46.15" customHeight="1" thickBot="1">
      <c r="A19" s="153">
        <v>290171</v>
      </c>
      <c r="B19" s="154">
        <v>19</v>
      </c>
      <c r="C19" s="155" t="s">
        <v>459</v>
      </c>
      <c r="D19" t="s">
        <v>430</v>
      </c>
    </row>
    <row r="20" spans="1:4" ht="46.15" customHeight="1" thickBot="1">
      <c r="A20" s="153">
        <v>390062</v>
      </c>
      <c r="B20" s="154">
        <v>20</v>
      </c>
      <c r="C20" s="155" t="s">
        <v>460</v>
      </c>
      <c r="D20" t="s">
        <v>430</v>
      </c>
    </row>
    <row r="21" spans="1:4" ht="46.15" customHeight="1" thickBot="1">
      <c r="A21" s="153">
        <v>390344</v>
      </c>
      <c r="B21" s="154">
        <v>21</v>
      </c>
      <c r="C21" s="155" t="s">
        <v>465</v>
      </c>
      <c r="D21" t="s">
        <v>430</v>
      </c>
    </row>
    <row r="22" spans="1:4" ht="46.15" customHeight="1" thickBot="1">
      <c r="A22" s="153">
        <v>390419</v>
      </c>
      <c r="B22" s="154">
        <v>22</v>
      </c>
      <c r="C22" s="155" t="s">
        <v>466</v>
      </c>
      <c r="D22" t="s">
        <v>430</v>
      </c>
    </row>
    <row r="23" spans="1:4" ht="46.15" customHeight="1" thickBot="1">
      <c r="A23" s="153">
        <v>390450</v>
      </c>
      <c r="B23" s="154">
        <v>23</v>
      </c>
      <c r="C23" s="155" t="s">
        <v>468</v>
      </c>
      <c r="D23" t="s">
        <v>430</v>
      </c>
    </row>
    <row r="24" spans="1:4" ht="46.15" customHeight="1" thickBot="1">
      <c r="A24" s="153">
        <v>390484</v>
      </c>
      <c r="B24" s="154">
        <v>24</v>
      </c>
      <c r="C24" s="155" t="s">
        <v>470</v>
      </c>
      <c r="D24" t="s">
        <v>430</v>
      </c>
    </row>
    <row r="25" spans="1:4" ht="46.15" customHeight="1" thickBot="1">
      <c r="A25" s="153">
        <v>390492</v>
      </c>
      <c r="B25" s="154">
        <v>25</v>
      </c>
      <c r="C25" s="155" t="s">
        <v>471</v>
      </c>
      <c r="D25" t="s">
        <v>430</v>
      </c>
    </row>
    <row r="26" spans="1:4" ht="46.15" customHeight="1" thickBot="1">
      <c r="A26" s="153">
        <v>390500</v>
      </c>
      <c r="B26" s="154">
        <v>26</v>
      </c>
      <c r="C26" s="155" t="s">
        <v>472</v>
      </c>
      <c r="D26" t="s">
        <v>430</v>
      </c>
    </row>
    <row r="27" spans="1:4" ht="46.15" customHeight="1" thickBot="1">
      <c r="A27" s="153">
        <v>390526</v>
      </c>
      <c r="B27" s="154">
        <v>27</v>
      </c>
      <c r="C27" s="155" t="s">
        <v>473</v>
      </c>
      <c r="D27" t="s">
        <v>430</v>
      </c>
    </row>
    <row r="28" spans="1:4" ht="46.15" customHeight="1" thickBot="1">
      <c r="A28" s="153">
        <v>490227</v>
      </c>
      <c r="B28" s="154">
        <v>28</v>
      </c>
      <c r="C28" s="155" t="s">
        <v>480</v>
      </c>
      <c r="D28" t="s">
        <v>430</v>
      </c>
    </row>
    <row r="29" spans="1:4" ht="46.15" customHeight="1" thickBot="1">
      <c r="A29" s="153">
        <v>490375</v>
      </c>
      <c r="B29" s="154">
        <v>29</v>
      </c>
      <c r="C29" s="155" t="s">
        <v>483</v>
      </c>
      <c r="D29" t="s">
        <v>430</v>
      </c>
    </row>
    <row r="30" spans="1:4" ht="46.15" customHeight="1" thickBot="1">
      <c r="A30" s="153">
        <v>490425</v>
      </c>
      <c r="B30" s="154">
        <v>30</v>
      </c>
      <c r="C30" s="155" t="s">
        <v>486</v>
      </c>
      <c r="D30" t="s">
        <v>430</v>
      </c>
    </row>
    <row r="31" spans="1:4" ht="46.15" customHeight="1" thickBot="1">
      <c r="A31" s="153">
        <v>490433</v>
      </c>
      <c r="B31" s="154">
        <v>31</v>
      </c>
      <c r="C31" s="155" t="s">
        <v>487</v>
      </c>
      <c r="D31" t="s">
        <v>430</v>
      </c>
    </row>
    <row r="32" spans="1:4" ht="46.15" customHeight="1" thickBot="1">
      <c r="A32" s="153">
        <v>490466</v>
      </c>
      <c r="B32" s="154">
        <v>32</v>
      </c>
      <c r="C32" s="155" t="s">
        <v>488</v>
      </c>
      <c r="D32" t="s">
        <v>430</v>
      </c>
    </row>
    <row r="33" spans="1:4" ht="46.15" customHeight="1" thickBot="1">
      <c r="A33" s="153">
        <v>493007</v>
      </c>
      <c r="B33" s="154">
        <v>33</v>
      </c>
      <c r="C33" s="155" t="s">
        <v>489</v>
      </c>
      <c r="D33" t="s">
        <v>430</v>
      </c>
    </row>
    <row r="34" spans="1:4" ht="46.15" customHeight="1" thickBot="1">
      <c r="A34" s="153">
        <v>790071</v>
      </c>
      <c r="B34" s="154">
        <v>34</v>
      </c>
      <c r="C34" s="155" t="s">
        <v>493</v>
      </c>
      <c r="D34" t="s">
        <v>430</v>
      </c>
    </row>
    <row r="35" spans="1:4" ht="46.15" customHeight="1" thickBot="1">
      <c r="A35" s="153">
        <v>990077</v>
      </c>
      <c r="B35" s="154">
        <v>35</v>
      </c>
      <c r="C35" s="155" t="s">
        <v>498</v>
      </c>
      <c r="D35" t="s">
        <v>430</v>
      </c>
    </row>
    <row r="36" spans="1:4" ht="46.15" customHeight="1" thickBot="1">
      <c r="A36" s="153">
        <v>1090026</v>
      </c>
      <c r="B36" s="154">
        <v>36</v>
      </c>
      <c r="C36" s="155" t="s">
        <v>499</v>
      </c>
      <c r="D36" t="s">
        <v>430</v>
      </c>
    </row>
    <row r="37" spans="1:4" ht="46.15" customHeight="1" thickBot="1">
      <c r="A37" s="153">
        <v>1390079</v>
      </c>
      <c r="B37" s="154">
        <v>37</v>
      </c>
      <c r="C37" s="155" t="s">
        <v>505</v>
      </c>
      <c r="D37" t="s">
        <v>430</v>
      </c>
    </row>
    <row r="38" spans="1:4" ht="46.15" customHeight="1" thickBot="1">
      <c r="A38" s="153">
        <v>2090074</v>
      </c>
      <c r="B38" s="154">
        <v>38</v>
      </c>
      <c r="C38" s="155" t="s">
        <v>509</v>
      </c>
      <c r="D38" t="s">
        <v>430</v>
      </c>
    </row>
    <row r="39" spans="1:4" ht="46.15" customHeight="1" thickBot="1">
      <c r="A39" s="153">
        <v>2090082</v>
      </c>
      <c r="B39" s="154">
        <v>39</v>
      </c>
      <c r="C39" s="155" t="s">
        <v>510</v>
      </c>
      <c r="D39" t="s">
        <v>430</v>
      </c>
    </row>
    <row r="40" spans="1:4" ht="46.15" customHeight="1" thickBot="1">
      <c r="A40" s="153">
        <v>2390045</v>
      </c>
      <c r="B40" s="154">
        <v>40</v>
      </c>
      <c r="C40" s="155" t="s">
        <v>511</v>
      </c>
      <c r="D40" t="s">
        <v>430</v>
      </c>
    </row>
    <row r="41" spans="1:4" ht="46.15" customHeight="1" thickBot="1">
      <c r="A41" s="153">
        <v>2790020</v>
      </c>
      <c r="B41" s="154">
        <v>41</v>
      </c>
      <c r="C41" s="155" t="s">
        <v>512</v>
      </c>
      <c r="D41" t="s">
        <v>430</v>
      </c>
    </row>
    <row r="42" spans="1:4" ht="46.15" customHeight="1" thickBot="1">
      <c r="A42" s="153">
        <v>3090016</v>
      </c>
      <c r="B42" s="154">
        <v>42</v>
      </c>
      <c r="C42" s="155" t="s">
        <v>517</v>
      </c>
      <c r="D42" t="s">
        <v>430</v>
      </c>
    </row>
    <row r="43" spans="1:4" ht="46.15" customHeight="1" thickBot="1">
      <c r="A43" s="153">
        <v>3090024</v>
      </c>
      <c r="B43" s="154">
        <v>43</v>
      </c>
      <c r="C43" s="155" t="s">
        <v>518</v>
      </c>
      <c r="D43" t="s">
        <v>430</v>
      </c>
    </row>
    <row r="44" spans="1:4" ht="46.15" customHeight="1" thickBot="1">
      <c r="A44" s="153">
        <v>3190014</v>
      </c>
      <c r="B44" s="154">
        <v>44</v>
      </c>
      <c r="C44" s="155" t="s">
        <v>519</v>
      </c>
      <c r="D44" t="s">
        <v>430</v>
      </c>
    </row>
    <row r="45" spans="1:4" ht="46.15" customHeight="1" thickBot="1">
      <c r="A45" s="153">
        <v>3190071</v>
      </c>
      <c r="B45" s="154">
        <v>45</v>
      </c>
      <c r="C45" s="155" t="s">
        <v>521</v>
      </c>
      <c r="D45" t="s">
        <v>430</v>
      </c>
    </row>
  </sheetData>
  <sortState xmlns:xlrd2="http://schemas.microsoft.com/office/spreadsheetml/2017/richdata2" ref="A1:P83">
    <sortCondition ref="A1:A83"/>
  </sortState>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D34"/>
  <sheetViews>
    <sheetView workbookViewId="0">
      <selection activeCell="K6" sqref="K6"/>
    </sheetView>
  </sheetViews>
  <sheetFormatPr defaultColWidth="5.375" defaultRowHeight="18.75"/>
  <cols>
    <col min="1" max="1" width="9.25" customWidth="1"/>
    <col min="3" max="3" width="11.5" customWidth="1"/>
  </cols>
  <sheetData>
    <row r="1" spans="1:4" ht="46.15" customHeight="1" thickBot="1">
      <c r="A1" s="153">
        <v>190017</v>
      </c>
      <c r="B1" s="154">
        <v>1</v>
      </c>
      <c r="C1" s="155" t="s">
        <v>429</v>
      </c>
      <c r="D1" t="s">
        <v>430</v>
      </c>
    </row>
    <row r="2" spans="1:4" ht="46.15" customHeight="1" thickBot="1">
      <c r="A2" s="153">
        <v>190108</v>
      </c>
      <c r="B2" s="154">
        <v>2</v>
      </c>
      <c r="C2" s="155" t="s">
        <v>434</v>
      </c>
      <c r="D2" t="s">
        <v>430</v>
      </c>
    </row>
    <row r="3" spans="1:4" ht="46.15" customHeight="1" thickBot="1">
      <c r="A3" s="153">
        <v>190165</v>
      </c>
      <c r="B3" s="154">
        <v>3</v>
      </c>
      <c r="C3" s="155" t="s">
        <v>436</v>
      </c>
      <c r="D3" t="s">
        <v>430</v>
      </c>
    </row>
    <row r="4" spans="1:4" ht="46.15" customHeight="1" thickBot="1">
      <c r="A4" s="153">
        <v>190181</v>
      </c>
      <c r="B4" s="154">
        <v>4</v>
      </c>
      <c r="C4" s="155" t="s">
        <v>437</v>
      </c>
      <c r="D4" t="s">
        <v>430</v>
      </c>
    </row>
    <row r="5" spans="1:4" ht="46.15" customHeight="1" thickBot="1">
      <c r="A5" s="153">
        <v>190199</v>
      </c>
      <c r="B5" s="154">
        <v>5</v>
      </c>
      <c r="C5" s="155" t="s">
        <v>438</v>
      </c>
      <c r="D5" t="s">
        <v>430</v>
      </c>
    </row>
    <row r="6" spans="1:4" ht="46.15" customHeight="1" thickBot="1">
      <c r="A6" s="153">
        <v>190207</v>
      </c>
      <c r="B6" s="154">
        <v>6</v>
      </c>
      <c r="C6" s="155" t="s">
        <v>439</v>
      </c>
      <c r="D6" t="s">
        <v>430</v>
      </c>
    </row>
    <row r="7" spans="1:4" ht="46.15" customHeight="1" thickBot="1">
      <c r="A7" s="153">
        <v>190371</v>
      </c>
      <c r="B7" s="154">
        <v>7</v>
      </c>
      <c r="C7" s="155" t="s">
        <v>445</v>
      </c>
      <c r="D7" t="s">
        <v>430</v>
      </c>
    </row>
    <row r="8" spans="1:4" ht="46.15" customHeight="1" thickBot="1">
      <c r="A8" s="153">
        <v>190389</v>
      </c>
      <c r="B8" s="154">
        <v>8</v>
      </c>
      <c r="C8" s="155" t="s">
        <v>446</v>
      </c>
      <c r="D8" t="s">
        <v>430</v>
      </c>
    </row>
    <row r="9" spans="1:4" ht="46.15" customHeight="1" thickBot="1">
      <c r="A9" s="153">
        <v>190421</v>
      </c>
      <c r="B9" s="154">
        <v>9</v>
      </c>
      <c r="C9" s="155" t="s">
        <v>448</v>
      </c>
      <c r="D9" t="s">
        <v>430</v>
      </c>
    </row>
    <row r="10" spans="1:4" ht="46.15" customHeight="1" thickBot="1">
      <c r="A10" s="153">
        <v>193011</v>
      </c>
      <c r="B10" s="154">
        <v>10</v>
      </c>
      <c r="C10" s="155" t="s">
        <v>449</v>
      </c>
      <c r="D10" t="s">
        <v>430</v>
      </c>
    </row>
    <row r="11" spans="1:4" ht="46.15" customHeight="1" thickBot="1">
      <c r="A11" s="153">
        <v>193102</v>
      </c>
      <c r="B11" s="154">
        <v>11</v>
      </c>
      <c r="C11" s="155" t="s">
        <v>452</v>
      </c>
      <c r="D11" t="s">
        <v>430</v>
      </c>
    </row>
    <row r="12" spans="1:4" ht="46.15" customHeight="1" thickBot="1">
      <c r="A12" s="153">
        <v>290023</v>
      </c>
      <c r="B12" s="154">
        <v>12</v>
      </c>
      <c r="C12" s="155" t="s">
        <v>454</v>
      </c>
      <c r="D12" t="s">
        <v>430</v>
      </c>
    </row>
    <row r="13" spans="1:4" ht="46.15" customHeight="1" thickBot="1">
      <c r="A13" s="153">
        <v>290171</v>
      </c>
      <c r="B13" s="154">
        <v>13</v>
      </c>
      <c r="C13" s="155" t="s">
        <v>459</v>
      </c>
      <c r="D13" t="s">
        <v>430</v>
      </c>
    </row>
    <row r="14" spans="1:4" ht="46.15" customHeight="1" thickBot="1">
      <c r="A14" s="153">
        <v>390344</v>
      </c>
      <c r="B14" s="154">
        <v>14</v>
      </c>
      <c r="C14" s="155" t="s">
        <v>465</v>
      </c>
      <c r="D14" t="s">
        <v>430</v>
      </c>
    </row>
    <row r="15" spans="1:4" ht="46.15" customHeight="1" thickBot="1">
      <c r="A15" s="153">
        <v>390450</v>
      </c>
      <c r="B15" s="154">
        <v>15</v>
      </c>
      <c r="C15" s="155" t="s">
        <v>468</v>
      </c>
      <c r="D15" t="s">
        <v>430</v>
      </c>
    </row>
    <row r="16" spans="1:4" ht="46.15" customHeight="1" thickBot="1">
      <c r="A16" s="153">
        <v>390484</v>
      </c>
      <c r="B16" s="154">
        <v>16</v>
      </c>
      <c r="C16" s="155" t="s">
        <v>470</v>
      </c>
      <c r="D16" t="s">
        <v>430</v>
      </c>
    </row>
    <row r="17" spans="1:4" ht="46.15" customHeight="1" thickBot="1">
      <c r="A17" s="153">
        <v>390492</v>
      </c>
      <c r="B17" s="154">
        <v>17</v>
      </c>
      <c r="C17" s="155" t="s">
        <v>471</v>
      </c>
      <c r="D17" t="s">
        <v>430</v>
      </c>
    </row>
    <row r="18" spans="1:4" ht="46.15" customHeight="1" thickBot="1">
      <c r="A18" s="153">
        <v>390500</v>
      </c>
      <c r="B18" s="154">
        <v>18</v>
      </c>
      <c r="C18" s="155" t="s">
        <v>472</v>
      </c>
      <c r="D18" t="s">
        <v>430</v>
      </c>
    </row>
    <row r="19" spans="1:4" ht="46.15" customHeight="1" thickBot="1">
      <c r="A19" s="153">
        <v>390526</v>
      </c>
      <c r="B19" s="154">
        <v>19</v>
      </c>
      <c r="C19" s="155" t="s">
        <v>473</v>
      </c>
      <c r="D19" t="s">
        <v>430</v>
      </c>
    </row>
    <row r="20" spans="1:4" ht="46.15" customHeight="1" thickBot="1">
      <c r="A20" s="153">
        <v>490227</v>
      </c>
      <c r="B20" s="154">
        <v>20</v>
      </c>
      <c r="C20" s="155" t="s">
        <v>480</v>
      </c>
      <c r="D20" t="s">
        <v>430</v>
      </c>
    </row>
    <row r="21" spans="1:4" ht="46.15" customHeight="1" thickBot="1">
      <c r="A21" s="153">
        <v>490375</v>
      </c>
      <c r="B21" s="154">
        <v>21</v>
      </c>
      <c r="C21" s="155" t="s">
        <v>483</v>
      </c>
      <c r="D21" t="s">
        <v>430</v>
      </c>
    </row>
    <row r="22" spans="1:4" ht="46.15" customHeight="1" thickBot="1">
      <c r="A22" s="153">
        <v>490425</v>
      </c>
      <c r="B22" s="154">
        <v>22</v>
      </c>
      <c r="C22" s="155" t="s">
        <v>486</v>
      </c>
      <c r="D22" t="s">
        <v>430</v>
      </c>
    </row>
    <row r="23" spans="1:4" ht="46.15" customHeight="1" thickBot="1">
      <c r="A23" s="153">
        <v>490433</v>
      </c>
      <c r="B23" s="154">
        <v>23</v>
      </c>
      <c r="C23" s="155" t="s">
        <v>487</v>
      </c>
      <c r="D23" t="s">
        <v>430</v>
      </c>
    </row>
    <row r="24" spans="1:4" ht="46.15" customHeight="1" thickBot="1">
      <c r="A24" s="153">
        <v>493007</v>
      </c>
      <c r="B24" s="154">
        <v>24</v>
      </c>
      <c r="C24" s="155" t="s">
        <v>489</v>
      </c>
      <c r="D24" t="s">
        <v>430</v>
      </c>
    </row>
    <row r="25" spans="1:4" ht="46.15" customHeight="1" thickBot="1">
      <c r="A25" s="153">
        <v>790071</v>
      </c>
      <c r="B25" s="154">
        <v>25</v>
      </c>
      <c r="C25" s="155" t="s">
        <v>493</v>
      </c>
      <c r="D25" t="s">
        <v>430</v>
      </c>
    </row>
    <row r="26" spans="1:4" ht="46.15" customHeight="1" thickBot="1">
      <c r="A26" s="153">
        <v>990077</v>
      </c>
      <c r="B26" s="154">
        <v>26</v>
      </c>
      <c r="C26" s="155" t="s">
        <v>498</v>
      </c>
      <c r="D26" t="s">
        <v>430</v>
      </c>
    </row>
    <row r="27" spans="1:4" ht="46.15" customHeight="1" thickBot="1">
      <c r="A27" s="153">
        <v>1090026</v>
      </c>
      <c r="B27" s="154">
        <v>27</v>
      </c>
      <c r="C27" s="155" t="s">
        <v>499</v>
      </c>
      <c r="D27" t="s">
        <v>430</v>
      </c>
    </row>
    <row r="28" spans="1:4" ht="46.15" customHeight="1" thickBot="1">
      <c r="A28" s="153">
        <v>1390079</v>
      </c>
      <c r="B28" s="154">
        <v>28</v>
      </c>
      <c r="C28" s="155" t="s">
        <v>505</v>
      </c>
      <c r="D28" t="s">
        <v>430</v>
      </c>
    </row>
    <row r="29" spans="1:4" ht="46.15" customHeight="1" thickBot="1">
      <c r="A29" s="153">
        <v>2090074</v>
      </c>
      <c r="B29" s="154">
        <v>29</v>
      </c>
      <c r="C29" s="155" t="s">
        <v>509</v>
      </c>
      <c r="D29" t="s">
        <v>430</v>
      </c>
    </row>
    <row r="30" spans="1:4" ht="46.15" customHeight="1" thickBot="1">
      <c r="A30" s="153">
        <v>2090082</v>
      </c>
      <c r="B30" s="154">
        <v>30</v>
      </c>
      <c r="C30" s="155" t="s">
        <v>510</v>
      </c>
      <c r="D30" t="s">
        <v>430</v>
      </c>
    </row>
    <row r="31" spans="1:4" ht="46.15" customHeight="1" thickBot="1">
      <c r="A31" s="153">
        <v>2390045</v>
      </c>
      <c r="B31" s="154">
        <v>31</v>
      </c>
      <c r="C31" s="155" t="s">
        <v>511</v>
      </c>
      <c r="D31" t="s">
        <v>430</v>
      </c>
    </row>
    <row r="32" spans="1:4" ht="46.15" customHeight="1" thickBot="1">
      <c r="A32" s="153">
        <v>2790020</v>
      </c>
      <c r="B32" s="154">
        <v>32</v>
      </c>
      <c r="C32" s="155" t="s">
        <v>512</v>
      </c>
      <c r="D32" t="s">
        <v>430</v>
      </c>
    </row>
    <row r="33" spans="1:4" ht="46.15" customHeight="1" thickBot="1">
      <c r="A33" s="153">
        <v>3190014</v>
      </c>
      <c r="B33" s="154">
        <v>33</v>
      </c>
      <c r="C33" s="155" t="s">
        <v>519</v>
      </c>
      <c r="D33" t="s">
        <v>430</v>
      </c>
    </row>
    <row r="34" spans="1:4" ht="46.15" customHeight="1" thickBot="1">
      <c r="A34" s="153">
        <v>3190071</v>
      </c>
      <c r="B34" s="154">
        <v>34</v>
      </c>
      <c r="C34" s="155" t="s">
        <v>521</v>
      </c>
      <c r="D34" t="s">
        <v>430</v>
      </c>
    </row>
  </sheetData>
  <sortState xmlns:xlrd2="http://schemas.microsoft.com/office/spreadsheetml/2017/richdata2" ref="A1:O155">
    <sortCondition ref="A1:A155"/>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5</vt:i4>
      </vt:variant>
    </vt:vector>
  </HeadingPairs>
  <TitlesOfParts>
    <vt:vector size="20" baseType="lpstr">
      <vt:lpstr>手順書（訪看）</vt:lpstr>
      <vt:lpstr>判定シート</vt:lpstr>
      <vt:lpstr>訪問看護ステーション一覧</vt:lpstr>
      <vt:lpstr>精神科訪問看護基本療養費データ</vt:lpstr>
      <vt:lpstr>24時間対応体制加算データ</vt:lpstr>
      <vt:lpstr>特別管理加算データ</vt:lpstr>
      <vt:lpstr>訪問看護基本療養費注２注４データ</vt:lpstr>
      <vt:lpstr>精神科複数回訪問加算データ</vt:lpstr>
      <vt:lpstr>精神科重症患者支援管理加算データ</vt:lpstr>
      <vt:lpstr>機能強化型訪問看護管理療養費データ</vt:lpstr>
      <vt:lpstr>専門管理加算データ</vt:lpstr>
      <vt:lpstr>遠隔死亡診断補助加算データ</vt:lpstr>
      <vt:lpstr>表紙 </vt:lpstr>
      <vt:lpstr>別紙様式１３</vt:lpstr>
      <vt:lpstr>別紙様式13記載上の注意</vt:lpstr>
      <vt:lpstr>'手順書（訪看）'!Print_Area</vt:lpstr>
      <vt:lpstr>判定シート!Print_Area</vt:lpstr>
      <vt:lpstr>'表紙 '!Print_Area</vt:lpstr>
      <vt:lpstr>別紙様式１３!Print_Area</vt:lpstr>
      <vt:lpstr>別紙様式１３!Print_Titles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内山 裕治(uchiyama-yuuji.pm7)</cp:lastModifiedBy>
  <cp:lastPrinted>2023-06-19T00:16:11Z</cp:lastPrinted>
  <dcterms:created xsi:type="dcterms:W3CDTF">2018-01-05T08:28:31Z</dcterms:created>
  <dcterms:modified xsi:type="dcterms:W3CDTF">2023-07-03T02:26:57Z</dcterms:modified>
</cp:coreProperties>
</file>