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20 先進医療\40 予算\R6年度予算要求、執行\先進実績報告\04_厚生局宛て作業依頼（富士テレコム及びEPSからのコード表及び別添1の受領含む）\01_先進\②（EPSから受領）コード表\確認作業（医療課）\①EPSへ修正点の連絡\最終的なファイル\"/>
    </mc:Choice>
  </mc:AlternateContent>
  <xr:revisionPtr revIDLastSave="0" documentId="13_ncr:1_{1EB302B9-A25E-4C0D-A261-216A1DCF87A2}" xr6:coauthVersionLast="47" xr6:coauthVersionMax="47" xr10:uidLastSave="{00000000-0000-0000-0000-000000000000}"/>
  <bookViews>
    <workbookView xWindow="-120" yWindow="-120" windowWidth="29040" windowHeight="15840" xr2:uid="{9B9F4385-4A9D-4552-9F95-9E47002C1303}"/>
  </bookViews>
  <sheets>
    <sheet name="一覧（保険導入分）" sheetId="5" r:id="rId1"/>
  </sheets>
  <definedNames>
    <definedName name="_xlnm._FilterDatabase" localSheetId="0" hidden="1">'一覧（保険導入分）'!$A$3:$F$21</definedName>
    <definedName name="AS2DocOpenMode" hidden="1">"AS2DocumentEdit"</definedName>
    <definedName name="_xlnm.Print_Area" localSheetId="0">'一覧（保険導入分）'!$A$1:$F$21</definedName>
    <definedName name="_xlnm.Print_Titles" localSheetId="0">'一覧（保険導入分）'!$2:$2</definedName>
    <definedName name="Z_7F0951C0_986D_418B_8D79_7F07A4D18570_.wvu.Cols" localSheetId="0" hidden="1">'一覧（保険導入分）'!#REF!</definedName>
    <definedName name="Z_7F0951C0_986D_418B_8D79_7F07A4D18570_.wvu.FilterData" localSheetId="0" hidden="1">'一覧（保険導入分）'!$C$3:$F$21</definedName>
    <definedName name="Z_7F0951C0_986D_418B_8D79_7F07A4D18570_.wvu.PrintTitles" localSheetId="0" hidden="1">'一覧（保険導入分）'!$2:$2</definedName>
    <definedName name="Z_87D41614_4EC2_4A00_B621_AC0636710315_.wvu.FilterData" localSheetId="0" hidden="1">'一覧（保険導入分）'!$C$3:$F$21</definedName>
    <definedName name="Z_87D41614_4EC2_4A00_B621_AC0636710315_.wvu.PrintTitles" localSheetId="0" hidden="1">'一覧（保険導入分）'!$2:$2</definedName>
    <definedName name="Z_A6B8EB2B_3075_496E_9115_52E81FD41C71_.wvu.PrintArea" localSheetId="0" hidden="1">'一覧（保険導入分）'!$C$2:$F$21</definedName>
    <definedName name="Z_A6B8EB2B_3075_496E_9115_52E81FD41C71_.wvu.PrintTitles" localSheetId="0" hidden="1">'一覧（保険導入分）'!#REF!</definedName>
    <definedName name="Z_D78EE6AF_AEE4_474D_A99B_7D84F6130659_.wvu.Cols" localSheetId="0" hidden="1">'一覧（保険導入分）'!#REF!</definedName>
    <definedName name="Z_D78EE6AF_AEE4_474D_A99B_7D84F6130659_.wvu.FilterData" localSheetId="0" hidden="1">'一覧（保険導入分）'!#REF!</definedName>
    <definedName name="Z_D78EE6AF_AEE4_474D_A99B_7D84F6130659_.wvu.PrintTitles" localSheetId="0" hidden="1">'一覧（保険導入分）'!$2:$2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" l="1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5" i="5"/>
</calcChain>
</file>

<file path=xl/sharedStrings.xml><?xml version="1.0" encoding="utf-8"?>
<sst xmlns="http://schemas.openxmlformats.org/spreadsheetml/2006/main" count="80" uniqueCount="45">
  <si>
    <t>A</t>
    <phoneticPr fontId="3"/>
  </si>
  <si>
    <t>京都府</t>
    <rPh sb="0" eb="3">
      <t>キョウトフ</t>
    </rPh>
    <phoneticPr fontId="1"/>
  </si>
  <si>
    <t>先進医療技術名</t>
    <rPh sb="0" eb="2">
      <t>センシン</t>
    </rPh>
    <rPh sb="2" eb="4">
      <t>イリョウ</t>
    </rPh>
    <rPh sb="4" eb="6">
      <t>ギジュツ</t>
    </rPh>
    <rPh sb="6" eb="7">
      <t>メイ</t>
    </rPh>
    <phoneticPr fontId="5"/>
  </si>
  <si>
    <t>実施している医療機関の名称</t>
  </si>
  <si>
    <t>種類</t>
    <rPh sb="0" eb="2">
      <t>シュルイ</t>
    </rPh>
    <phoneticPr fontId="5"/>
  </si>
  <si>
    <t>番号
（従前）</t>
    <rPh sb="0" eb="2">
      <t>バンゴウ</t>
    </rPh>
    <rPh sb="4" eb="6">
      <t>ジュウゼン</t>
    </rPh>
    <phoneticPr fontId="5"/>
  </si>
  <si>
    <t>機関別番号</t>
    <rPh sb="0" eb="2">
      <t>キカン</t>
    </rPh>
    <rPh sb="2" eb="3">
      <t>ベツ</t>
    </rPh>
    <rPh sb="3" eb="5">
      <t>バンゴウ</t>
    </rPh>
    <phoneticPr fontId="5"/>
  </si>
  <si>
    <t>都道府県</t>
    <rPh sb="0" eb="4">
      <t>トドウフケン</t>
    </rPh>
    <phoneticPr fontId="5"/>
  </si>
  <si>
    <t>腹腔鏡下膀胱尿管逆流防止術</t>
    <phoneticPr fontId="3"/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</si>
  <si>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5"/>
  </si>
  <si>
    <t>愛知県</t>
    <rPh sb="0" eb="3">
      <t>アイチケン</t>
    </rPh>
    <phoneticPr fontId="5"/>
  </si>
  <si>
    <t>名古屋市立大学病院</t>
    <rPh sb="0" eb="3">
      <t>ナゴヤ</t>
    </rPh>
    <rPh sb="3" eb="5">
      <t>シリツ</t>
    </rPh>
    <rPh sb="5" eb="7">
      <t>ダイガク</t>
    </rPh>
    <rPh sb="7" eb="9">
      <t>ビョウイン</t>
    </rPh>
    <phoneticPr fontId="5"/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</si>
  <si>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5"/>
  </si>
  <si>
    <t>公立大学法人福島県立医科大学附属病院</t>
    <phoneticPr fontId="5"/>
  </si>
  <si>
    <t>大阪府</t>
    <rPh sb="0" eb="3">
      <t>オオサカフ</t>
    </rPh>
    <phoneticPr fontId="5"/>
  </si>
  <si>
    <t>福島県</t>
    <rPh sb="0" eb="3">
      <t>フクシマケン</t>
    </rPh>
    <phoneticPr fontId="5"/>
  </si>
  <si>
    <t>東北大学病院</t>
    <phoneticPr fontId="5"/>
  </si>
  <si>
    <t>東邦大学医療センター佐倉病院</t>
    <rPh sb="0" eb="2">
      <t>トウホウ</t>
    </rPh>
    <rPh sb="2" eb="4">
      <t>ダイガク</t>
    </rPh>
    <rPh sb="4" eb="6">
      <t>イリョウ</t>
    </rPh>
    <rPh sb="10" eb="12">
      <t>サクラ</t>
    </rPh>
    <rPh sb="12" eb="14">
      <t>ビョウイン</t>
    </rPh>
    <phoneticPr fontId="5"/>
  </si>
  <si>
    <t>社会医療法人愛仁会　千船病院</t>
    <rPh sb="0" eb="2">
      <t>シャカイ</t>
    </rPh>
    <rPh sb="2" eb="4">
      <t>イリョウ</t>
    </rPh>
    <rPh sb="4" eb="6">
      <t>ホウジン</t>
    </rPh>
    <rPh sb="6" eb="7">
      <t>アイ</t>
    </rPh>
    <rPh sb="7" eb="8">
      <t>ジン</t>
    </rPh>
    <rPh sb="8" eb="9">
      <t>カイ</t>
    </rPh>
    <rPh sb="10" eb="11">
      <t>セン</t>
    </rPh>
    <rPh sb="11" eb="12">
      <t>フネ</t>
    </rPh>
    <rPh sb="12" eb="14">
      <t>ビョウイン</t>
    </rPh>
    <phoneticPr fontId="5"/>
  </si>
  <si>
    <t>大分大学医学部附属病院</t>
    <phoneticPr fontId="5"/>
  </si>
  <si>
    <t>関西医科大学附属病院</t>
    <rPh sb="0" eb="2">
      <t>カンサイ</t>
    </rPh>
    <rPh sb="2" eb="10">
      <t>イカダイガクフゾクビョウイン</t>
    </rPh>
    <phoneticPr fontId="5"/>
  </si>
  <si>
    <t>腹腔鏡下スリーブ状胃切除術及び十二指腸空腸バイパス術</t>
    <phoneticPr fontId="3"/>
  </si>
  <si>
    <t>宮城県</t>
    <rPh sb="0" eb="3">
      <t>ミヤギケン</t>
    </rPh>
    <phoneticPr fontId="5"/>
  </si>
  <si>
    <t>千葉県</t>
    <rPh sb="0" eb="3">
      <t>チバケン</t>
    </rPh>
    <phoneticPr fontId="5"/>
  </si>
  <si>
    <t>大分県</t>
    <rPh sb="0" eb="3">
      <t>オオイタケン</t>
    </rPh>
    <phoneticPr fontId="5"/>
  </si>
  <si>
    <t>B</t>
    <phoneticPr fontId="3"/>
  </si>
  <si>
    <t>（令和6年6月30日現在）</t>
    <rPh sb="1" eb="3">
      <t>レイワ</t>
    </rPh>
    <rPh sb="4" eb="5">
      <t>ネン</t>
    </rPh>
    <rPh sb="5" eb="6">
      <t>ガンネン</t>
    </rPh>
    <rPh sb="6" eb="7">
      <t>ガツ</t>
    </rPh>
    <rPh sb="9" eb="10">
      <t>ニチ</t>
    </rPh>
    <rPh sb="10" eb="12">
      <t>ゲンザイ</t>
    </rPh>
    <phoneticPr fontId="5"/>
  </si>
  <si>
    <t>【都道府県別】令和6年度実績報告用　保険導入された先進医療の医療機関一覧</t>
    <rPh sb="18" eb="22">
      <t>ホケンドウニュウ</t>
    </rPh>
    <phoneticPr fontId="3"/>
  </si>
  <si>
    <t>東京都</t>
    <rPh sb="0" eb="2">
      <t>トウキョウ</t>
    </rPh>
    <rPh sb="2" eb="3">
      <t>ト</t>
    </rPh>
    <phoneticPr fontId="5"/>
  </si>
  <si>
    <t>国立がん研究センター中央病院</t>
    <phoneticPr fontId="3"/>
  </si>
  <si>
    <t>経皮的乳がんラジオ波焼灼療法　早期乳がん（長径が一・五センチメートル以下のものに限る。）</t>
    <phoneticPr fontId="5"/>
  </si>
  <si>
    <t>北海道</t>
    <rPh sb="0" eb="3">
      <t>ホッカイドウ</t>
    </rPh>
    <phoneticPr fontId="5"/>
  </si>
  <si>
    <t>国立病院機構北海道がんセンター</t>
    <phoneticPr fontId="3"/>
  </si>
  <si>
    <t>群馬県</t>
    <rPh sb="0" eb="3">
      <t>グンマケン</t>
    </rPh>
    <phoneticPr fontId="5"/>
  </si>
  <si>
    <t>群馬県立がんセンター</t>
    <phoneticPr fontId="3"/>
  </si>
  <si>
    <t>国立がん研究センター東病院</t>
    <phoneticPr fontId="3"/>
  </si>
  <si>
    <t>千葉県がんセンター</t>
    <phoneticPr fontId="3"/>
  </si>
  <si>
    <t>岡山県</t>
    <rPh sb="0" eb="3">
      <t>オカヤマケン</t>
    </rPh>
    <phoneticPr fontId="5"/>
  </si>
  <si>
    <t>岡山大学病院</t>
    <phoneticPr fontId="3"/>
  </si>
  <si>
    <t>広島県</t>
    <rPh sb="0" eb="2">
      <t>ヒロシマ</t>
    </rPh>
    <rPh sb="2" eb="3">
      <t>ケン</t>
    </rPh>
    <phoneticPr fontId="5"/>
  </si>
  <si>
    <t>広島市立広島市民病院</t>
    <phoneticPr fontId="3"/>
  </si>
  <si>
    <t>愛媛県</t>
    <phoneticPr fontId="5"/>
  </si>
  <si>
    <t>国立病院機構　四国がんセンター</t>
    <phoneticPr fontId="3"/>
  </si>
  <si>
    <t>岐阜県</t>
    <rPh sb="0" eb="3">
      <t>ギフケン</t>
    </rPh>
    <phoneticPr fontId="5"/>
  </si>
  <si>
    <t>岐阜大学医学部附属病院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</si>
</sst>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〔&quot;\ #,##0\ &quot;〕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Border="1" applyAlignment="1">
      <alignment vertical="top"/>
    </xf>
    <xf numFmtId="0" fontId="2" fillId="2" borderId="2" xfId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</cellXfs>
  <cellStyles count="3">
    <cellStyle name="標準" xfId="0" builtinId="0"/>
    <cellStyle name="標準 10" xfId="2" xr:uid="{AD4F1D3D-8771-4A8D-BAA3-2AEEC0310B77}"/>
    <cellStyle name="標準 2" xfId="1" xr:uid="{21E10749-8AE7-4085-B629-FBF15A143A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5F364-634E-4373-B6DF-22F01F97965F}">
  <sheetPr>
    <pageSetUpPr fitToPage="1"/>
  </sheetPr>
  <dimension ref="A1:G21"/>
  <sheetViews>
    <sheetView tabSelected="1" view="pageBreakPreview" zoomScale="55" zoomScaleNormal="70" zoomScaleSheetLayoutView="55" workbookViewId="0">
      <pane ySplit="3" topLeftCell="A4" activePane="bottomLeft" state="frozen"/>
      <selection activeCell="D26" sqref="D26"/>
      <selection pane="bottomLeft" sqref="A1:F1"/>
    </sheetView>
  </sheetViews>
  <sheetFormatPr defaultColWidth="8.125" defaultRowHeight="17.25" x14ac:dyDescent="0.4"/>
  <cols>
    <col min="1" max="1" width="13.625" style="4" customWidth="1"/>
    <col min="2" max="2" width="12.625" style="11" customWidth="1"/>
    <col min="3" max="3" width="10" style="12" customWidth="1"/>
    <col min="4" max="4" width="9.625" style="4" customWidth="1"/>
    <col min="5" max="5" width="87" style="3" customWidth="1"/>
    <col min="6" max="6" width="82.125" style="2" customWidth="1"/>
    <col min="7" max="7" width="87" style="1" bestFit="1" customWidth="1"/>
    <col min="8" max="16384" width="8.125" style="1"/>
  </cols>
  <sheetData>
    <row r="1" spans="1:7" ht="54.95" customHeight="1" x14ac:dyDescent="0.4">
      <c r="A1" s="26" t="s">
        <v>27</v>
      </c>
      <c r="B1" s="26"/>
      <c r="C1" s="26"/>
      <c r="D1" s="26"/>
      <c r="E1" s="26"/>
      <c r="F1" s="26"/>
    </row>
    <row r="2" spans="1:7" s="3" customFormat="1" ht="22.15" customHeight="1" x14ac:dyDescent="0.4">
      <c r="A2" s="7"/>
      <c r="B2" s="8"/>
      <c r="C2" s="7"/>
      <c r="D2" s="7"/>
      <c r="E2" s="6"/>
      <c r="F2" s="5" t="s">
        <v>26</v>
      </c>
    </row>
    <row r="3" spans="1:7" s="3" customFormat="1" ht="34.5" x14ac:dyDescent="0.4">
      <c r="A3" s="14" t="s">
        <v>7</v>
      </c>
      <c r="B3" s="15" t="s">
        <v>6</v>
      </c>
      <c r="C3" s="16" t="s">
        <v>5</v>
      </c>
      <c r="D3" s="16" t="s">
        <v>4</v>
      </c>
      <c r="E3" s="17" t="s">
        <v>3</v>
      </c>
      <c r="F3" s="18" t="s">
        <v>2</v>
      </c>
    </row>
    <row r="4" spans="1:7" ht="69.95" customHeight="1" x14ac:dyDescent="0.4">
      <c r="A4" s="19" t="s">
        <v>31</v>
      </c>
      <c r="B4" s="9">
        <v>1</v>
      </c>
      <c r="C4" s="10">
        <v>2</v>
      </c>
      <c r="D4" s="20" t="s">
        <v>25</v>
      </c>
      <c r="E4" s="21" t="s">
        <v>32</v>
      </c>
      <c r="F4" s="22" t="s">
        <v>30</v>
      </c>
      <c r="G4" s="13"/>
    </row>
    <row r="5" spans="1:7" ht="49.9" customHeight="1" x14ac:dyDescent="0.4">
      <c r="A5" s="19" t="s">
        <v>22</v>
      </c>
      <c r="B5" s="9">
        <f>IF(E5=E4,B4,B4+1)</f>
        <v>2</v>
      </c>
      <c r="C5" s="10">
        <v>14</v>
      </c>
      <c r="D5" s="20" t="s">
        <v>0</v>
      </c>
      <c r="E5" s="23" t="s">
        <v>16</v>
      </c>
      <c r="F5" s="24" t="s">
        <v>21</v>
      </c>
      <c r="G5" s="13"/>
    </row>
    <row r="6" spans="1:7" ht="49.9" customHeight="1" x14ac:dyDescent="0.4">
      <c r="A6" s="25" t="s">
        <v>15</v>
      </c>
      <c r="B6" s="9">
        <f t="shared" ref="B6:B21" si="0">IF(E6=E5,B5,B5+1)</f>
        <v>3</v>
      </c>
      <c r="C6" s="10">
        <v>6</v>
      </c>
      <c r="D6" s="20" t="s">
        <v>0</v>
      </c>
      <c r="E6" s="22" t="s">
        <v>13</v>
      </c>
      <c r="F6" s="24" t="s">
        <v>8</v>
      </c>
      <c r="G6" s="13"/>
    </row>
    <row r="7" spans="1:7" ht="69.95" customHeight="1" x14ac:dyDescent="0.4">
      <c r="A7" s="19" t="s">
        <v>33</v>
      </c>
      <c r="B7" s="9">
        <f t="shared" si="0"/>
        <v>4</v>
      </c>
      <c r="C7" s="10">
        <v>2</v>
      </c>
      <c r="D7" s="20" t="s">
        <v>25</v>
      </c>
      <c r="E7" s="21" t="s">
        <v>34</v>
      </c>
      <c r="F7" s="22" t="s">
        <v>30</v>
      </c>
      <c r="G7" s="13"/>
    </row>
    <row r="8" spans="1:7" ht="69.95" customHeight="1" x14ac:dyDescent="0.4">
      <c r="A8" s="19" t="s">
        <v>23</v>
      </c>
      <c r="B8" s="9">
        <f t="shared" si="0"/>
        <v>5</v>
      </c>
      <c r="C8" s="10">
        <v>2</v>
      </c>
      <c r="D8" s="20" t="s">
        <v>25</v>
      </c>
      <c r="E8" s="21" t="s">
        <v>35</v>
      </c>
      <c r="F8" s="22" t="s">
        <v>30</v>
      </c>
      <c r="G8" s="13"/>
    </row>
    <row r="9" spans="1:7" ht="69.95" customHeight="1" x14ac:dyDescent="0.4">
      <c r="A9" s="19" t="s">
        <v>23</v>
      </c>
      <c r="B9" s="9">
        <f t="shared" si="0"/>
        <v>6</v>
      </c>
      <c r="C9" s="10">
        <v>2</v>
      </c>
      <c r="D9" s="20" t="s">
        <v>25</v>
      </c>
      <c r="E9" s="21" t="s">
        <v>36</v>
      </c>
      <c r="F9" s="22" t="s">
        <v>30</v>
      </c>
      <c r="G9" s="13"/>
    </row>
    <row r="10" spans="1:7" ht="49.9" customHeight="1" x14ac:dyDescent="0.4">
      <c r="A10" s="19" t="s">
        <v>23</v>
      </c>
      <c r="B10" s="9">
        <f t="shared" si="0"/>
        <v>7</v>
      </c>
      <c r="C10" s="10">
        <v>14</v>
      </c>
      <c r="D10" s="20" t="s">
        <v>0</v>
      </c>
      <c r="E10" s="23" t="s">
        <v>17</v>
      </c>
      <c r="F10" s="24" t="s">
        <v>21</v>
      </c>
      <c r="G10" s="13"/>
    </row>
    <row r="11" spans="1:7" ht="69.95" customHeight="1" x14ac:dyDescent="0.4">
      <c r="A11" s="19" t="s">
        <v>28</v>
      </c>
      <c r="B11" s="9">
        <f t="shared" si="0"/>
        <v>8</v>
      </c>
      <c r="C11" s="10">
        <v>2</v>
      </c>
      <c r="D11" s="20" t="s">
        <v>25</v>
      </c>
      <c r="E11" s="21" t="s">
        <v>29</v>
      </c>
      <c r="F11" s="22" t="s">
        <v>30</v>
      </c>
      <c r="G11" s="13"/>
    </row>
    <row r="12" spans="1:7" ht="69.95" customHeight="1" x14ac:dyDescent="0.4">
      <c r="A12" s="19" t="s">
        <v>43</v>
      </c>
      <c r="B12" s="9">
        <f t="shared" si="0"/>
        <v>9</v>
      </c>
      <c r="C12" s="10">
        <v>2</v>
      </c>
      <c r="D12" s="20" t="s">
        <v>25</v>
      </c>
      <c r="E12" s="21" t="s">
        <v>44</v>
      </c>
      <c r="F12" s="22" t="s">
        <v>30</v>
      </c>
      <c r="G12" s="13"/>
    </row>
    <row r="13" spans="1:7" ht="49.9" customHeight="1" x14ac:dyDescent="0.4">
      <c r="A13" s="25" t="s">
        <v>10</v>
      </c>
      <c r="B13" s="9">
        <f t="shared" si="0"/>
        <v>10</v>
      </c>
      <c r="C13" s="10">
        <v>6</v>
      </c>
      <c r="D13" s="20" t="s">
        <v>0</v>
      </c>
      <c r="E13" s="22" t="s">
        <v>11</v>
      </c>
      <c r="F13" s="24" t="s">
        <v>8</v>
      </c>
    </row>
    <row r="14" spans="1:7" ht="49.9" customHeight="1" x14ac:dyDescent="0.4">
      <c r="A14" s="10" t="s">
        <v>1</v>
      </c>
      <c r="B14" s="9">
        <f t="shared" si="0"/>
        <v>11</v>
      </c>
      <c r="C14" s="10">
        <v>6</v>
      </c>
      <c r="D14" s="20" t="s">
        <v>0</v>
      </c>
      <c r="E14" s="22" t="s">
        <v>9</v>
      </c>
      <c r="F14" s="24" t="s">
        <v>8</v>
      </c>
    </row>
    <row r="15" spans="1:7" ht="49.9" customHeight="1" x14ac:dyDescent="0.4">
      <c r="A15" s="25" t="s">
        <v>14</v>
      </c>
      <c r="B15" s="9">
        <f t="shared" si="0"/>
        <v>12</v>
      </c>
      <c r="C15" s="10">
        <v>6</v>
      </c>
      <c r="D15" s="20" t="s">
        <v>0</v>
      </c>
      <c r="E15" s="22" t="s">
        <v>12</v>
      </c>
      <c r="F15" s="24" t="s">
        <v>8</v>
      </c>
    </row>
    <row r="16" spans="1:7" ht="49.9" customHeight="1" x14ac:dyDescent="0.4">
      <c r="A16" s="19" t="s">
        <v>14</v>
      </c>
      <c r="B16" s="9">
        <f t="shared" si="0"/>
        <v>13</v>
      </c>
      <c r="C16" s="10">
        <v>14</v>
      </c>
      <c r="D16" s="20" t="s">
        <v>0</v>
      </c>
      <c r="E16" s="23" t="s">
        <v>20</v>
      </c>
      <c r="F16" s="24" t="s">
        <v>21</v>
      </c>
    </row>
    <row r="17" spans="1:6" ht="49.9" customHeight="1" x14ac:dyDescent="0.4">
      <c r="A17" s="19" t="s">
        <v>14</v>
      </c>
      <c r="B17" s="9">
        <f t="shared" si="0"/>
        <v>14</v>
      </c>
      <c r="C17" s="10">
        <v>14</v>
      </c>
      <c r="D17" s="20" t="s">
        <v>0</v>
      </c>
      <c r="E17" s="23" t="s">
        <v>18</v>
      </c>
      <c r="F17" s="24" t="s">
        <v>21</v>
      </c>
    </row>
    <row r="18" spans="1:6" ht="69.95" customHeight="1" x14ac:dyDescent="0.4">
      <c r="A18" s="19" t="s">
        <v>37</v>
      </c>
      <c r="B18" s="9">
        <f t="shared" si="0"/>
        <v>15</v>
      </c>
      <c r="C18" s="10">
        <v>2</v>
      </c>
      <c r="D18" s="20" t="s">
        <v>25</v>
      </c>
      <c r="E18" s="21" t="s">
        <v>38</v>
      </c>
      <c r="F18" s="22" t="s">
        <v>30</v>
      </c>
    </row>
    <row r="19" spans="1:6" ht="69.95" customHeight="1" x14ac:dyDescent="0.4">
      <c r="A19" s="19" t="s">
        <v>39</v>
      </c>
      <c r="B19" s="9">
        <f t="shared" si="0"/>
        <v>16</v>
      </c>
      <c r="C19" s="10">
        <v>2</v>
      </c>
      <c r="D19" s="20" t="s">
        <v>25</v>
      </c>
      <c r="E19" s="21" t="s">
        <v>40</v>
      </c>
      <c r="F19" s="22" t="s">
        <v>30</v>
      </c>
    </row>
    <row r="20" spans="1:6" ht="69.95" customHeight="1" x14ac:dyDescent="0.4">
      <c r="A20" s="19" t="s">
        <v>41</v>
      </c>
      <c r="B20" s="9">
        <f t="shared" si="0"/>
        <v>17</v>
      </c>
      <c r="C20" s="10">
        <v>2</v>
      </c>
      <c r="D20" s="20" t="s">
        <v>25</v>
      </c>
      <c r="E20" s="21" t="s">
        <v>42</v>
      </c>
      <c r="F20" s="22" t="s">
        <v>30</v>
      </c>
    </row>
    <row r="21" spans="1:6" ht="49.9" customHeight="1" x14ac:dyDescent="0.4">
      <c r="A21" s="19" t="s">
        <v>24</v>
      </c>
      <c r="B21" s="9">
        <f t="shared" si="0"/>
        <v>18</v>
      </c>
      <c r="C21" s="10">
        <v>14</v>
      </c>
      <c r="D21" s="20" t="s">
        <v>0</v>
      </c>
      <c r="E21" s="23" t="s">
        <v>19</v>
      </c>
      <c r="F21" s="24" t="s">
        <v>21</v>
      </c>
    </row>
  </sheetData>
  <autoFilter ref="A3:F21" xr:uid="{00000000-0009-0000-0000-000002000000}">
    <sortState xmlns:xlrd2="http://schemas.microsoft.com/office/spreadsheetml/2017/richdata2" ref="A4:F21">
      <sortCondition ref="B3:B21"/>
    </sortState>
  </autoFilter>
  <mergeCells count="1">
    <mergeCell ref="A1:F1"/>
  </mergeCells>
  <phoneticPr fontId="3"/>
  <pageMargins left="0.23622047244094491" right="0.15748031496062992" top="0.19685039370078741" bottom="0.35433070866141736" header="0.19685039370078741" footer="0.19685039370078741"/>
  <pageSetup paperSize="9" scale="41" fitToHeight="0" orientation="portrait" r:id="rId1"/>
  <headerFooter alignWithMargins="0">
    <oddFooter>&amp;C-&amp;P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一覧（保険導入分）</vt:lpstr>
      <vt:lpstr>'一覧（保険導入分）'!Print_Area</vt:lpstr>
      <vt:lpstr>'一覧（保険導入分）'!Print_Titles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山口 倫太郎(yamaguchi-rintarou.df9)</cp:lastModifiedBy>
  <dcterms:modified xsi:type="dcterms:W3CDTF">2024-06-27T05:30:49Z</dcterms:modified>
</cp:coreProperties>
</file>