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mhlwlan-my.sharepoint.com/personal/ktqud_lansys_mhlw_go_jp/Documents/00 保険局/05 定例報告/令和７年度様式/250700 通知/令和７年度様式案（最終）/"/>
    </mc:Choice>
  </mc:AlternateContent>
  <xr:revisionPtr revIDLastSave="2" documentId="8_{613EF6D3-8D38-425F-AAE6-74A89F1FBD7A}" xr6:coauthVersionLast="47" xr6:coauthVersionMax="47" xr10:uidLastSave="{6DCA77A3-7A6F-4380-9B01-6B89E76A94E1}"/>
  <bookViews>
    <workbookView xWindow="-120" yWindow="-120" windowWidth="29040" windowHeight="15840" tabRatio="568" activeTab="2" xr2:uid="{00000000-000D-0000-FFFF-FFFF00000000}"/>
  </bookViews>
  <sheets>
    <sheet name="別紙様式１－１" sheetId="41" r:id="rId1"/>
    <sheet name="別紙様式１－２" sheetId="42" r:id="rId2"/>
    <sheet name="別紙様式１－３" sheetId="44" r:id="rId3"/>
  </sheets>
  <definedNames>
    <definedName name="_xlnm.Print_Area" localSheetId="0">'別紙様式１－１'!$A$1:$AJ$61</definedName>
    <definedName name="_xlnm.Print_Area" localSheetId="1">'別紙様式１－２'!$A$1:$S$22</definedName>
    <definedName name="_xlnm.Print_Area" localSheetId="2">'別紙様式１－３'!$A$1:$R$37</definedName>
  </definedNames>
  <calcPr calcId="191028"/>
  <customWorkbookViews>
    <customWorkbookView name="厚生労働省ネットワークシステム - 個人用ビュー" guid="{49E3A2E1-3D47-4FFC-A663-3718967909FC}" mergeInterval="0" personalView="1" maximized="1" windowWidth="1396" windowHeight="792" tabRatio="84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44" l="1"/>
  <c r="AB37" i="41"/>
  <c r="AC37" i="41"/>
  <c r="AD37" i="41"/>
  <c r="J6" i="44"/>
  <c r="K6" i="44"/>
  <c r="L6" i="44"/>
  <c r="M6" i="44"/>
  <c r="N6" i="44"/>
  <c r="O6" i="44"/>
  <c r="P6" i="44"/>
  <c r="R6" i="44"/>
  <c r="T17" i="44"/>
  <c r="M37" i="44" s="1"/>
  <c r="U17" i="44"/>
  <c r="V17" i="44"/>
  <c r="L18" i="44"/>
  <c r="T18" i="44" s="1"/>
  <c r="P37" i="44" s="1"/>
  <c r="N18" i="44"/>
  <c r="U18" i="44" s="1"/>
  <c r="P18" i="44"/>
  <c r="V18" i="44"/>
  <c r="L19" i="44"/>
  <c r="N19" i="44"/>
  <c r="P19" i="44"/>
  <c r="M20" i="44"/>
  <c r="Q20" i="44"/>
  <c r="S22" i="44"/>
  <c r="S23" i="44"/>
  <c r="S26" i="44"/>
  <c r="O20" i="44" l="1"/>
  <c r="S6" i="42"/>
  <c r="R6" i="42"/>
  <c r="Q6" i="42"/>
  <c r="P6" i="42"/>
  <c r="O6" i="42"/>
  <c r="N6" i="42"/>
  <c r="M6" i="42"/>
  <c r="L6" i="42"/>
  <c r="K6" i="42"/>
  <c r="H21" i="42"/>
  <c r="H19" i="42"/>
  <c r="Q17" i="42"/>
  <c r="H17" i="42"/>
  <c r="AJ37" i="41"/>
  <c r="AI37" i="41"/>
  <c r="AH37" i="41"/>
  <c r="AG37" i="41"/>
  <c r="AF37" i="41"/>
  <c r="AE37" i="41"/>
</calcChain>
</file>

<file path=xl/sharedStrings.xml><?xml version="1.0" encoding="utf-8"?>
<sst xmlns="http://schemas.openxmlformats.org/spreadsheetml/2006/main" count="460" uniqueCount="155">
  <si>
    <t>受付番号※</t>
    <rPh sb="0" eb="2">
      <t>ウケツケ</t>
    </rPh>
    <rPh sb="2" eb="4">
      <t>バンゴウ</t>
    </rPh>
    <phoneticPr fontId="4"/>
  </si>
  <si>
    <t>※地方厚生（支）局記載　　</t>
  </si>
  <si>
    <t>（別紙様式１－１①）　【病院記入用】</t>
    <phoneticPr fontId="4"/>
  </si>
  <si>
    <t>保険医療機関番号</t>
    <rPh sb="0" eb="2">
      <t>ホケン</t>
    </rPh>
    <rPh sb="2" eb="4">
      <t>イリョウ</t>
    </rPh>
    <rPh sb="4" eb="6">
      <t>キカン</t>
    </rPh>
    <rPh sb="6" eb="8">
      <t>バンゴウ</t>
    </rPh>
    <phoneticPr fontId="4"/>
  </si>
  <si>
    <t>医療機関名</t>
    <phoneticPr fontId="4"/>
  </si>
  <si>
    <t>病院区分</t>
    <phoneticPr fontId="4"/>
  </si>
  <si>
    <t>開設者番号</t>
    <rPh sb="3" eb="5">
      <t>バンゴウ</t>
    </rPh>
    <phoneticPr fontId="4"/>
  </si>
  <si>
    <t>都道府県名</t>
    <phoneticPr fontId="4"/>
  </si>
  <si>
    <t>郡市区町村名</t>
    <rPh sb="0" eb="1">
      <t>グン</t>
    </rPh>
    <rPh sb="1" eb="2">
      <t>シ</t>
    </rPh>
    <rPh sb="2" eb="3">
      <t>ク</t>
    </rPh>
    <rPh sb="3" eb="5">
      <t>チョウソン</t>
    </rPh>
    <rPh sb="5" eb="6">
      <t>メイ</t>
    </rPh>
    <phoneticPr fontId="4"/>
  </si>
  <si>
    <t>届出区分</t>
    <rPh sb="0" eb="2">
      <t>トドケデ</t>
    </rPh>
    <rPh sb="2" eb="4">
      <t>クブン</t>
    </rPh>
    <phoneticPr fontId="4"/>
  </si>
  <si>
    <t>稼働病床数（床）</t>
    <rPh sb="0" eb="1">
      <t>カセギ</t>
    </rPh>
    <rPh sb="1" eb="2">
      <t>ハタラキ</t>
    </rPh>
    <rPh sb="2" eb="5">
      <t>ビョウショウスウ</t>
    </rPh>
    <phoneticPr fontId="4"/>
  </si>
  <si>
    <t>入院基本料</t>
    <rPh sb="0" eb="2">
      <t>ニュウイン</t>
    </rPh>
    <rPh sb="2" eb="5">
      <t>キホンリョウ</t>
    </rPh>
    <phoneticPr fontId="4"/>
  </si>
  <si>
    <t>　一般病棟</t>
    <rPh sb="1" eb="3">
      <t>イッパン</t>
    </rPh>
    <rPh sb="3" eb="5">
      <t>ビョウトウ</t>
    </rPh>
    <phoneticPr fontId="4"/>
  </si>
  <si>
    <t>感染症病床
（二類）</t>
    <phoneticPr fontId="4"/>
  </si>
  <si>
    <t>　結核病棟</t>
    <rPh sb="1" eb="3">
      <t>ケッカク</t>
    </rPh>
    <rPh sb="3" eb="5">
      <t>ビョウトウ</t>
    </rPh>
    <phoneticPr fontId="4"/>
  </si>
  <si>
    <t>　精神病棟</t>
    <rPh sb="1" eb="3">
      <t>セイシン</t>
    </rPh>
    <rPh sb="3" eb="5">
      <t>ビョウトウ</t>
    </rPh>
    <phoneticPr fontId="4"/>
  </si>
  <si>
    <t>　障害者施設等</t>
    <rPh sb="1" eb="4">
      <t>ショウガイシャ</t>
    </rPh>
    <rPh sb="4" eb="6">
      <t>シセツ</t>
    </rPh>
    <rPh sb="6" eb="7">
      <t>ナド</t>
    </rPh>
    <phoneticPr fontId="4"/>
  </si>
  <si>
    <t>（別紙様式１－１②）　【病院記入用】</t>
    <phoneticPr fontId="4"/>
  </si>
  <si>
    <t>許可病床数（床）</t>
    <rPh sb="0" eb="1">
      <t>モト</t>
    </rPh>
    <rPh sb="1" eb="2">
      <t>カ</t>
    </rPh>
    <rPh sb="2" eb="4">
      <t>ビョウショウ</t>
    </rPh>
    <rPh sb="4" eb="5">
      <t>スウ</t>
    </rPh>
    <rPh sb="6" eb="7">
      <t>トコ</t>
    </rPh>
    <phoneticPr fontId="4"/>
  </si>
  <si>
    <t>特定入院料に係る病床</t>
    <rPh sb="0" eb="2">
      <t>トクテイ</t>
    </rPh>
    <rPh sb="2" eb="4">
      <t>ニュウイン</t>
    </rPh>
    <rPh sb="4" eb="5">
      <t>リョウ</t>
    </rPh>
    <rPh sb="8" eb="10">
      <t>ビョウショウ</t>
    </rPh>
    <phoneticPr fontId="4"/>
  </si>
  <si>
    <t>特殊疾患入院医療管理料</t>
    <rPh sb="0" eb="2">
      <t>トクシュ</t>
    </rPh>
    <rPh sb="2" eb="4">
      <t>シッカン</t>
    </rPh>
    <rPh sb="4" eb="6">
      <t>ニュウイン</t>
    </rPh>
    <rPh sb="6" eb="8">
      <t>イリョウ</t>
    </rPh>
    <rPh sb="8" eb="11">
      <t>カンリリョウ</t>
    </rPh>
    <phoneticPr fontId="4"/>
  </si>
  <si>
    <t>小児入院医療管理料４</t>
    <rPh sb="0" eb="1">
      <t>ショウ</t>
    </rPh>
    <rPh sb="2" eb="4">
      <t>ニュウイン</t>
    </rPh>
    <rPh sb="4" eb="6">
      <t>イリョウ</t>
    </rPh>
    <rPh sb="6" eb="8">
      <t>カンリ</t>
    </rPh>
    <rPh sb="8" eb="9">
      <t>リョウ</t>
    </rPh>
    <phoneticPr fontId="4"/>
  </si>
  <si>
    <t>※　本様式の書式は変えないこと。</t>
    <phoneticPr fontId="4"/>
  </si>
  <si>
    <t>医療機関コード７桁</t>
    <rPh sb="0" eb="2">
      <t>イリョウ</t>
    </rPh>
    <rPh sb="2" eb="4">
      <t>キカン</t>
    </rPh>
    <rPh sb="8" eb="9">
      <t>ケタ</t>
    </rPh>
    <phoneticPr fontId="4"/>
  </si>
  <si>
    <t>都道府県番号</t>
    <rPh sb="0" eb="4">
      <t>トドウフケン</t>
    </rPh>
    <rPh sb="4" eb="6">
      <t>バンゴウ</t>
    </rPh>
    <phoneticPr fontId="4"/>
  </si>
  <si>
    <t>整数</t>
    <rPh sb="0" eb="2">
      <t>セイスウ</t>
    </rPh>
    <phoneticPr fontId="4"/>
  </si>
  <si>
    <t xml:space="preserve">
</t>
    <phoneticPr fontId="4"/>
  </si>
  <si>
    <t>※　印刷は片面印刷とすること。</t>
    <phoneticPr fontId="4"/>
  </si>
  <si>
    <t>感染症病床
（二類）</t>
  </si>
  <si>
    <t>　小児入院医療管理料５</t>
    <rPh sb="1" eb="2">
      <t>ショウ</t>
    </rPh>
    <rPh sb="3" eb="5">
      <t>ニュウイン</t>
    </rPh>
    <rPh sb="5" eb="7">
      <t>イリョウ</t>
    </rPh>
    <rPh sb="7" eb="9">
      <t>カンリ</t>
    </rPh>
    <rPh sb="9" eb="10">
      <t>リョウ</t>
    </rPh>
    <phoneticPr fontId="4"/>
  </si>
  <si>
    <t>　回復期リハビリテーション入院医療管理料</t>
    <rPh sb="1" eb="4">
      <t>カイフクキ</t>
    </rPh>
    <rPh sb="13" eb="15">
      <t>ニュウイン</t>
    </rPh>
    <rPh sb="15" eb="17">
      <t>イリョウ</t>
    </rPh>
    <rPh sb="17" eb="20">
      <t>カンリリョウ</t>
    </rPh>
    <phoneticPr fontId="4"/>
  </si>
  <si>
    <t>　地域包括ケア入院医療管理料１</t>
    <phoneticPr fontId="4"/>
  </si>
  <si>
    <t>　地域包括ケア入院医療管理料２</t>
    <phoneticPr fontId="4"/>
  </si>
  <si>
    <t>　地域包括ケア入院医療管理料３</t>
    <phoneticPr fontId="4"/>
  </si>
  <si>
    <t>　地域包括ケア入院医療管理料４</t>
    <phoneticPr fontId="4"/>
  </si>
  <si>
    <t>　療養病棟</t>
    <phoneticPr fontId="4"/>
  </si>
  <si>
    <t>医療保険届出病床数（床）</t>
    <rPh sb="0" eb="2">
      <t>イリョウ</t>
    </rPh>
    <rPh sb="2" eb="4">
      <t>ホケン</t>
    </rPh>
    <rPh sb="4" eb="6">
      <t>トドケデ</t>
    </rPh>
    <rPh sb="6" eb="8">
      <t>ビョウショウ</t>
    </rPh>
    <rPh sb="8" eb="9">
      <t>スウ</t>
    </rPh>
    <rPh sb="10" eb="11">
      <t>トコ</t>
    </rPh>
    <phoneticPr fontId="4"/>
  </si>
  <si>
    <t>病棟数（棟）</t>
    <rPh sb="0" eb="1">
      <t>ヤマイ</t>
    </rPh>
    <rPh sb="1" eb="2">
      <t>ムネ</t>
    </rPh>
    <rPh sb="2" eb="3">
      <t>スウ</t>
    </rPh>
    <rPh sb="4" eb="5">
      <t>トウ</t>
    </rPh>
    <phoneticPr fontId="4"/>
  </si>
  <si>
    <t>在宅復帰率（％）</t>
    <rPh sb="0" eb="2">
      <t>ザイタク</t>
    </rPh>
    <rPh sb="2" eb="4">
      <t>フッキ</t>
    </rPh>
    <rPh sb="4" eb="5">
      <t>リツ</t>
    </rPh>
    <phoneticPr fontId="4"/>
  </si>
  <si>
    <t>平均在院日数（日）</t>
    <rPh sb="0" eb="2">
      <t>ヘイキン</t>
    </rPh>
    <rPh sb="2" eb="4">
      <t>ザイイン</t>
    </rPh>
    <rPh sb="4" eb="6">
      <t>ニッスウ</t>
    </rPh>
    <rPh sb="7" eb="8">
      <t>ニチ</t>
    </rPh>
    <phoneticPr fontId="4"/>
  </si>
  <si>
    <t>看護師比率区分</t>
    <rPh sb="0" eb="2">
      <t>カンゴ</t>
    </rPh>
    <rPh sb="2" eb="3">
      <t>シ</t>
    </rPh>
    <rPh sb="3" eb="5">
      <t>ヒリツ</t>
    </rPh>
    <rPh sb="5" eb="7">
      <t>クブン</t>
    </rPh>
    <phoneticPr fontId="4"/>
  </si>
  <si>
    <t>夜間看護体制加算</t>
    <rPh sb="0" eb="2">
      <t>ヤカン</t>
    </rPh>
    <rPh sb="2" eb="4">
      <t>カンゴ</t>
    </rPh>
    <rPh sb="4" eb="6">
      <t>タイセイ</t>
    </rPh>
    <rPh sb="6" eb="8">
      <t>カサン</t>
    </rPh>
    <phoneticPr fontId="4"/>
  </si>
  <si>
    <t>①～⑧
記載上の
注意項番15参照</t>
    <rPh sb="4" eb="6">
      <t>キサイ</t>
    </rPh>
    <rPh sb="6" eb="7">
      <t>ジョウ</t>
    </rPh>
    <rPh sb="9" eb="11">
      <t>チュウイ</t>
    </rPh>
    <rPh sb="11" eb="13">
      <t>コウバン</t>
    </rPh>
    <rPh sb="15" eb="17">
      <t>サンショウ</t>
    </rPh>
    <phoneticPr fontId="4"/>
  </si>
  <si>
    <t>特定入院料に係る病棟等</t>
    <rPh sb="0" eb="2">
      <t>トクテイ</t>
    </rPh>
    <rPh sb="2" eb="4">
      <t>ニュウイン</t>
    </rPh>
    <rPh sb="4" eb="5">
      <t>リョウ</t>
    </rPh>
    <rPh sb="8" eb="10">
      <t>ビョウトウ</t>
    </rPh>
    <rPh sb="10" eb="11">
      <t>トウ</t>
    </rPh>
    <phoneticPr fontId="4"/>
  </si>
  <si>
    <t>①～⑪のうちすべて記載
記載上の注意項番18参照</t>
    <rPh sb="22" eb="24">
      <t>サンショウ</t>
    </rPh>
    <phoneticPr fontId="4"/>
  </si>
  <si>
    <t>A～D
記載上の
注意項番５参照</t>
    <rPh sb="4" eb="6">
      <t>キサイ</t>
    </rPh>
    <rPh sb="6" eb="7">
      <t>ジョウ</t>
    </rPh>
    <rPh sb="9" eb="11">
      <t>チュウイ</t>
    </rPh>
    <rPh sb="11" eb="13">
      <t>コウバン</t>
    </rPh>
    <rPh sb="14" eb="16">
      <t>サンショウ</t>
    </rPh>
    <phoneticPr fontId="4"/>
  </si>
  <si>
    <t>①～⑮
記載上の
注意項番14参照</t>
    <rPh sb="4" eb="6">
      <t>キサイ</t>
    </rPh>
    <rPh sb="6" eb="7">
      <t>ジョウ</t>
    </rPh>
    <rPh sb="9" eb="11">
      <t>チュウイ</t>
    </rPh>
    <rPh sb="11" eb="13">
      <t>コウバン</t>
    </rPh>
    <rPh sb="15" eb="17">
      <t>サンショウ</t>
    </rPh>
    <phoneticPr fontId="4"/>
  </si>
  <si>
    <t>①～⑥
記載上の
注意項番16参照</t>
    <rPh sb="4" eb="6">
      <t>キサイ</t>
    </rPh>
    <rPh sb="6" eb="7">
      <t>ジョウ</t>
    </rPh>
    <rPh sb="9" eb="11">
      <t>チュウイ</t>
    </rPh>
    <rPh sb="11" eb="13">
      <t>コウバン</t>
    </rPh>
    <rPh sb="15" eb="17">
      <t>サンショウ</t>
    </rPh>
    <phoneticPr fontId="4"/>
  </si>
  <si>
    <t>①～⑤
記載上の
注意項番17参照</t>
    <rPh sb="4" eb="6">
      <t>キサイ</t>
    </rPh>
    <rPh sb="6" eb="7">
      <t>ジョウ</t>
    </rPh>
    <rPh sb="9" eb="11">
      <t>チュウイ</t>
    </rPh>
    <rPh sb="11" eb="13">
      <t>コウバン</t>
    </rPh>
    <rPh sb="15" eb="17">
      <t>サンショウ</t>
    </rPh>
    <phoneticPr fontId="4"/>
  </si>
  <si>
    <t xml:space="preserve"> </t>
    <phoneticPr fontId="4"/>
  </si>
  <si>
    <t>看護補助者の
配置に係る加算</t>
    <rPh sb="0" eb="2">
      <t>カンゴ</t>
    </rPh>
    <rPh sb="2" eb="5">
      <t>ホジョシャ</t>
    </rPh>
    <rPh sb="7" eb="9">
      <t>ハイチ</t>
    </rPh>
    <rPh sb="10" eb="11">
      <t>カカ</t>
    </rPh>
    <rPh sb="12" eb="14">
      <t>カサン</t>
    </rPh>
    <phoneticPr fontId="4"/>
  </si>
  <si>
    <t>看護補助者の
夜間配置に係る加算</t>
    <rPh sb="0" eb="2">
      <t>カンゴ</t>
    </rPh>
    <rPh sb="2" eb="5">
      <t>ホジョシャ</t>
    </rPh>
    <rPh sb="7" eb="9">
      <t>ヤカン</t>
    </rPh>
    <rPh sb="9" eb="11">
      <t>ハイチ</t>
    </rPh>
    <rPh sb="12" eb="13">
      <t>カカ</t>
    </rPh>
    <rPh sb="14" eb="16">
      <t>カサン</t>
    </rPh>
    <phoneticPr fontId="4"/>
  </si>
  <si>
    <t>看護職員の
夜間配置に係る加算</t>
    <rPh sb="0" eb="2">
      <t>カンゴ</t>
    </rPh>
    <rPh sb="2" eb="4">
      <t>ショクイン</t>
    </rPh>
    <rPh sb="6" eb="8">
      <t>ヤカン</t>
    </rPh>
    <rPh sb="8" eb="10">
      <t>ハイチ</t>
    </rPh>
    <rPh sb="11" eb="12">
      <t>カカ</t>
    </rPh>
    <rPh sb="13" eb="15">
      <t>カサン</t>
    </rPh>
    <phoneticPr fontId="4"/>
  </si>
  <si>
    <t>厚生労働大臣が
定める地域 
(該当地域は☑を付すこと)</t>
    <rPh sb="0" eb="2">
      <t>コウセイ</t>
    </rPh>
    <rPh sb="2" eb="4">
      <t>ロウドウ</t>
    </rPh>
    <rPh sb="4" eb="6">
      <t>ダイジン</t>
    </rPh>
    <rPh sb="7" eb="8">
      <t>サダ</t>
    </rPh>
    <rPh sb="10" eb="12">
      <t>チイキ</t>
    </rPh>
    <rPh sb="15" eb="17">
      <t>ガイトウ</t>
    </rPh>
    <rPh sb="17" eb="19">
      <t>チイキ</t>
    </rPh>
    <rPh sb="22" eb="23">
      <t>フ</t>
    </rPh>
    <phoneticPr fontId="4"/>
  </si>
  <si>
    <t>新型コロナ臨時的な取扱い
に関する報告の提出</t>
    <rPh sb="0" eb="2">
      <t>シンガタ</t>
    </rPh>
    <rPh sb="5" eb="8">
      <t>リンジテキ</t>
    </rPh>
    <rPh sb="9" eb="11">
      <t>トリアツカ</t>
    </rPh>
    <rPh sb="14" eb="15">
      <t>カン</t>
    </rPh>
    <rPh sb="17" eb="19">
      <t>ホウコク</t>
    </rPh>
    <rPh sb="20" eb="22">
      <t>テイシュツ</t>
    </rPh>
    <phoneticPr fontId="4"/>
  </si>
  <si>
    <t>宿日直を行う医師ではない
医師が常時勤務</t>
    <rPh sb="0" eb="1">
      <t>シュク</t>
    </rPh>
    <rPh sb="1" eb="3">
      <t>ニッチョク</t>
    </rPh>
    <rPh sb="4" eb="5">
      <t>オコナ</t>
    </rPh>
    <rPh sb="6" eb="8">
      <t>イシ</t>
    </rPh>
    <rPh sb="13" eb="15">
      <t>イシ</t>
    </rPh>
    <rPh sb="16" eb="18">
      <t>ジョウジ</t>
    </rPh>
    <rPh sb="18" eb="20">
      <t>キンム</t>
    </rPh>
    <phoneticPr fontId="4"/>
  </si>
  <si>
    <t>　※患者数30名以下で結核病床が一般病棟等に含まれている場合、結核病床のみを再掲</t>
    <rPh sb="2" eb="4">
      <t>カンジャ</t>
    </rPh>
    <rPh sb="4" eb="5">
      <t>スウ</t>
    </rPh>
    <rPh sb="7" eb="8">
      <t>メイ</t>
    </rPh>
    <rPh sb="8" eb="10">
      <t>イカ</t>
    </rPh>
    <rPh sb="11" eb="13">
      <t>ケッカク</t>
    </rPh>
    <rPh sb="13" eb="15">
      <t>ビョウショウ</t>
    </rPh>
    <rPh sb="16" eb="18">
      <t>イッパン</t>
    </rPh>
    <rPh sb="18" eb="20">
      <t>ビョウトウ</t>
    </rPh>
    <rPh sb="20" eb="21">
      <t>トウ</t>
    </rPh>
    <rPh sb="22" eb="23">
      <t>フク</t>
    </rPh>
    <rPh sb="28" eb="30">
      <t>バアイ</t>
    </rPh>
    <rPh sb="31" eb="33">
      <t>ケッカク</t>
    </rPh>
    <rPh sb="33" eb="35">
      <t>ビョウショウ</t>
    </rPh>
    <rPh sb="38" eb="40">
      <t>サイケイ</t>
    </rPh>
    <phoneticPr fontId="4"/>
  </si>
  <si>
    <t>（　）</t>
    <phoneticPr fontId="4"/>
  </si>
  <si>
    <t>(         )</t>
    <phoneticPr fontId="4"/>
  </si>
  <si>
    <t>※１　「平均在院日数」は小数点以下は切り上げること。「１日平均入院患者数」は１人未満の端数は、切り上げること。
※２　「在宅復帰率」、「月平均１日看護職員配置数」、「夜勤時間帯の看護職員１人当たりの患者数」、「月平均１日看護補助者配置数」、「夜勤時間帯の看護補助者１人当たりの患者数」、は小数点第一位までの実数（小数点第二位切り捨て）を記載すること。</t>
    <phoneticPr fontId="4"/>
  </si>
  <si>
    <t>　</t>
    <phoneticPr fontId="4"/>
  </si>
  <si>
    <t>　　</t>
    <phoneticPr fontId="4"/>
  </si>
  <si>
    <t>（別紙様式１－２）【病院記入用】</t>
    <phoneticPr fontId="4"/>
  </si>
  <si>
    <t>保険医療機関番号</t>
    <phoneticPr fontId="4"/>
  </si>
  <si>
    <t>一般病棟</t>
    <phoneticPr fontId="4"/>
  </si>
  <si>
    <r>
      <rPr>
        <b/>
        <sz val="20"/>
        <color theme="1"/>
        <rFont val="ＭＳ Ｐ明朝"/>
        <family val="1"/>
        <charset val="128"/>
      </rPr>
      <t>結核病棟</t>
    </r>
    <r>
      <rPr>
        <b/>
        <sz val="14"/>
        <color theme="1"/>
        <rFont val="ＭＳ Ｐ明朝"/>
        <family val="1"/>
        <charset val="128"/>
      </rPr>
      <t xml:space="preserve">
</t>
    </r>
    <r>
      <rPr>
        <b/>
        <sz val="11"/>
        <color theme="1"/>
        <rFont val="ＭＳ Ｐ明朝"/>
        <family val="1"/>
        <charset val="128"/>
      </rPr>
      <t>※一般病棟と結核病棟を併せて１看護単位とする場合を除く</t>
    </r>
    <rPh sb="0" eb="2">
      <t>ケッカク</t>
    </rPh>
    <phoneticPr fontId="4"/>
  </si>
  <si>
    <t>看護必要度加算・
一般病棟看護必要度評価加算</t>
    <rPh sb="0" eb="2">
      <t>カンゴ</t>
    </rPh>
    <rPh sb="2" eb="5">
      <t>ヒツヨウド</t>
    </rPh>
    <rPh sb="5" eb="7">
      <t>カサン</t>
    </rPh>
    <rPh sb="9" eb="11">
      <t>イッパン</t>
    </rPh>
    <rPh sb="11" eb="13">
      <t>ビョウトウ</t>
    </rPh>
    <rPh sb="13" eb="15">
      <t>カンゴ</t>
    </rPh>
    <rPh sb="15" eb="17">
      <t>ヒツヨウ</t>
    </rPh>
    <rPh sb="17" eb="18">
      <t>ド</t>
    </rPh>
    <rPh sb="18" eb="20">
      <t>ヒョウカ</t>
    </rPh>
    <rPh sb="20" eb="22">
      <t>カサン</t>
    </rPh>
    <phoneticPr fontId="4"/>
  </si>
  <si>
    <t>重症度、医療・看護必要度の評価票</t>
    <rPh sb="0" eb="3">
      <t>ジュウショウド</t>
    </rPh>
    <rPh sb="4" eb="6">
      <t>イリョウ</t>
    </rPh>
    <rPh sb="7" eb="9">
      <t>カンゴ</t>
    </rPh>
    <rPh sb="9" eb="12">
      <t>ヒツヨウド</t>
    </rPh>
    <rPh sb="13" eb="15">
      <t>ヒョウカ</t>
    </rPh>
    <rPh sb="15" eb="16">
      <t>ヒョウ</t>
    </rPh>
    <phoneticPr fontId="4"/>
  </si>
  <si>
    <t>　　　　　　　Ⅰ　　　　　　　　Ⅱ</t>
    <phoneticPr fontId="4"/>
  </si>
  <si>
    <t>床</t>
    <rPh sb="0" eb="1">
      <t>ショウ</t>
    </rPh>
    <phoneticPr fontId="4"/>
  </si>
  <si>
    <t>①　入院患者延べ数（名）</t>
    <phoneticPr fontId="4"/>
  </si>
  <si>
    <t>名</t>
    <rPh sb="0" eb="1">
      <t>メイ</t>
    </rPh>
    <phoneticPr fontId="4"/>
  </si>
  <si>
    <t>①　入院患者延べ数（名））</t>
    <phoneticPr fontId="4"/>
  </si>
  <si>
    <t>②　①のうち重症度、医療・看護必要度の
　　基準を満たす患者の延べ数（名）</t>
    <phoneticPr fontId="4"/>
  </si>
  <si>
    <t>％</t>
    <phoneticPr fontId="4"/>
  </si>
  <si>
    <t>③　重症度、医療・看護必要度の基準を
　　満たす患者の割合（％）（②／①×100）
※小数点第１位まで（小数点第２位切り捨て）記入する
※エクセルは自動入力</t>
    <phoneticPr fontId="4"/>
  </si>
  <si>
    <t>その他の区分</t>
    <rPh sb="2" eb="3">
      <t>タ</t>
    </rPh>
    <rPh sb="4" eb="6">
      <t>クブン</t>
    </rPh>
    <phoneticPr fontId="4"/>
  </si>
  <si>
    <t>※地方厚生（支）局記載　　</t>
    <phoneticPr fontId="4"/>
  </si>
  <si>
    <t>（別紙様式１－３）　　【病院記入用】</t>
    <rPh sb="1" eb="3">
      <t>ベッシ</t>
    </rPh>
    <rPh sb="3" eb="5">
      <t>ヨウシキ</t>
    </rPh>
    <rPh sb="12" eb="14">
      <t>ビョウイン</t>
    </rPh>
    <rPh sb="14" eb="16">
      <t>キニュウ</t>
    </rPh>
    <rPh sb="16" eb="17">
      <t>ヨウ</t>
    </rPh>
    <phoneticPr fontId="4"/>
  </si>
  <si>
    <t>※本様式の書式は変えないこと。</t>
    <phoneticPr fontId="4"/>
  </si>
  <si>
    <t>褥瘡対策に係る報告書</t>
    <phoneticPr fontId="4"/>
  </si>
  <si>
    <t>※１名の患者が複数褥瘡を有していても、患者１名として数える。</t>
    <phoneticPr fontId="4"/>
  </si>
  <si>
    <t>※エクセル上で入力した場合は、「自動チェック」が「○」となっていることを確認すること。</t>
    <rPh sb="5" eb="6">
      <t>ジョウ</t>
    </rPh>
    <rPh sb="7" eb="9">
      <t>ニュウリョク</t>
    </rPh>
    <rPh sb="11" eb="13">
      <t>バアイ</t>
    </rPh>
    <rPh sb="16" eb="18">
      <t>ジドウ</t>
    </rPh>
    <rPh sb="36" eb="38">
      <t>カクニン</t>
    </rPh>
    <phoneticPr fontId="4"/>
  </si>
  <si>
    <t>※該当患者がいない場合、「０」と書くこと。</t>
    <phoneticPr fontId="4"/>
  </si>
  <si>
    <t>　手書きの場合は、各合計が一致していることを注意書きを参考に確認すること。</t>
    <rPh sb="1" eb="3">
      <t>テガ</t>
    </rPh>
    <rPh sb="5" eb="7">
      <t>バアイ</t>
    </rPh>
    <rPh sb="9" eb="10">
      <t>カク</t>
    </rPh>
    <rPh sb="10" eb="12">
      <t>ゴウケイ</t>
    </rPh>
    <rPh sb="13" eb="15">
      <t>イッチ</t>
    </rPh>
    <rPh sb="22" eb="25">
      <t>チュウイガ</t>
    </rPh>
    <rPh sb="27" eb="29">
      <t>サンコウ</t>
    </rPh>
    <rPh sb="30" eb="32">
      <t>カクニン</t>
    </rPh>
    <phoneticPr fontId="4"/>
  </si>
  <si>
    <t>１．一般病棟
入院基本料等</t>
    <rPh sb="2" eb="4">
      <t>イッパン</t>
    </rPh>
    <rPh sb="4" eb="6">
      <t>ビョウトウ</t>
    </rPh>
    <rPh sb="7" eb="9">
      <t>ニュウイン</t>
    </rPh>
    <rPh sb="9" eb="12">
      <t>キホンリョウ</t>
    </rPh>
    <rPh sb="12" eb="13">
      <t>トウ</t>
    </rPh>
    <phoneticPr fontId="4"/>
  </si>
  <si>
    <t>２．療養病棟
入院基本料</t>
    <rPh sb="2" eb="4">
      <t>リョウヨウ</t>
    </rPh>
    <rPh sb="4" eb="6">
      <t>ビョウトウ</t>
    </rPh>
    <rPh sb="7" eb="9">
      <t>ニュウイン</t>
    </rPh>
    <rPh sb="9" eb="12">
      <t>キホンリョウ</t>
    </rPh>
    <phoneticPr fontId="4"/>
  </si>
  <si>
    <t>３．１及び２以外を算定する病棟等</t>
    <rPh sb="3" eb="4">
      <t>オヨ</t>
    </rPh>
    <rPh sb="6" eb="8">
      <t>イガイ</t>
    </rPh>
    <rPh sb="9" eb="11">
      <t>サンテイ</t>
    </rPh>
    <rPh sb="15" eb="16">
      <t>トウ</t>
    </rPh>
    <phoneticPr fontId="4"/>
  </si>
  <si>
    <t>令和７年８月１日現在の届出区分</t>
    <phoneticPr fontId="4"/>
  </si>
  <si>
    <t>①</t>
    <phoneticPr fontId="4"/>
  </si>
  <si>
    <t>②</t>
    <phoneticPr fontId="4"/>
  </si>
  <si>
    <r>
      <rPr>
        <sz val="12"/>
        <color theme="1"/>
        <rFont val="ＭＳ 明朝"/>
        <family val="1"/>
        <charset val="128"/>
      </rPr>
      <t>　①のうち、</t>
    </r>
    <r>
      <rPr>
        <sz val="12"/>
        <color theme="1"/>
        <rFont val="Times New Roman"/>
        <family val="1"/>
      </rPr>
      <t>d1</t>
    </r>
    <r>
      <rPr>
        <sz val="12"/>
        <color theme="1"/>
        <rFont val="ＭＳ 明朝"/>
        <family val="1"/>
        <charset val="128"/>
      </rPr>
      <t>以上の褥瘡を有していた患者数（褥瘡保有者数）</t>
    </r>
    <rPh sb="23" eb="25">
      <t>ジョクソウ</t>
    </rPh>
    <rPh sb="25" eb="28">
      <t>ホユウシャ</t>
    </rPh>
    <rPh sb="28" eb="29">
      <t>スウ</t>
    </rPh>
    <phoneticPr fontId="4"/>
  </si>
  <si>
    <t>③</t>
    <phoneticPr fontId="4"/>
  </si>
  <si>
    <t>　②のうち、入院時に既に褥瘡を有していた患者数（入院時褥瘡保有者数）</t>
    <rPh sb="24" eb="27">
      <t>ニュウインジ</t>
    </rPh>
    <rPh sb="27" eb="29">
      <t>ジョクソウ</t>
    </rPh>
    <rPh sb="29" eb="32">
      <t>ホユウシャ</t>
    </rPh>
    <rPh sb="32" eb="33">
      <t>スウ</t>
    </rPh>
    <phoneticPr fontId="4"/>
  </si>
  <si>
    <t>④</t>
    <phoneticPr fontId="4"/>
  </si>
  <si>
    <t>　②のうち、入院中に新たに褥瘡が発生した患者数（※②－③の患者数）</t>
    <phoneticPr fontId="4"/>
  </si>
  <si>
    <t>①～④が入力されていること、④が②－③と一致していることを確認→</t>
    <rPh sb="4" eb="6">
      <t>ニュウリョク</t>
    </rPh>
    <rPh sb="20" eb="22">
      <t>イッチ</t>
    </rPh>
    <rPh sb="29" eb="31">
      <t>カクニン</t>
    </rPh>
    <phoneticPr fontId="4"/>
  </si>
  <si>
    <t>自動チェック：</t>
    <rPh sb="0" eb="2">
      <t>ジドウ</t>
    </rPh>
    <phoneticPr fontId="4"/>
  </si>
  <si>
    <t>⑤</t>
    <phoneticPr fontId="4"/>
  </si>
  <si>
    <t>　体圧分散マットレス等に関する体制の整備状況</t>
    <phoneticPr fontId="4"/>
  </si>
  <si>
    <t>）台</t>
    <rPh sb="1" eb="2">
      <t>ダイ</t>
    </rPh>
    <phoneticPr fontId="4"/>
  </si>
  <si>
    <t>その他（自由記載)※チェックした場合は必ず以下に文章で記載をすること</t>
    <phoneticPr fontId="4"/>
  </si>
  <si>
    <t>⑥</t>
    <phoneticPr fontId="4"/>
  </si>
  <si>
    <t>　褥瘡の重症度</t>
    <phoneticPr fontId="4"/>
  </si>
  <si>
    <t>入院時の褥瘡
（③の患者の入院時の状況）</t>
    <rPh sb="0" eb="2">
      <t>ニュウイン</t>
    </rPh>
    <rPh sb="4" eb="6">
      <t>ジョクソウ</t>
    </rPh>
    <rPh sb="10" eb="12">
      <t>カンジャ</t>
    </rPh>
    <rPh sb="13" eb="16">
      <t>ニュウインジ</t>
    </rPh>
    <rPh sb="17" eb="19">
      <t>ジョウキョウ</t>
    </rPh>
    <phoneticPr fontId="4"/>
  </si>
  <si>
    <t>院内発生した褥瘡
（④の患者の発見時の状況）</t>
    <rPh sb="0" eb="2">
      <t>インナイ</t>
    </rPh>
    <rPh sb="2" eb="4">
      <t>ハッセイ</t>
    </rPh>
    <rPh sb="6" eb="8">
      <t>ジョクソウ</t>
    </rPh>
    <rPh sb="12" eb="14">
      <t>カンジャ</t>
    </rPh>
    <rPh sb="15" eb="18">
      <t>ハッケンジ</t>
    </rPh>
    <rPh sb="19" eb="21">
      <t>ジョウキョウ</t>
    </rPh>
    <phoneticPr fontId="4"/>
  </si>
  <si>
    <t>ｄ1</t>
    <phoneticPr fontId="4"/>
  </si>
  <si>
    <t>ｄ2</t>
    <phoneticPr fontId="4"/>
  </si>
  <si>
    <t>D3</t>
  </si>
  <si>
    <t>D4</t>
    <phoneticPr fontId="4"/>
  </si>
  <si>
    <t>D5</t>
    <phoneticPr fontId="4"/>
  </si>
  <si>
    <t>DDTI</t>
    <phoneticPr fontId="4"/>
  </si>
  <si>
    <t>DU</t>
    <phoneticPr fontId="4"/>
  </si>
  <si>
    <t>↑③の合計と一致していることを確認</t>
    <rPh sb="3" eb="5">
      <t>ゴウケイ</t>
    </rPh>
    <rPh sb="6" eb="8">
      <t>イッチ</t>
    </rPh>
    <rPh sb="15" eb="17">
      <t>カクニン</t>
    </rPh>
    <phoneticPr fontId="4"/>
  </si>
  <si>
    <t>↑④の合計と一致していることを確認</t>
    <rPh sb="3" eb="5">
      <t>ゴウケイ</t>
    </rPh>
    <rPh sb="6" eb="8">
      <t>イッチ</t>
    </rPh>
    <rPh sb="15" eb="17">
      <t>カクニン</t>
    </rPh>
    <phoneticPr fontId="4"/>
  </si>
  <si>
    <t>ｄ</t>
    <phoneticPr fontId="4"/>
  </si>
  <si>
    <t>入院基本料等に関する実施状況報告書（令和７年８月１日現在）</t>
    <phoneticPr fontId="4"/>
  </si>
  <si>
    <t>小数点以下切り上げ
※１</t>
    <rPh sb="0" eb="3">
      <t>ショウスウテン</t>
    </rPh>
    <rPh sb="3" eb="5">
      <t>イカ</t>
    </rPh>
    <rPh sb="5" eb="6">
      <t>キ</t>
    </rPh>
    <rPh sb="7" eb="8">
      <t>ア</t>
    </rPh>
    <phoneticPr fontId="4"/>
  </si>
  <si>
    <t>小数点第一位まで
※２</t>
    <rPh sb="0" eb="3">
      <t>ショウスウテン</t>
    </rPh>
    <rPh sb="3" eb="4">
      <t>ダイ</t>
    </rPh>
    <rPh sb="4" eb="5">
      <t>イチ</t>
    </rPh>
    <rPh sb="5" eb="6">
      <t>イ</t>
    </rPh>
    <phoneticPr fontId="4"/>
  </si>
  <si>
    <t>１人未満端数切り上げ
※１</t>
    <rPh sb="1" eb="2">
      <t>ニン</t>
    </rPh>
    <rPh sb="2" eb="4">
      <t>ミマン</t>
    </rPh>
    <rPh sb="4" eb="6">
      <t>ハスウ</t>
    </rPh>
    <phoneticPr fontId="4"/>
  </si>
  <si>
    <t>令和７年８月１日現在の届出区分</t>
    <rPh sb="5" eb="6">
      <t>ガツ</t>
    </rPh>
    <rPh sb="7" eb="8">
      <t>ニチ</t>
    </rPh>
    <rPh sb="8" eb="10">
      <t>ゲンザイ</t>
    </rPh>
    <rPh sb="11" eb="13">
      <t>トドケデ</t>
    </rPh>
    <rPh sb="13" eb="15">
      <t>クブン</t>
    </rPh>
    <phoneticPr fontId="4"/>
  </si>
  <si>
    <t>医療保険届出病床数（床）※１</t>
    <rPh sb="0" eb="2">
      <t>イリョウ</t>
    </rPh>
    <rPh sb="2" eb="4">
      <t>ホケン</t>
    </rPh>
    <phoneticPr fontId="4"/>
  </si>
  <si>
    <t>医療保険届出病床数（床）※１</t>
    <phoneticPr fontId="4"/>
  </si>
  <si>
    <t>入院患者の状況（令和７年５月～７月）
※２　評価票Ⅰの場合のみ記載</t>
    <phoneticPr fontId="4"/>
  </si>
  <si>
    <t>届出区分①|１、③|１、③|３の区分</t>
    <rPh sb="0" eb="2">
      <t>トドケデ</t>
    </rPh>
    <rPh sb="2" eb="4">
      <t>クブン</t>
    </rPh>
    <rPh sb="16" eb="18">
      <t>クブン</t>
    </rPh>
    <phoneticPr fontId="4"/>
  </si>
  <si>
    <t>入院基本料等に関する実施状況報告書（令和７年８月１日現在）　　　　　</t>
    <phoneticPr fontId="4"/>
  </si>
  <si>
    <t>体圧分散マットレスを自院で保有している　(</t>
    <rPh sb="10" eb="12">
      <t>ジイン</t>
    </rPh>
    <phoneticPr fontId="4"/>
  </si>
  <si>
    <t>エアマットレスを自院で保有している      (</t>
    <rPh sb="8" eb="10">
      <t>ジイン</t>
    </rPh>
    <phoneticPr fontId="4"/>
  </si>
  <si>
    <t>体圧分散用枕を自院で保有している</t>
    <rPh sb="7" eb="9">
      <t>ジイン</t>
    </rPh>
    <phoneticPr fontId="4"/>
  </si>
  <si>
    <t>車いす用のクッションを自院で保有している</t>
    <rPh sb="0" eb="1">
      <t>クルマ</t>
    </rPh>
    <rPh sb="3" eb="4">
      <t>ヨウ</t>
    </rPh>
    <rPh sb="11" eb="13">
      <t>ジイン</t>
    </rPh>
    <rPh sb="14" eb="16">
      <t>ホユウ</t>
    </rPh>
    <phoneticPr fontId="4"/>
  </si>
  <si>
    <t>※地方厚生（支）局記載　</t>
    <phoneticPr fontId="4"/>
  </si>
  <si>
    <t>夜間における看護業務の負担軽減に資する業務管理等に関する項目
（夜間看護体制の評価に係る加算の届出をしている場合に記載）</t>
    <rPh sb="0" eb="2">
      <t>ヤカン</t>
    </rPh>
    <rPh sb="6" eb="8">
      <t>カンゴ</t>
    </rPh>
    <rPh sb="8" eb="10">
      <t>ギョウム</t>
    </rPh>
    <rPh sb="11" eb="13">
      <t>フタン</t>
    </rPh>
    <rPh sb="13" eb="15">
      <t>ケイゲン</t>
    </rPh>
    <rPh sb="16" eb="17">
      <t>シ</t>
    </rPh>
    <rPh sb="19" eb="21">
      <t>ギョウム</t>
    </rPh>
    <rPh sb="21" eb="24">
      <t>カンリトウ</t>
    </rPh>
    <rPh sb="25" eb="26">
      <t>カン</t>
    </rPh>
    <rPh sb="28" eb="30">
      <t>コウモク</t>
    </rPh>
    <rPh sb="32" eb="34">
      <t>ヤカン</t>
    </rPh>
    <rPh sb="34" eb="36">
      <t>カンゴ</t>
    </rPh>
    <rPh sb="36" eb="38">
      <t>タイセイ</t>
    </rPh>
    <rPh sb="39" eb="41">
      <t>ヒョウカ</t>
    </rPh>
    <rPh sb="42" eb="43">
      <t>カカ</t>
    </rPh>
    <rPh sb="44" eb="46">
      <t>カサン</t>
    </rPh>
    <rPh sb="45" eb="46">
      <t>ザン</t>
    </rPh>
    <rPh sb="47" eb="49">
      <t>トドケデ</t>
    </rPh>
    <rPh sb="54" eb="56">
      <t>バアイ</t>
    </rPh>
    <rPh sb="57" eb="59">
      <t>キサイ</t>
    </rPh>
    <phoneticPr fontId="4"/>
  </si>
  <si>
    <t>夜間における看護業務の負担軽減に資する業務管理等に関する項目
（夜間看護体制の評価に係る加算の届出をしている場合に記載）</t>
    <rPh sb="42" eb="43">
      <t>カカ</t>
    </rPh>
    <phoneticPr fontId="4"/>
  </si>
  <si>
    <t>夜勤時間帯の看護
補助者１人当たりの
患者数（人）</t>
    <rPh sb="21" eb="22">
      <t>スウ</t>
    </rPh>
    <rPh sb="23" eb="24">
      <t>ニン</t>
    </rPh>
    <phoneticPr fontId="4"/>
  </si>
  <si>
    <t>月平均１日看護
補助者配置数（人）</t>
    <phoneticPr fontId="4"/>
  </si>
  <si>
    <t>月平均１日看護職員
配置数（人）</t>
    <rPh sb="7" eb="9">
      <t>ショクイン</t>
    </rPh>
    <phoneticPr fontId="4"/>
  </si>
  <si>
    <t>１日平均入院患者数（人）</t>
    <rPh sb="1" eb="2">
      <t>ヒ</t>
    </rPh>
    <rPh sb="2" eb="3">
      <t>ヒラ</t>
    </rPh>
    <rPh sb="3" eb="4">
      <t>タモツ</t>
    </rPh>
    <rPh sb="4" eb="6">
      <t>ニュウイン</t>
    </rPh>
    <rPh sb="6" eb="9">
      <t>カンジャスウ</t>
    </rPh>
    <rPh sb="10" eb="11">
      <t>ヒト</t>
    </rPh>
    <phoneticPr fontId="4"/>
  </si>
  <si>
    <t>夜勤時間帯の看護
職員１人当たりの
患者数（人）</t>
    <phoneticPr fontId="4"/>
  </si>
  <si>
    <t>届出区分</t>
    <rPh sb="0" eb="4">
      <t>トドケデクブン</t>
    </rPh>
    <phoneticPr fontId="4"/>
  </si>
  <si>
    <t>①～⑮
記載上の注意
項番４参照</t>
    <rPh sb="14" eb="16">
      <t>サンショウ</t>
    </rPh>
    <phoneticPr fontId="4"/>
  </si>
  <si>
    <t>小児入院医療管理料３（患者数概ね３０名以下で一般病棟等に含まれている場合、小児入院医療管理料３のみを再掲）</t>
    <rPh sb="0" eb="1">
      <t>ショウ</t>
    </rPh>
    <rPh sb="2" eb="4">
      <t>ニュウイン</t>
    </rPh>
    <rPh sb="4" eb="6">
      <t>イリョウ</t>
    </rPh>
    <rPh sb="6" eb="8">
      <t>カンリ</t>
    </rPh>
    <rPh sb="8" eb="9">
      <t>リョウ</t>
    </rPh>
    <rPh sb="13" eb="14">
      <t>オオム</t>
    </rPh>
    <rPh sb="37" eb="39">
      <t>ショウニ</t>
    </rPh>
    <rPh sb="38" eb="40">
      <t>ニュウイン</t>
    </rPh>
    <rPh sb="40" eb="42">
      <t>イリョウ</t>
    </rPh>
    <rPh sb="42" eb="45">
      <t>カンリリョウ</t>
    </rPh>
    <phoneticPr fontId="4"/>
  </si>
  <si>
    <t>月平均１日看護職員
配置数（人）</t>
    <phoneticPr fontId="4"/>
  </si>
  <si>
    <t>夜勤時間帯の看護
職員１人当たりの
患者数（人）</t>
    <rPh sb="23" eb="24">
      <t>ニン</t>
    </rPh>
    <phoneticPr fontId="4"/>
  </si>
  <si>
    <t>夜勤時間帯の看護
補助者１人当たり
の患者数（人）</t>
    <rPh sb="0" eb="2">
      <t>ヤキン</t>
    </rPh>
    <rPh sb="2" eb="4">
      <t>ジカン</t>
    </rPh>
    <rPh sb="4" eb="5">
      <t>タイ</t>
    </rPh>
    <rPh sb="6" eb="8">
      <t>カンゴ</t>
    </rPh>
    <rPh sb="9" eb="12">
      <t>ホジョシャ</t>
    </rPh>
    <rPh sb="13" eb="14">
      <t>ニン</t>
    </rPh>
    <rPh sb="14" eb="15">
      <t>ア</t>
    </rPh>
    <rPh sb="19" eb="22">
      <t>カンジャスウ</t>
    </rPh>
    <rPh sb="23" eb="24">
      <t>ニン</t>
    </rPh>
    <phoneticPr fontId="4"/>
  </si>
  <si>
    <t>　②　①のうち以下の重症度、医療・看護必要度
　　　　の基準を満たす患者の延べ数（名）
　　　　A得点３点以上又はC得点１点以上</t>
    <rPh sb="55" eb="56">
      <t>マタ</t>
    </rPh>
    <phoneticPr fontId="4"/>
  </si>
  <si>
    <t>　③　②の基準を満たす患者の割合（％）
（②／①×100）
※小数点第１位まで（小数点第２位切り捨て）
記入する
　　※エクセルは自動入力</t>
    <phoneticPr fontId="4"/>
  </si>
  <si>
    <t>　⑤　④の基準を満たす患者の割合（％）
（④／①×100）
※小数点第１位まで（小数点第２位切り捨て）
記入する
　　※エクセルは自動入力</t>
    <phoneticPr fontId="4"/>
  </si>
  <si>
    <t>　⑦　重症度、医療・看護必要度の基準を
満たす患者の割合（％）
（⑥／①×100）
※小数点第１位まで（小数点第２位切り捨て）
記入する
　　※エクセルは自動入力</t>
    <phoneticPr fontId="4"/>
  </si>
  <si>
    <t>※特殊疾患入院医療管理料、
小児入院医療管理料３・４・５、回復期リハビリテーション入院医療管理料、地域包括ケア入院医療管理料１～４の病室に係る患者を含む</t>
    <phoneticPr fontId="4"/>
  </si>
  <si>
    <t xml:space="preserve">※　　を付すこと（複数選択可）。
・体圧分散マットレス又はエアマットレスを自院で保有している場合は、
　台数を記載すること。
・体圧分散マットレス等をレンタルしている場合は、「その他」にチェックし
　［　　］内にその旨を記載すること。
・自由記載は簡潔に文章で記載すること。
</t>
    <phoneticPr fontId="4"/>
  </si>
  <si>
    <t>※１　特定入院料に係る病床数は含めないこと。
　（特殊疾患入院医療管理料、小児入院医療管理料３（患者数概ね３０名以下
　で一般病棟等に含まれている場合）・４・５、回復期リハビリテーション入院医
　療管理料、地域包括ケア入院医療管理料１～４の病室に係る患者について
　も病床数を含めないこと。）
※２　評価表Ⅱの場合には①～⑦は記載不要</t>
    <phoneticPr fontId="4"/>
  </si>
  <si>
    <t>　④　①のうち以下の重症度、医療・看護必要度
　　　　の基準を満たす患者の延べ数（名）
　　　　A得点２点以上又はC得点１点以上</t>
    <rPh sb="55" eb="56">
      <t>マタ</t>
    </rPh>
    <phoneticPr fontId="4"/>
  </si>
  <si>
    <t>　⑥　①のうち重症度、医療・看護必要度の
　　　　基準を満たす患者の延べ数（名）</t>
    <phoneticPr fontId="4"/>
  </si>
  <si>
    <t>　入院患者数（令和７年７月１日の入院患者数）</t>
    <rPh sb="16" eb="18">
      <t>ニュウイン</t>
    </rPh>
    <rPh sb="18" eb="21">
      <t>カンジャスウ</t>
    </rPh>
    <phoneticPr fontId="4"/>
  </si>
  <si>
    <t>褥瘡対策の実施状況（令和７年７月１日における実績・状況）</t>
    <rPh sb="0" eb="2">
      <t>ジョクソウ</t>
    </rPh>
    <rPh sb="2" eb="4">
      <t>タイサク</t>
    </rPh>
    <rPh sb="5" eb="7">
      <t>ジッシ</t>
    </rPh>
    <rPh sb="6" eb="7">
      <t>シ</t>
    </rPh>
    <rPh sb="7" eb="9">
      <t>ジョウキョウ</t>
    </rPh>
    <rPh sb="15" eb="16">
      <t>ガツ</t>
    </rPh>
    <rPh sb="17" eb="18">
      <t>ニチ</t>
    </rPh>
    <rPh sb="22" eb="24">
      <t>ジッセキ</t>
    </rPh>
    <rPh sb="25" eb="2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</si>
</sst>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_);[Red]\(0.0\)"/>
    <numFmt numFmtId="181" formatCode="0;[Red]0"/>
    <numFmt numFmtId="182" formatCode="h"/>
  </numFmts>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theme="1"/>
      <name val="ＭＳ Ｐ明朝"/>
      <family val="1"/>
      <charset val="128"/>
    </font>
    <font>
      <b/>
      <sz val="16"/>
      <color theme="1"/>
      <name val="ＭＳ Ｐ明朝"/>
      <family val="1"/>
      <charset val="128"/>
    </font>
    <font>
      <b/>
      <sz val="14"/>
      <color theme="1"/>
      <name val="ＭＳ Ｐ明朝"/>
      <family val="1"/>
      <charset val="128"/>
    </font>
    <font>
      <b/>
      <sz val="9"/>
      <color theme="1"/>
      <name val="ＭＳ Ｐ明朝"/>
      <family val="1"/>
      <charset val="128"/>
    </font>
    <font>
      <sz val="9"/>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Ｐ明朝"/>
      <family val="1"/>
      <charset val="128"/>
    </font>
    <font>
      <sz val="8"/>
      <color theme="1"/>
      <name val="ＭＳ Ｐ明朝"/>
      <family val="1"/>
      <charset val="128"/>
    </font>
    <font>
      <sz val="10"/>
      <color theme="1"/>
      <name val="ＭＳ Ｐ明朝"/>
      <family val="1"/>
      <charset val="128"/>
    </font>
    <font>
      <u/>
      <sz val="9"/>
      <color theme="1"/>
      <name val="ＭＳ Ｐ明朝"/>
      <family val="1"/>
      <charset val="128"/>
    </font>
    <font>
      <b/>
      <u/>
      <sz val="9"/>
      <color theme="1"/>
      <name val="ＭＳ Ｐ明朝"/>
      <family val="1"/>
      <charset val="128"/>
    </font>
    <font>
      <b/>
      <sz val="12"/>
      <color theme="1"/>
      <name val="ＭＳ Ｐ明朝"/>
      <family val="1"/>
      <charset val="128"/>
    </font>
    <font>
      <sz val="9"/>
      <color rgb="FF000000"/>
      <name val="MS UI Gothic"/>
      <family val="3"/>
      <charset val="128"/>
    </font>
    <font>
      <b/>
      <sz val="11"/>
      <color theme="1"/>
      <name val="ＭＳ Ｐ明朝"/>
      <family val="1"/>
      <charset val="128"/>
    </font>
    <font>
      <sz val="8"/>
      <color theme="1"/>
      <name val="ＭＳ 明朝"/>
      <family val="1"/>
      <charset val="128"/>
    </font>
    <font>
      <b/>
      <u val="double"/>
      <sz val="12"/>
      <color theme="1"/>
      <name val="ＭＳ Ｐ明朝"/>
      <family val="1"/>
      <charset val="128"/>
    </font>
    <font>
      <b/>
      <sz val="18"/>
      <color theme="1"/>
      <name val="ＭＳ Ｐ明朝"/>
      <family val="1"/>
      <charset val="128"/>
    </font>
    <font>
      <sz val="8"/>
      <name val="ＭＳ Ｐ明朝"/>
      <family val="1"/>
      <charset val="128"/>
    </font>
    <font>
      <b/>
      <sz val="24"/>
      <color theme="1"/>
      <name val="ＭＳ Ｐ明朝"/>
      <family val="1"/>
      <charset val="128"/>
    </font>
    <font>
      <sz val="16"/>
      <color theme="1"/>
      <name val="ＭＳ Ｐ明朝"/>
      <family val="1"/>
      <charset val="128"/>
    </font>
    <font>
      <sz val="20"/>
      <color theme="1"/>
      <name val="ＭＳ Ｐ明朝"/>
      <family val="1"/>
      <charset val="128"/>
    </font>
    <font>
      <sz val="18"/>
      <color theme="1"/>
      <name val="ＭＳ Ｐ明朝"/>
      <family val="1"/>
      <charset val="128"/>
    </font>
    <font>
      <sz val="9"/>
      <color rgb="FF000000"/>
      <name val="Meiryo UI"/>
      <family val="3"/>
      <charset val="128"/>
    </font>
    <font>
      <b/>
      <sz val="8"/>
      <color theme="1"/>
      <name val="ＭＳ Ｐ明朝"/>
      <family val="1"/>
      <charset val="128"/>
    </font>
    <font>
      <b/>
      <u val="double"/>
      <sz val="14"/>
      <color theme="1"/>
      <name val="ＭＳ Ｐ明朝"/>
      <family val="1"/>
      <charset val="128"/>
    </font>
    <font>
      <b/>
      <sz val="12"/>
      <color theme="0" tint="-0.249977111117893"/>
      <name val="ＭＳ Ｐ明朝"/>
      <family val="1"/>
      <charset val="128"/>
    </font>
    <font>
      <b/>
      <sz val="13"/>
      <color theme="1"/>
      <name val="ＭＳ Ｐ明朝"/>
      <family val="1"/>
      <charset val="128"/>
    </font>
    <font>
      <sz val="14"/>
      <color theme="1"/>
      <name val="ＭＳ Ｐ明朝"/>
      <family val="1"/>
    </font>
    <font>
      <b/>
      <sz val="20"/>
      <color theme="1"/>
      <name val="ＭＳ Ｐ明朝"/>
      <family val="1"/>
      <charset val="128"/>
    </font>
    <font>
      <sz val="10"/>
      <name val="ＭＳ Ｐ明朝"/>
      <family val="1"/>
      <charset val="128"/>
    </font>
    <font>
      <sz val="14"/>
      <color theme="1"/>
      <name val="ＭＳ Ｐゴシック"/>
      <family val="3"/>
      <charset val="128"/>
    </font>
    <font>
      <b/>
      <sz val="12"/>
      <color theme="0" tint="-0.34998626667073579"/>
      <name val="ＭＳ 明朝"/>
      <family val="1"/>
      <charset val="128"/>
    </font>
    <font>
      <b/>
      <sz val="10"/>
      <color theme="1"/>
      <name val="ＭＳ Ｐ明朝"/>
      <family val="1"/>
      <charset val="128"/>
    </font>
    <font>
      <b/>
      <sz val="12"/>
      <name val="ＭＳ Ｐ明朝"/>
      <family val="1"/>
      <charset val="128"/>
    </font>
    <font>
      <b/>
      <u/>
      <sz val="10"/>
      <color theme="1"/>
      <name val="ＭＳ Ｐ明朝"/>
      <family val="1"/>
      <charset val="128"/>
    </font>
    <font>
      <sz val="12"/>
      <color theme="1"/>
      <name val="ＭＳ 明朝"/>
      <family val="1"/>
      <charset val="128"/>
    </font>
    <font>
      <sz val="12"/>
      <color theme="1"/>
      <name val="Century"/>
      <family val="1"/>
    </font>
    <font>
      <sz val="12"/>
      <color theme="1"/>
      <name val="Times New Roman"/>
      <family val="1"/>
    </font>
    <font>
      <sz val="8"/>
      <color theme="1"/>
      <name val="ＭＳ Ｐゴシック"/>
      <family val="3"/>
      <charset val="128"/>
    </font>
    <font>
      <sz val="7.5"/>
      <color theme="1"/>
      <name val="ＭＳ Ｐゴシック"/>
      <family val="3"/>
      <charset val="128"/>
    </font>
    <font>
      <b/>
      <sz val="9"/>
      <color theme="1"/>
      <name val="ＭＳ Ｐゴシック"/>
      <family val="3"/>
      <charset val="128"/>
    </font>
    <font>
      <sz val="10"/>
      <color theme="1"/>
      <name val="ＭＳ 明朝"/>
      <family val="1"/>
      <charset val="128"/>
    </font>
    <font>
      <sz val="11"/>
      <color theme="0"/>
      <name val="ＭＳ Ｐ明朝"/>
      <family val="1"/>
      <charset val="128"/>
    </font>
    <font>
      <sz val="11"/>
      <color rgb="FFFF0000"/>
      <name val="ＭＳ Ｐ明朝"/>
      <family val="1"/>
      <charset val="128"/>
    </font>
    <font>
      <sz val="11"/>
      <color theme="1"/>
      <name val="Century"/>
      <family val="1"/>
    </font>
    <font>
      <b/>
      <sz val="10"/>
      <color theme="1"/>
      <name val="ＭＳ Ｐゴシック"/>
      <family val="3"/>
      <charset val="128"/>
    </font>
    <font>
      <b/>
      <sz val="16"/>
      <name val="ＭＳ Ｐ明朝"/>
      <family val="1"/>
      <charset val="128"/>
    </font>
    <font>
      <sz val="14"/>
      <name val="ＭＳ Ｐ明朝"/>
      <family val="1"/>
      <charset val="128"/>
    </font>
    <font>
      <b/>
      <sz val="24"/>
      <name val="ＭＳ Ｐ明朝"/>
      <family val="1"/>
      <charset val="128"/>
    </font>
    <font>
      <b/>
      <sz val="14"/>
      <name val="ＭＳ Ｐ明朝"/>
      <family val="1"/>
      <charset val="128"/>
    </font>
    <font>
      <sz val="11"/>
      <name val="ＭＳ Ｐ明朝"/>
      <family val="1"/>
      <charset val="128"/>
    </font>
    <font>
      <sz val="16"/>
      <name val="ＭＳ Ｐ明朝"/>
      <family val="1"/>
      <charset val="128"/>
    </font>
    <font>
      <sz val="10"/>
      <name val="ＭＳ 明朝"/>
      <family val="1"/>
      <charset val="128"/>
    </font>
    <font>
      <sz val="12"/>
      <name val="ＭＳ Ｐ明朝"/>
      <family val="1"/>
      <charset val="128"/>
    </font>
    <font>
      <sz val="20"/>
      <color theme="0" tint="-0.249977111117893"/>
      <name val="ＭＳ 明朝"/>
      <family val="1"/>
      <charset val="128"/>
    </font>
    <font>
      <b/>
      <sz val="14"/>
      <color theme="0" tint="-0.249977111117893"/>
      <name val="ＭＳ 明朝"/>
      <family val="1"/>
      <charset val="128"/>
    </font>
    <font>
      <sz val="9"/>
      <color theme="1"/>
      <name val="ＭＳ Ｐゴシック"/>
      <family val="3"/>
      <charset val="128"/>
    </font>
    <font>
      <b/>
      <sz val="8.5"/>
      <color theme="1"/>
      <name val="ＭＳ Ｐ明朝"/>
      <family val="1"/>
      <charset val="128"/>
    </font>
    <font>
      <sz val="12"/>
      <name val="ＭＳ 明朝"/>
      <family val="1"/>
      <charset val="128"/>
    </font>
    <font>
      <b/>
      <u val="double"/>
      <sz val="18"/>
      <color theme="1"/>
      <name val="ＭＳ Ｐ明朝"/>
      <family val="1"/>
      <charset val="128"/>
    </font>
    <font>
      <b/>
      <sz val="18"/>
      <color theme="0" tint="-0.249977111117893"/>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gray0625">
        <fgColor theme="0" tint="-0.24994659260841701"/>
        <bgColor theme="0" tint="-4.9989318521683403E-2"/>
      </patternFill>
    </fill>
  </fills>
  <borders count="91">
    <border>
      <left/>
      <right/>
      <top/>
      <bottom/>
      <diagonal/>
    </border>
    <border>
      <left/>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diagonalUp="1">
      <left style="medium">
        <color indexed="64"/>
      </left>
      <right/>
      <top style="thin">
        <color indexed="64"/>
      </top>
      <bottom style="thin">
        <color indexed="64"/>
      </bottom>
      <diagonal style="thin">
        <color indexed="64"/>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style="thick">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theme="1"/>
      </diagonal>
    </border>
    <border diagonalUp="1">
      <left style="medium">
        <color indexed="64"/>
      </left>
      <right/>
      <top style="thin">
        <color indexed="64"/>
      </top>
      <bottom style="medium">
        <color indexed="64"/>
      </bottom>
      <diagonal style="thin">
        <color theme="1"/>
      </diagonal>
    </border>
    <border diagonalUp="1">
      <left style="medium">
        <color indexed="64"/>
      </left>
      <right style="medium">
        <color indexed="64"/>
      </right>
      <top style="thin">
        <color indexed="64"/>
      </top>
      <bottom style="thin">
        <color indexed="64"/>
      </bottom>
      <diagonal style="thin">
        <color theme="1"/>
      </diagonal>
    </border>
    <border diagonalUp="1">
      <left style="medium">
        <color indexed="64"/>
      </left>
      <right/>
      <top style="medium">
        <color indexed="64"/>
      </top>
      <bottom/>
      <diagonal style="thin">
        <color theme="1"/>
      </diagonal>
    </border>
    <border diagonalUp="1">
      <left style="medium">
        <color indexed="64"/>
      </left>
      <right style="medium">
        <color indexed="64"/>
      </right>
      <top style="medium">
        <color indexed="64"/>
      </top>
      <bottom/>
      <diagonal style="thin">
        <color theme="1"/>
      </diagonal>
    </border>
    <border>
      <left/>
      <right style="thick">
        <color indexed="64"/>
      </right>
      <top style="medium">
        <color indexed="64"/>
      </top>
      <bottom/>
      <diagonal/>
    </border>
    <border>
      <left/>
      <right/>
      <top style="thin">
        <color indexed="64"/>
      </top>
      <bottom style="medium">
        <color indexed="64"/>
      </bottom>
      <diagonal/>
    </border>
    <border diagonalUp="1">
      <left/>
      <right/>
      <top style="medium">
        <color indexed="64"/>
      </top>
      <bottom/>
      <diagonal style="thin">
        <color theme="1"/>
      </diagonal>
    </border>
    <border>
      <left/>
      <right/>
      <top style="medium">
        <color indexed="64"/>
      </top>
      <bottom style="thin">
        <color indexed="64"/>
      </bottom>
      <diagonal/>
    </border>
    <border>
      <left/>
      <right/>
      <top/>
      <bottom style="thick">
        <color indexed="64"/>
      </bottom>
      <diagonal/>
    </border>
    <border diagonalUp="1">
      <left style="medium">
        <color indexed="64"/>
      </left>
      <right style="medium">
        <color theme="1"/>
      </right>
      <top style="medium">
        <color indexed="64"/>
      </top>
      <bottom style="thin">
        <color indexed="64"/>
      </bottom>
      <diagonal style="thin">
        <color theme="1"/>
      </diagonal>
    </border>
    <border>
      <left style="thick">
        <color theme="1"/>
      </left>
      <right/>
      <top style="thick">
        <color theme="1"/>
      </top>
      <bottom/>
      <diagonal/>
    </border>
    <border>
      <left/>
      <right style="thick">
        <color indexed="64"/>
      </right>
      <top style="thick">
        <color theme="1"/>
      </top>
      <bottom/>
      <diagonal/>
    </border>
    <border>
      <left style="thick">
        <color theme="1"/>
      </left>
      <right/>
      <top/>
      <bottom style="thick">
        <color theme="1"/>
      </bottom>
      <diagonal/>
    </border>
    <border>
      <left/>
      <right style="thick">
        <color indexed="64"/>
      </right>
      <top/>
      <bottom style="thick">
        <color theme="1"/>
      </bottom>
      <diagonal/>
    </border>
    <border>
      <left style="thick">
        <color indexed="64"/>
      </left>
      <right/>
      <top style="thick">
        <color theme="1"/>
      </top>
      <bottom/>
      <diagonal/>
    </border>
    <border>
      <left/>
      <right/>
      <top style="thick">
        <color theme="1"/>
      </top>
      <bottom/>
      <diagonal/>
    </border>
    <border>
      <left/>
      <right style="thick">
        <color theme="1"/>
      </right>
      <top style="thick">
        <color theme="1"/>
      </top>
      <bottom/>
      <diagonal/>
    </border>
    <border>
      <left style="thick">
        <color indexed="64"/>
      </left>
      <right/>
      <top/>
      <bottom style="thick">
        <color theme="1"/>
      </bottom>
      <diagonal/>
    </border>
    <border>
      <left/>
      <right/>
      <top/>
      <bottom style="thick">
        <color theme="1"/>
      </bottom>
      <diagonal/>
    </border>
    <border>
      <left/>
      <right style="thick">
        <color theme="1"/>
      </right>
      <top/>
      <bottom style="thick">
        <color theme="1"/>
      </bottom>
      <diagonal/>
    </border>
    <border diagonalUp="1">
      <left style="medium">
        <color indexed="64"/>
      </left>
      <right style="medium">
        <color indexed="64"/>
      </right>
      <top/>
      <bottom/>
      <diagonal style="thin">
        <color theme="1"/>
      </diagonal>
    </border>
    <border diagonalUp="1">
      <left/>
      <right style="medium">
        <color indexed="64"/>
      </right>
      <top style="thin">
        <color indexed="64"/>
      </top>
      <bottom style="thin">
        <color indexed="64"/>
      </bottom>
      <diagonal style="thin">
        <color theme="1"/>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ck">
        <color indexed="64"/>
      </left>
      <right style="thick">
        <color indexed="64"/>
      </right>
      <top style="thick">
        <color indexed="64"/>
      </top>
      <bottom style="thick">
        <color indexed="64"/>
      </bottom>
      <diagonal/>
    </border>
    <border>
      <left style="thick">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alignment vertical="center"/>
    </xf>
    <xf numFmtId="0" fontId="2" fillId="0" borderId="0">
      <alignment vertical="center"/>
    </xf>
    <xf numFmtId="0" fontId="1" fillId="0" borderId="0">
      <alignment vertical="center"/>
    </xf>
  </cellStyleXfs>
  <cellXfs count="529">
    <xf numFmtId="0" fontId="0" fillId="0" borderId="0" xfId="0"/>
    <xf numFmtId="0" fontId="7" fillId="0" borderId="0" xfId="0" applyFont="1" applyAlignment="1">
      <alignment vertical="center"/>
    </xf>
    <xf numFmtId="0" fontId="9" fillId="0" borderId="0" xfId="0" applyFont="1" applyAlignment="1">
      <alignment vertical="center"/>
    </xf>
    <xf numFmtId="0" fontId="11" fillId="0" borderId="0" xfId="0" applyFont="1"/>
    <xf numFmtId="0" fontId="21" fillId="0" borderId="0" xfId="0" applyFont="1" applyAlignment="1">
      <alignment horizontal="center" vertical="center"/>
    </xf>
    <xf numFmtId="0" fontId="33" fillId="0" borderId="68" xfId="0" applyFont="1" applyBorder="1" applyAlignment="1">
      <alignment horizontal="center" vertical="center"/>
    </xf>
    <xf numFmtId="0" fontId="33" fillId="0" borderId="69" xfId="0" applyFont="1" applyBorder="1" applyAlignment="1">
      <alignment horizontal="center" vertical="center"/>
    </xf>
    <xf numFmtId="0" fontId="33" fillId="0" borderId="25" xfId="0" applyFont="1" applyBorder="1" applyAlignment="1">
      <alignment horizontal="center" vertical="center"/>
    </xf>
    <xf numFmtId="0" fontId="17" fillId="0" borderId="0" xfId="0" applyFont="1" applyAlignment="1">
      <alignment vertical="center"/>
    </xf>
    <xf numFmtId="0" fontId="10" fillId="0" borderId="0" xfId="0" applyFont="1"/>
    <xf numFmtId="0" fontId="10" fillId="0" borderId="0" xfId="0" applyFont="1" applyAlignment="1">
      <alignment vertical="center"/>
    </xf>
    <xf numFmtId="0" fontId="37" fillId="0" borderId="0" xfId="0" applyFont="1" applyAlignment="1">
      <alignment horizontal="center" vertical="center"/>
    </xf>
    <xf numFmtId="0" fontId="22" fillId="0" borderId="0" xfId="0" applyFont="1"/>
    <xf numFmtId="0" fontId="19" fillId="0" borderId="0" xfId="0" applyFont="1"/>
    <xf numFmtId="0" fontId="19" fillId="0" borderId="0" xfId="0" applyFont="1" applyAlignment="1">
      <alignment wrapText="1"/>
    </xf>
    <xf numFmtId="0" fontId="38" fillId="0" borderId="0" xfId="0" applyFont="1" applyAlignment="1">
      <alignment vertical="center"/>
    </xf>
    <xf numFmtId="0" fontId="40" fillId="0" borderId="0" xfId="0" applyFont="1"/>
    <xf numFmtId="0" fontId="41" fillId="2" borderId="36" xfId="0" applyFont="1" applyFill="1" applyBorder="1" applyAlignment="1">
      <alignment vertical="center"/>
    </xf>
    <xf numFmtId="0" fontId="10" fillId="0" borderId="89" xfId="0" applyFont="1" applyBorder="1" applyAlignment="1">
      <alignment horizontal="center" vertical="center" wrapText="1"/>
    </xf>
    <xf numFmtId="0" fontId="12" fillId="2" borderId="73" xfId="0" applyFont="1" applyFill="1" applyBorder="1" applyAlignment="1">
      <alignment horizontal="right" vertical="center"/>
    </xf>
    <xf numFmtId="0" fontId="42" fillId="2" borderId="36" xfId="0" applyFont="1" applyFill="1" applyBorder="1" applyAlignment="1">
      <alignment vertical="center"/>
    </xf>
    <xf numFmtId="181" fontId="5" fillId="0" borderId="73" xfId="0" applyNumberFormat="1" applyFont="1" applyBorder="1" applyAlignment="1">
      <alignment horizontal="center" vertical="center"/>
    </xf>
    <xf numFmtId="0" fontId="10" fillId="0" borderId="87" xfId="0" applyFont="1" applyBorder="1" applyAlignment="1">
      <alignment horizontal="center" vertical="center" wrapText="1"/>
    </xf>
    <xf numFmtId="0" fontId="12" fillId="2" borderId="0" xfId="0" applyFont="1" applyFill="1" applyAlignment="1">
      <alignment horizontal="right" vertical="center"/>
    </xf>
    <xf numFmtId="0" fontId="41" fillId="2" borderId="0" xfId="0" applyFont="1" applyFill="1" applyAlignment="1">
      <alignment vertical="center"/>
    </xf>
    <xf numFmtId="181" fontId="5" fillId="0" borderId="0" xfId="0" applyNumberFormat="1"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vertical="center"/>
    </xf>
    <xf numFmtId="0" fontId="45" fillId="0" borderId="0" xfId="0" applyFont="1" applyAlignment="1">
      <alignment horizontal="right" vertical="center"/>
    </xf>
    <xf numFmtId="0" fontId="46" fillId="4" borderId="25" xfId="0" quotePrefix="1" applyFont="1" applyFill="1" applyBorder="1" applyAlignment="1">
      <alignment horizontal="center" vertical="center"/>
    </xf>
    <xf numFmtId="0" fontId="44" fillId="0" borderId="0" xfId="0" applyFont="1" applyAlignment="1">
      <alignment horizontal="center" vertical="center"/>
    </xf>
    <xf numFmtId="0" fontId="50" fillId="2" borderId="90" xfId="0" applyFont="1" applyFill="1" applyBorder="1" applyAlignment="1">
      <alignment horizontal="left" vertical="center" wrapText="1"/>
    </xf>
    <xf numFmtId="0" fontId="12" fillId="2" borderId="90" xfId="0" applyFont="1" applyFill="1" applyBorder="1" applyAlignment="1">
      <alignment horizontal="center" vertical="center" wrapText="1"/>
    </xf>
    <xf numFmtId="0" fontId="12" fillId="0" borderId="72" xfId="0" applyFont="1" applyBorder="1" applyAlignment="1">
      <alignment horizontal="center" vertical="center" wrapText="1"/>
    </xf>
    <xf numFmtId="0" fontId="12" fillId="0" borderId="89" xfId="0" applyFont="1" applyBorder="1" applyAlignment="1">
      <alignment horizontal="center" vertical="center" wrapText="1"/>
    </xf>
    <xf numFmtId="0" fontId="9" fillId="0" borderId="0" xfId="0" applyFont="1"/>
    <xf numFmtId="0" fontId="9" fillId="0" borderId="0" xfId="0" applyFont="1" applyAlignment="1">
      <alignment vertical="top" wrapText="1"/>
    </xf>
    <xf numFmtId="0" fontId="24"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11" fillId="0" borderId="0" xfId="0" applyFont="1" applyProtection="1">
      <protection locked="0"/>
    </xf>
    <xf numFmtId="0" fontId="5" fillId="0" borderId="88" xfId="0" applyFont="1" applyBorder="1" applyAlignment="1" applyProtection="1">
      <alignment horizontal="center" vertical="center" wrapText="1"/>
      <protection locked="0"/>
    </xf>
    <xf numFmtId="0" fontId="5" fillId="0" borderId="73" xfId="0" applyFont="1" applyBorder="1" applyAlignment="1" applyProtection="1">
      <alignment horizontal="center" vertical="center" wrapText="1"/>
      <protection locked="0"/>
    </xf>
    <xf numFmtId="0" fontId="48" fillId="0" borderId="0" xfId="0" applyFont="1" applyProtection="1">
      <protection locked="0"/>
    </xf>
    <xf numFmtId="0" fontId="10" fillId="0" borderId="86" xfId="0" applyFont="1" applyBorder="1" applyAlignment="1" applyProtection="1">
      <alignment vertical="center"/>
      <protection locked="0"/>
    </xf>
    <xf numFmtId="0" fontId="12" fillId="2" borderId="86" xfId="0" applyFont="1" applyFill="1" applyBorder="1" applyAlignment="1" applyProtection="1">
      <alignment horizontal="right"/>
      <protection locked="0"/>
    </xf>
    <xf numFmtId="0" fontId="12" fillId="2" borderId="86" xfId="0" applyFont="1" applyFill="1" applyBorder="1" applyAlignment="1" applyProtection="1">
      <alignment vertical="top"/>
      <protection locked="0"/>
    </xf>
    <xf numFmtId="0" fontId="12" fillId="2" borderId="88" xfId="0" applyFont="1" applyFill="1" applyBorder="1" applyAlignment="1" applyProtection="1">
      <alignment vertical="top"/>
      <protection locked="0"/>
    </xf>
    <xf numFmtId="177" fontId="10" fillId="0" borderId="0" xfId="0" applyNumberFormat="1" applyFont="1" applyProtection="1">
      <protection locked="0"/>
    </xf>
    <xf numFmtId="0" fontId="9" fillId="0" borderId="0" xfId="0" applyFont="1" applyAlignment="1" applyProtection="1">
      <alignment vertical="center"/>
      <protection locked="0"/>
    </xf>
    <xf numFmtId="0" fontId="5"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19" fillId="0" borderId="0" xfId="0" applyFont="1" applyAlignment="1" applyProtection="1">
      <alignment vertical="center" wrapText="1"/>
      <protection locked="0"/>
    </xf>
    <xf numFmtId="0" fontId="17" fillId="0" borderId="0" xfId="0"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21" fillId="0" borderId="0"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9" fillId="0" borderId="0" xfId="0" applyFont="1" applyAlignment="1" applyProtection="1">
      <alignment vertical="center" wrapText="1"/>
      <protection locked="0"/>
    </xf>
    <xf numFmtId="0" fontId="22" fillId="0" borderId="0" xfId="0" applyFont="1" applyAlignment="1" applyProtection="1">
      <alignment vertical="center"/>
      <protection locked="0"/>
    </xf>
    <xf numFmtId="0" fontId="6" fillId="0" borderId="0" xfId="0" applyFont="1" applyAlignment="1" applyProtection="1">
      <alignment vertical="center"/>
      <protection locked="0"/>
    </xf>
    <xf numFmtId="0" fontId="14" fillId="0" borderId="0"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0" xfId="0" applyFont="1" applyAlignment="1" applyProtection="1">
      <alignment vertical="center"/>
      <protection locked="0"/>
    </xf>
    <xf numFmtId="0" fontId="23" fillId="2" borderId="26" xfId="0" applyFont="1" applyFill="1" applyBorder="1" applyAlignment="1" applyProtection="1">
      <alignment horizontal="center" vertical="center" wrapText="1"/>
      <protection locked="0"/>
    </xf>
    <xf numFmtId="0" fontId="13" fillId="0" borderId="0" xfId="0" applyFont="1" applyAlignment="1" applyProtection="1">
      <alignment vertical="center"/>
      <protection locked="0"/>
    </xf>
    <xf numFmtId="0" fontId="12" fillId="2" borderId="17" xfId="0" applyFont="1" applyFill="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12" fillId="2" borderId="24" xfId="0" applyFont="1" applyFill="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4" fillId="0" borderId="0" xfId="0" applyFont="1" applyBorder="1" applyAlignment="1" applyProtection="1">
      <alignment vertical="center"/>
      <protection locked="0"/>
    </xf>
    <xf numFmtId="0" fontId="25" fillId="0" borderId="64"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xf numFmtId="0" fontId="12" fillId="2" borderId="25" xfId="0" applyFont="1" applyFill="1" applyBorder="1" applyAlignment="1" applyProtection="1">
      <alignment horizontal="center" vertical="center"/>
      <protection locked="0"/>
    </xf>
    <xf numFmtId="177" fontId="25" fillId="0" borderId="41" xfId="0" applyNumberFormat="1" applyFont="1" applyBorder="1" applyAlignment="1" applyProtection="1">
      <alignment horizontal="center" vertical="center"/>
      <protection locked="0"/>
    </xf>
    <xf numFmtId="0" fontId="14" fillId="0" borderId="0" xfId="0" applyFont="1" applyFill="1" applyBorder="1" applyAlignment="1" applyProtection="1">
      <alignment horizontal="center" vertical="center" textRotation="255" wrapText="1"/>
      <protection locked="0"/>
    </xf>
    <xf numFmtId="0" fontId="8" fillId="0" borderId="0" xfId="0" applyFont="1" applyAlignment="1" applyProtection="1">
      <alignment vertical="center" wrapText="1"/>
      <protection locked="0"/>
    </xf>
    <xf numFmtId="0" fontId="15" fillId="0" borderId="0" xfId="0" applyFont="1" applyAlignment="1" applyProtection="1">
      <alignment vertical="center"/>
      <protection locked="0"/>
    </xf>
    <xf numFmtId="0" fontId="13" fillId="2" borderId="26"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protection locked="0"/>
    </xf>
    <xf numFmtId="0" fontId="9" fillId="0" borderId="0" xfId="0" applyFont="1" applyAlignment="1" applyProtection="1">
      <alignment vertical="center" textRotation="255"/>
      <protection locked="0"/>
    </xf>
    <xf numFmtId="0" fontId="10" fillId="0" borderId="0" xfId="0" applyFont="1" applyBorder="1" applyAlignment="1" applyProtection="1">
      <alignment vertical="center"/>
      <protection locked="0"/>
    </xf>
    <xf numFmtId="177" fontId="10" fillId="0" borderId="0" xfId="0" applyNumberFormat="1" applyFont="1" applyAlignment="1" applyProtection="1">
      <alignment horizontal="center" vertical="center"/>
      <protection locked="0"/>
    </xf>
    <xf numFmtId="0" fontId="9" fillId="0" borderId="0" xfId="0" applyFont="1" applyBorder="1" applyAlignment="1" applyProtection="1">
      <alignment vertical="center" textRotation="255"/>
      <protection locked="0"/>
    </xf>
    <xf numFmtId="0" fontId="8"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Alignment="1" applyProtection="1">
      <alignment vertical="center"/>
      <protection locked="0"/>
    </xf>
    <xf numFmtId="0" fontId="26" fillId="0" borderId="15" xfId="0" applyFont="1" applyBorder="1" applyAlignment="1" applyProtection="1">
      <alignment horizontal="center" vertical="center"/>
    </xf>
    <xf numFmtId="0" fontId="26" fillId="0" borderId="13" xfId="0" applyFont="1" applyBorder="1" applyAlignment="1" applyProtection="1">
      <alignment horizontal="center" vertical="center"/>
    </xf>
    <xf numFmtId="0" fontId="29" fillId="0" borderId="0" xfId="0" applyFont="1" applyAlignment="1" applyProtection="1">
      <alignment vertical="center" wrapText="1"/>
      <protection locked="0"/>
    </xf>
    <xf numFmtId="0" fontId="7" fillId="0" borderId="0" xfId="0" applyFont="1" applyAlignment="1" applyProtection="1">
      <alignment horizontal="center" vertical="center"/>
      <protection locked="0"/>
    </xf>
    <xf numFmtId="0" fontId="31"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5" fillId="0" borderId="80" xfId="0" applyFont="1" applyBorder="1" applyAlignment="1" applyProtection="1">
      <alignment horizontal="center" vertical="center"/>
      <protection locked="0"/>
    </xf>
    <xf numFmtId="0" fontId="36" fillId="0" borderId="0" xfId="0" applyFont="1" applyProtection="1">
      <protection locked="0"/>
    </xf>
    <xf numFmtId="0" fontId="5" fillId="0" borderId="32" xfId="0" applyFont="1" applyBorder="1" applyAlignment="1" applyProtection="1">
      <alignment horizontal="center" vertical="center"/>
      <protection locked="0"/>
    </xf>
    <xf numFmtId="0" fontId="5" fillId="0" borderId="31" xfId="0" applyFont="1" applyBorder="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3" xfId="0" applyFont="1" applyBorder="1" applyAlignment="1" applyProtection="1">
      <alignment horizontal="right" vertical="center"/>
      <protection locked="0"/>
    </xf>
    <xf numFmtId="0" fontId="5" fillId="0" borderId="50" xfId="0" applyFont="1" applyBorder="1" applyAlignment="1" applyProtection="1">
      <alignment horizontal="center" vertical="center"/>
      <protection locked="0"/>
    </xf>
    <xf numFmtId="0" fontId="5" fillId="0" borderId="35" xfId="0" applyFont="1" applyBorder="1" applyAlignment="1" applyProtection="1">
      <alignment horizontal="right" vertical="center"/>
      <protection locked="0"/>
    </xf>
    <xf numFmtId="0" fontId="12" fillId="2" borderId="82" xfId="0" applyFont="1" applyFill="1" applyBorder="1" applyAlignment="1" applyProtection="1">
      <alignment vertical="center" wrapText="1"/>
      <protection locked="0"/>
    </xf>
    <xf numFmtId="0" fontId="5" fillId="0" borderId="34"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8" xfId="0" applyFont="1" applyBorder="1" applyAlignment="1" applyProtection="1">
      <alignment horizontal="center" vertical="center"/>
      <protection locked="0"/>
    </xf>
    <xf numFmtId="0" fontId="5" fillId="0" borderId="33" xfId="0" applyFont="1" applyBorder="1" applyAlignment="1" applyProtection="1">
      <alignment horizontal="right" vertical="center"/>
      <protection locked="0"/>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protection locked="0"/>
    </xf>
    <xf numFmtId="0" fontId="5" fillId="2" borderId="12" xfId="0" applyFont="1" applyFill="1" applyBorder="1" applyAlignment="1" applyProtection="1">
      <alignment vertical="center" wrapText="1"/>
      <protection locked="0"/>
    </xf>
    <xf numFmtId="0" fontId="5" fillId="2" borderId="82" xfId="0" applyFont="1" applyFill="1" applyBorder="1" applyAlignment="1" applyProtection="1">
      <alignment vertical="center" wrapText="1"/>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9" fillId="0" borderId="0" xfId="0" applyFont="1" applyAlignment="1" applyProtection="1">
      <alignment horizontal="right" vertical="center" wrapText="1"/>
      <protection locked="0"/>
    </xf>
    <xf numFmtId="0" fontId="33" fillId="0" borderId="68" xfId="0" applyFont="1" applyBorder="1" applyAlignment="1" applyProtection="1">
      <alignment horizontal="center" vertical="center"/>
    </xf>
    <xf numFmtId="0" fontId="33" fillId="0" borderId="69" xfId="0" applyFont="1" applyBorder="1" applyAlignment="1" applyProtection="1">
      <alignment horizontal="center" vertical="center"/>
    </xf>
    <xf numFmtId="0" fontId="33" fillId="0" borderId="25" xfId="0" applyFont="1" applyBorder="1" applyAlignment="1" applyProtection="1">
      <alignment horizontal="center" vertical="center"/>
    </xf>
    <xf numFmtId="178" fontId="5" fillId="0" borderId="79" xfId="0" applyNumberFormat="1" applyFont="1" applyBorder="1" applyAlignment="1" applyProtection="1">
      <alignment vertical="center" wrapText="1"/>
    </xf>
    <xf numFmtId="178" fontId="5" fillId="0" borderId="0" xfId="0" applyNumberFormat="1" applyFont="1" applyAlignment="1" applyProtection="1">
      <alignment horizontal="center" vertical="center"/>
    </xf>
    <xf numFmtId="178" fontId="5" fillId="0" borderId="1" xfId="0" applyNumberFormat="1" applyFont="1" applyBorder="1" applyAlignment="1" applyProtection="1">
      <alignment horizontal="center" vertical="center"/>
    </xf>
    <xf numFmtId="0" fontId="13" fillId="2" borderId="10"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0" fillId="2" borderId="13" xfId="0" applyFont="1" applyFill="1" applyBorder="1" applyAlignment="1" applyProtection="1">
      <alignment vertical="center" textRotation="255" wrapText="1"/>
      <protection locked="0"/>
    </xf>
    <xf numFmtId="0" fontId="13" fillId="2" borderId="1" xfId="0" applyFont="1" applyFill="1" applyBorder="1" applyAlignment="1" applyProtection="1">
      <alignment horizontal="center" vertical="center" wrapText="1"/>
      <protection locked="0"/>
    </xf>
    <xf numFmtId="0" fontId="10" fillId="2" borderId="15" xfId="0" applyFont="1" applyFill="1" applyBorder="1" applyAlignment="1" applyProtection="1">
      <alignment vertical="center" textRotation="255" wrapText="1"/>
      <protection locked="0"/>
    </xf>
    <xf numFmtId="0" fontId="10" fillId="2" borderId="14" xfId="0" applyFont="1" applyFill="1" applyBorder="1" applyAlignment="1" applyProtection="1">
      <alignment vertical="center" textRotation="255" wrapText="1"/>
      <protection locked="0"/>
    </xf>
    <xf numFmtId="0" fontId="23" fillId="2" borderId="1" xfId="0" applyFont="1" applyFill="1" applyBorder="1" applyAlignment="1" applyProtection="1">
      <alignment horizontal="center" vertical="center" wrapText="1"/>
      <protection locked="0"/>
    </xf>
    <xf numFmtId="0" fontId="23" fillId="2" borderId="10" xfId="0" applyFont="1" applyFill="1" applyBorder="1" applyAlignment="1" applyProtection="1">
      <alignment horizontal="center" vertical="center" wrapText="1"/>
      <protection locked="0"/>
    </xf>
    <xf numFmtId="0" fontId="24" fillId="0" borderId="0" xfId="0" applyFont="1" applyAlignment="1">
      <alignment horizontal="center" vertical="center"/>
    </xf>
    <xf numFmtId="0" fontId="12" fillId="2" borderId="88" xfId="0" applyFont="1" applyFill="1" applyBorder="1" applyAlignment="1">
      <alignment horizontal="right" vertical="center"/>
    </xf>
    <xf numFmtId="0" fontId="19" fillId="0" borderId="0" xfId="0" applyFont="1" applyAlignment="1">
      <alignment vertical="top" wrapText="1"/>
    </xf>
    <xf numFmtId="182" fontId="49" fillId="0" borderId="0" xfId="0" applyNumberFormat="1" applyFont="1" applyAlignment="1">
      <alignment vertical="center" wrapText="1"/>
    </xf>
    <xf numFmtId="0" fontId="52" fillId="0" borderId="0" xfId="0" applyFont="1" applyAlignment="1" applyProtection="1">
      <alignment horizontal="center" vertical="center"/>
      <protection locked="0"/>
    </xf>
    <xf numFmtId="0" fontId="53" fillId="0" borderId="0" xfId="0" applyFont="1" applyAlignment="1" applyProtection="1">
      <alignment vertical="center"/>
      <protection locked="0"/>
    </xf>
    <xf numFmtId="0" fontId="54" fillId="0" borderId="0" xfId="0" applyFont="1" applyAlignment="1" applyProtection="1">
      <alignment horizontal="left" vertical="center"/>
      <protection locked="0"/>
    </xf>
    <xf numFmtId="0" fontId="55" fillId="0" borderId="0" xfId="0" applyFont="1" applyAlignment="1" applyProtection="1">
      <alignment vertical="center"/>
      <protection locked="0"/>
    </xf>
    <xf numFmtId="0" fontId="56" fillId="2" borderId="15" xfId="0" applyFont="1" applyFill="1" applyBorder="1" applyAlignment="1" applyProtection="1">
      <alignment horizontal="center" vertical="center" textRotation="255" wrapText="1"/>
      <protection locked="0"/>
    </xf>
    <xf numFmtId="0" fontId="56" fillId="2" borderId="13" xfId="0" applyFont="1" applyFill="1" applyBorder="1" applyAlignment="1" applyProtection="1">
      <alignment horizontal="center" vertical="center" textRotation="255" wrapText="1"/>
      <protection locked="0"/>
    </xf>
    <xf numFmtId="0" fontId="58" fillId="0" borderId="77" xfId="0" applyFont="1" applyBorder="1" applyAlignment="1" applyProtection="1">
      <alignment horizontal="center" vertical="center" wrapText="1"/>
      <protection locked="0"/>
    </xf>
    <xf numFmtId="0" fontId="58" fillId="0" borderId="78" xfId="0" applyFont="1" applyBorder="1" applyAlignment="1" applyProtection="1">
      <alignment horizontal="left" vertical="center" wrapText="1"/>
      <protection locked="0"/>
    </xf>
    <xf numFmtId="0" fontId="58" fillId="0" borderId="87" xfId="0" applyFont="1" applyBorder="1" applyAlignment="1" applyProtection="1">
      <alignment horizontal="left" vertical="center"/>
      <protection locked="0"/>
    </xf>
    <xf numFmtId="0" fontId="26" fillId="0" borderId="68" xfId="0" applyFont="1" applyBorder="1" applyAlignment="1" applyProtection="1">
      <alignment horizontal="center" vertical="center"/>
    </xf>
    <xf numFmtId="0" fontId="12" fillId="2" borderId="77" xfId="0" applyFont="1" applyFill="1" applyBorder="1" applyAlignment="1" applyProtection="1">
      <alignment wrapText="1"/>
      <protection locked="0"/>
    </xf>
    <xf numFmtId="0" fontId="12" fillId="2" borderId="0" xfId="0" applyFont="1" applyFill="1" applyBorder="1" applyAlignment="1" applyProtection="1">
      <alignment wrapText="1"/>
      <protection locked="0"/>
    </xf>
    <xf numFmtId="0" fontId="58" fillId="0" borderId="0" xfId="0" applyFont="1" applyBorder="1" applyAlignment="1" applyProtection="1">
      <alignment horizontal="center" vertical="center"/>
      <protection locked="0"/>
    </xf>
    <xf numFmtId="0" fontId="10" fillId="0" borderId="85" xfId="0" applyFont="1" applyBorder="1" applyAlignment="1" applyProtection="1">
      <alignment vertical="center"/>
      <protection locked="0"/>
    </xf>
    <xf numFmtId="0" fontId="10" fillId="0" borderId="86" xfId="0" applyFont="1" applyBorder="1" applyProtection="1">
      <protection locked="0"/>
    </xf>
    <xf numFmtId="0" fontId="10" fillId="0" borderId="88" xfId="0" applyFont="1" applyBorder="1" applyAlignment="1" applyProtection="1">
      <alignment vertical="center"/>
      <protection locked="0"/>
    </xf>
    <xf numFmtId="0" fontId="62" fillId="0" borderId="0" xfId="0" applyFont="1" applyAlignment="1">
      <alignment horizontal="right" vertical="center"/>
    </xf>
    <xf numFmtId="0" fontId="64" fillId="2" borderId="36" xfId="0" applyFont="1" applyFill="1" applyBorder="1" applyAlignment="1">
      <alignment vertical="center"/>
    </xf>
    <xf numFmtId="177" fontId="14" fillId="0" borderId="13" xfId="0" applyNumberFormat="1" applyFont="1" applyFill="1" applyBorder="1" applyAlignment="1" applyProtection="1">
      <alignment vertical="center"/>
      <protection locked="0"/>
    </xf>
    <xf numFmtId="177" fontId="14" fillId="0" borderId="19" xfId="0" applyNumberFormat="1" applyFont="1" applyFill="1" applyBorder="1" applyAlignment="1" applyProtection="1">
      <alignment vertical="center"/>
      <protection locked="0"/>
    </xf>
    <xf numFmtId="177" fontId="14" fillId="0" borderId="24" xfId="0" applyNumberFormat="1" applyFont="1" applyFill="1" applyBorder="1" applyAlignment="1" applyProtection="1">
      <alignment vertical="center"/>
      <protection locked="0"/>
    </xf>
    <xf numFmtId="177" fontId="14" fillId="0" borderId="8" xfId="0" applyNumberFormat="1" applyFont="1" applyFill="1" applyBorder="1" applyAlignment="1" applyProtection="1">
      <alignment vertical="center"/>
      <protection locked="0"/>
    </xf>
    <xf numFmtId="177" fontId="14" fillId="0" borderId="17" xfId="0" applyNumberFormat="1" applyFont="1" applyFill="1" applyBorder="1" applyAlignment="1" applyProtection="1">
      <alignment vertical="center"/>
      <protection locked="0"/>
    </xf>
    <xf numFmtId="177" fontId="14" fillId="0" borderId="29" xfId="0" applyNumberFormat="1" applyFont="1" applyFill="1" applyBorder="1" applyAlignment="1" applyProtection="1">
      <alignment vertical="center"/>
      <protection locked="0"/>
    </xf>
    <xf numFmtId="177" fontId="5" fillId="0" borderId="17" xfId="0" applyNumberFormat="1" applyFont="1" applyFill="1" applyBorder="1" applyAlignment="1" applyProtection="1">
      <alignment vertical="center"/>
      <protection locked="0"/>
    </xf>
    <xf numFmtId="177" fontId="14" fillId="0" borderId="25" xfId="0" applyNumberFormat="1" applyFont="1" applyFill="1" applyBorder="1" applyAlignment="1" applyProtection="1">
      <alignment vertical="center"/>
      <protection locked="0"/>
    </xf>
    <xf numFmtId="177" fontId="10" fillId="0" borderId="25" xfId="0" applyNumberFormat="1" applyFont="1" applyFill="1" applyBorder="1" applyAlignment="1" applyProtection="1">
      <alignment horizontal="center" vertical="center"/>
      <protection locked="0"/>
    </xf>
    <xf numFmtId="180" fontId="12" fillId="0" borderId="16"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177" fontId="12" fillId="0" borderId="17" xfId="0" applyNumberFormat="1" applyFont="1" applyBorder="1" applyAlignment="1" applyProtection="1">
      <alignment horizontal="center" vertical="center"/>
      <protection locked="0"/>
    </xf>
    <xf numFmtId="180" fontId="12" fillId="0" borderId="17" xfId="0" applyNumberFormat="1" applyFont="1" applyBorder="1" applyAlignment="1" applyProtection="1">
      <alignment horizontal="center" vertical="center"/>
      <protection locked="0"/>
    </xf>
    <xf numFmtId="177" fontId="12" fillId="0" borderId="16" xfId="0" applyNumberFormat="1" applyFont="1" applyBorder="1" applyAlignment="1" applyProtection="1">
      <alignment horizontal="center" vertical="center"/>
      <protection locked="0"/>
    </xf>
    <xf numFmtId="176" fontId="12" fillId="0" borderId="16" xfId="0" applyNumberFormat="1"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177" fontId="12" fillId="0" borderId="19" xfId="0" applyNumberFormat="1" applyFont="1" applyBorder="1" applyAlignment="1" applyProtection="1">
      <alignment horizontal="center" vertical="center"/>
      <protection locked="0"/>
    </xf>
    <xf numFmtId="180" fontId="12" fillId="0" borderId="19" xfId="0" applyNumberFormat="1" applyFont="1" applyBorder="1" applyAlignment="1" applyProtection="1">
      <alignment horizontal="center" vertical="center"/>
      <protection locked="0"/>
    </xf>
    <xf numFmtId="177" fontId="12" fillId="0" borderId="18" xfId="0" applyNumberFormat="1" applyFont="1" applyBorder="1" applyAlignment="1" applyProtection="1">
      <alignment horizontal="center" vertical="center"/>
      <protection locked="0"/>
    </xf>
    <xf numFmtId="180" fontId="12" fillId="0" borderId="18" xfId="0" applyNumberFormat="1" applyFont="1" applyBorder="1" applyAlignment="1" applyProtection="1">
      <alignment horizontal="center" vertical="center"/>
      <protection locked="0"/>
    </xf>
    <xf numFmtId="176" fontId="12" fillId="0" borderId="18" xfId="0" applyNumberFormat="1"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177" fontId="12" fillId="0" borderId="21" xfId="0" applyNumberFormat="1" applyFont="1" applyBorder="1" applyAlignment="1" applyProtection="1">
      <alignment horizontal="center" vertical="center"/>
      <protection locked="0"/>
    </xf>
    <xf numFmtId="180" fontId="12" fillId="0" borderId="21" xfId="0" applyNumberFormat="1" applyFont="1" applyBorder="1" applyAlignment="1" applyProtection="1">
      <alignment horizontal="center" vertical="center"/>
      <protection locked="0"/>
    </xf>
    <xf numFmtId="180" fontId="12" fillId="0" borderId="20" xfId="0" applyNumberFormat="1" applyFont="1" applyBorder="1" applyAlignment="1" applyProtection="1">
      <alignment horizontal="center" vertical="center"/>
      <protection locked="0"/>
    </xf>
    <xf numFmtId="176" fontId="12" fillId="0" borderId="20" xfId="0" applyNumberFormat="1"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177" fontId="12" fillId="0" borderId="7" xfId="0" applyNumberFormat="1" applyFont="1" applyBorder="1" applyAlignment="1" applyProtection="1">
      <alignment horizontal="center" vertical="center"/>
      <protection locked="0"/>
    </xf>
    <xf numFmtId="180" fontId="12" fillId="0" borderId="8" xfId="0" applyNumberFormat="1" applyFont="1" applyBorder="1" applyAlignment="1" applyProtection="1">
      <alignment horizontal="center" vertical="center"/>
      <protection locked="0"/>
    </xf>
    <xf numFmtId="177" fontId="12" fillId="0" borderId="10" xfId="0" applyNumberFormat="1" applyFont="1" applyBorder="1" applyAlignment="1" applyProtection="1">
      <alignment horizontal="center" vertical="center"/>
      <protection locked="0"/>
    </xf>
    <xf numFmtId="180" fontId="12" fillId="0" borderId="7" xfId="0" applyNumberFormat="1" applyFont="1" applyBorder="1" applyAlignment="1" applyProtection="1">
      <alignment horizontal="center" vertical="center"/>
      <protection locked="0"/>
    </xf>
    <xf numFmtId="176" fontId="12" fillId="0" borderId="7" xfId="0" applyNumberFormat="1"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180" fontId="12" fillId="0" borderId="6" xfId="0" applyNumberFormat="1" applyFont="1" applyBorder="1" applyAlignment="1" applyProtection="1">
      <alignment horizontal="center" vertical="center"/>
      <protection locked="0"/>
    </xf>
    <xf numFmtId="176" fontId="12" fillId="0" borderId="6" xfId="0" applyNumberFormat="1"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12" fillId="0" borderId="49" xfId="0" applyFont="1" applyBorder="1" applyAlignment="1" applyProtection="1">
      <alignment horizontal="center" vertical="center"/>
      <protection locked="0"/>
    </xf>
    <xf numFmtId="180" fontId="12" fillId="0" borderId="28"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177" fontId="12" fillId="0" borderId="29" xfId="0" applyNumberFormat="1" applyFont="1" applyBorder="1" applyAlignment="1" applyProtection="1">
      <alignment horizontal="center" vertical="center"/>
      <protection locked="0"/>
    </xf>
    <xf numFmtId="180" fontId="12" fillId="0" borderId="29" xfId="0" applyNumberFormat="1" applyFont="1" applyBorder="1" applyAlignment="1" applyProtection="1">
      <alignment horizontal="center" vertical="center"/>
      <protection locked="0"/>
    </xf>
    <xf numFmtId="49" fontId="12" fillId="0" borderId="18" xfId="0" applyNumberFormat="1" applyFont="1" applyBorder="1" applyAlignment="1" applyProtection="1">
      <alignment horizontal="center" vertical="center"/>
      <protection locked="0"/>
    </xf>
    <xf numFmtId="180" fontId="12" fillId="0" borderId="11" xfId="0" applyNumberFormat="1" applyFont="1" applyBorder="1" applyAlignment="1" applyProtection="1">
      <alignment horizontal="center" vertical="center"/>
      <protection locked="0"/>
    </xf>
    <xf numFmtId="176" fontId="12" fillId="0" borderId="29" xfId="0" applyNumberFormat="1"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64" xfId="0" applyFont="1" applyBorder="1" applyAlignment="1" applyProtection="1">
      <alignment horizontal="center" vertical="center"/>
      <protection locked="0"/>
    </xf>
    <xf numFmtId="177" fontId="12" fillId="0" borderId="8" xfId="0" applyNumberFormat="1" applyFont="1" applyBorder="1" applyAlignment="1" applyProtection="1">
      <alignment horizontal="center" vertical="center"/>
      <protection locked="0"/>
    </xf>
    <xf numFmtId="49" fontId="12" fillId="0" borderId="10" xfId="0" applyNumberFormat="1" applyFont="1" applyBorder="1" applyAlignment="1" applyProtection="1">
      <alignment horizontal="center" vertical="center"/>
      <protection locked="0"/>
    </xf>
    <xf numFmtId="179" fontId="12" fillId="0" borderId="7" xfId="0" applyNumberFormat="1"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177" fontId="12" fillId="0" borderId="13" xfId="0" applyNumberFormat="1" applyFont="1" applyBorder="1" applyAlignment="1" applyProtection="1">
      <alignment horizontal="center" vertical="center"/>
      <protection locked="0"/>
    </xf>
    <xf numFmtId="49" fontId="12" fillId="0" borderId="22" xfId="0" applyNumberFormat="1" applyFont="1" applyBorder="1" applyAlignment="1" applyProtection="1">
      <alignment horizontal="center" vertical="center"/>
      <protection locked="0"/>
    </xf>
    <xf numFmtId="49" fontId="12" fillId="0" borderId="30" xfId="0" applyNumberFormat="1" applyFont="1" applyBorder="1" applyAlignment="1" applyProtection="1">
      <alignment horizontal="center" vertical="center"/>
      <protection locked="0"/>
    </xf>
    <xf numFmtId="176" fontId="12" fillId="0" borderId="8" xfId="0" applyNumberFormat="1"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180" fontId="12" fillId="0" borderId="14" xfId="0" applyNumberFormat="1" applyFont="1" applyBorder="1" applyAlignment="1" applyProtection="1">
      <alignment horizontal="center" vertical="center"/>
      <protection locked="0"/>
    </xf>
    <xf numFmtId="176" fontId="12" fillId="0" borderId="14" xfId="0" applyNumberFormat="1" applyFont="1" applyBorder="1" applyAlignment="1" applyProtection="1">
      <alignment horizontal="center" vertical="center"/>
      <protection locked="0"/>
    </xf>
    <xf numFmtId="0" fontId="12" fillId="0" borderId="41" xfId="0" applyFont="1" applyFill="1" applyBorder="1" applyAlignment="1" applyProtection="1">
      <alignment vertical="center" wrapText="1"/>
      <protection locked="0"/>
    </xf>
    <xf numFmtId="0" fontId="12" fillId="0" borderId="31" xfId="0" applyFont="1" applyFill="1" applyBorder="1" applyAlignment="1" applyProtection="1">
      <alignment vertical="center" wrapText="1"/>
      <protection locked="0"/>
    </xf>
    <xf numFmtId="180" fontId="12" fillId="0" borderId="41" xfId="0" applyNumberFormat="1" applyFont="1" applyBorder="1" applyAlignment="1" applyProtection="1">
      <alignment horizontal="center" vertical="center"/>
      <protection locked="0"/>
    </xf>
    <xf numFmtId="177" fontId="12" fillId="0" borderId="41" xfId="0" applyNumberFormat="1" applyFont="1" applyBorder="1" applyAlignment="1" applyProtection="1">
      <alignment horizontal="center" vertical="center"/>
      <protection locked="0"/>
    </xf>
    <xf numFmtId="177" fontId="12" fillId="0" borderId="25" xfId="0" applyNumberFormat="1" applyFont="1" applyBorder="1" applyAlignment="1" applyProtection="1">
      <alignment horizontal="center" vertical="center"/>
      <protection locked="0"/>
    </xf>
    <xf numFmtId="180" fontId="12" fillId="0" borderId="25" xfId="0" applyNumberFormat="1" applyFont="1" applyBorder="1" applyAlignment="1" applyProtection="1">
      <alignment horizontal="center" vertical="center"/>
      <protection locked="0"/>
    </xf>
    <xf numFmtId="0" fontId="12" fillId="0" borderId="31" xfId="0" applyFont="1" applyFill="1" applyBorder="1" applyAlignment="1" applyProtection="1">
      <alignment horizontal="center" vertical="center" wrapText="1"/>
      <protection locked="0"/>
    </xf>
    <xf numFmtId="0" fontId="12" fillId="0" borderId="41" xfId="0" applyFont="1" applyFill="1" applyBorder="1" applyAlignment="1" applyProtection="1">
      <alignment vertical="center"/>
      <protection locked="0"/>
    </xf>
    <xf numFmtId="0" fontId="12" fillId="0" borderId="31" xfId="0" applyFont="1" applyFill="1" applyBorder="1" applyAlignment="1" applyProtection="1">
      <alignment vertical="center"/>
      <protection locked="0"/>
    </xf>
    <xf numFmtId="180" fontId="12" fillId="0" borderId="41" xfId="0" applyNumberFormat="1" applyFont="1" applyFill="1" applyBorder="1" applyAlignment="1" applyProtection="1">
      <alignment horizontal="center" vertical="center"/>
      <protection locked="0"/>
    </xf>
    <xf numFmtId="0" fontId="12" fillId="0" borderId="41" xfId="0" applyFont="1" applyFill="1" applyBorder="1" applyAlignment="1" applyProtection="1">
      <alignment horizontal="center" vertical="center"/>
      <protection locked="0"/>
    </xf>
    <xf numFmtId="0" fontId="12" fillId="0" borderId="31" xfId="0" applyFont="1" applyFill="1" applyBorder="1" applyAlignment="1" applyProtection="1">
      <alignment horizontal="center" vertical="center"/>
      <protection locked="0"/>
    </xf>
    <xf numFmtId="180" fontId="12" fillId="0" borderId="31" xfId="0" applyNumberFormat="1" applyFont="1" applyFill="1" applyBorder="1" applyAlignment="1" applyProtection="1">
      <alignment horizontal="center" vertical="center"/>
      <protection locked="0"/>
    </xf>
    <xf numFmtId="180" fontId="12" fillId="0" borderId="0" xfId="0" applyNumberFormat="1" applyFont="1" applyBorder="1" applyAlignment="1" applyProtection="1">
      <alignment vertical="center"/>
      <protection locked="0"/>
    </xf>
    <xf numFmtId="0" fontId="12" fillId="0" borderId="41" xfId="0" applyFont="1" applyFill="1" applyBorder="1" applyAlignment="1" applyProtection="1">
      <alignment horizontal="left" vertical="center"/>
      <protection locked="0"/>
    </xf>
    <xf numFmtId="0" fontId="12" fillId="0" borderId="31" xfId="0" applyFont="1" applyFill="1" applyBorder="1" applyAlignment="1" applyProtection="1">
      <alignment horizontal="left" vertical="center"/>
      <protection locked="0"/>
    </xf>
    <xf numFmtId="0" fontId="12" fillId="0" borderId="13" xfId="0" applyFont="1" applyFill="1" applyBorder="1" applyAlignment="1" applyProtection="1">
      <alignment vertical="center" textRotation="255" wrapText="1"/>
      <protection locked="0"/>
    </xf>
    <xf numFmtId="0" fontId="12" fillId="0" borderId="25" xfId="0" applyFont="1" applyFill="1" applyBorder="1" applyAlignment="1" applyProtection="1">
      <alignment vertical="center" wrapText="1"/>
      <protection locked="0"/>
    </xf>
    <xf numFmtId="178" fontId="12" fillId="0" borderId="25" xfId="0" applyNumberFormat="1" applyFont="1" applyFill="1" applyBorder="1" applyAlignment="1" applyProtection="1">
      <alignment vertical="center" wrapText="1"/>
      <protection locked="0"/>
    </xf>
    <xf numFmtId="1" fontId="12" fillId="0" borderId="31" xfId="0" applyNumberFormat="1" applyFont="1" applyFill="1" applyBorder="1" applyAlignment="1" applyProtection="1">
      <alignment vertical="center" wrapText="1"/>
      <protection locked="0"/>
    </xf>
    <xf numFmtId="0" fontId="12" fillId="0" borderId="25" xfId="0" applyFont="1" applyBorder="1" applyAlignment="1" applyProtection="1">
      <alignment vertical="center"/>
      <protection locked="0"/>
    </xf>
    <xf numFmtId="0" fontId="12" fillId="0" borderId="25" xfId="0" applyFont="1" applyFill="1" applyBorder="1" applyAlignment="1" applyProtection="1">
      <alignment vertical="center"/>
      <protection locked="0"/>
    </xf>
    <xf numFmtId="178" fontId="12" fillId="0" borderId="25" xfId="0" applyNumberFormat="1" applyFont="1" applyFill="1" applyBorder="1" applyAlignment="1" applyProtection="1">
      <alignment vertical="center"/>
      <protection locked="0"/>
    </xf>
    <xf numFmtId="0" fontId="12" fillId="0" borderId="25" xfId="0" applyFont="1" applyBorder="1" applyAlignment="1" applyProtection="1">
      <alignment horizontal="center" vertical="center"/>
      <protection locked="0"/>
    </xf>
    <xf numFmtId="0" fontId="12" fillId="0" borderId="25" xfId="0" applyFont="1" applyFill="1" applyBorder="1" applyAlignment="1" applyProtection="1">
      <alignment vertical="center" textRotation="255" wrapText="1"/>
      <protection locked="0"/>
    </xf>
    <xf numFmtId="0" fontId="12" fillId="0" borderId="13" xfId="0" applyFont="1" applyFill="1" applyBorder="1" applyAlignment="1" applyProtection="1">
      <alignment horizontal="center" vertical="center" textRotation="255" wrapText="1"/>
      <protection locked="0"/>
    </xf>
    <xf numFmtId="179" fontId="14" fillId="0" borderId="16" xfId="0" applyNumberFormat="1" applyFont="1" applyBorder="1" applyAlignment="1" applyProtection="1">
      <alignment horizontal="center" vertical="center"/>
      <protection locked="0"/>
    </xf>
    <xf numFmtId="177" fontId="12" fillId="0" borderId="16" xfId="0" applyNumberFormat="1" applyFont="1" applyBorder="1" applyAlignment="1" applyProtection="1">
      <alignment horizontal="center" vertical="center" wrapText="1"/>
      <protection locked="0"/>
    </xf>
    <xf numFmtId="179" fontId="14" fillId="0" borderId="18" xfId="0" applyNumberFormat="1" applyFont="1" applyBorder="1" applyAlignment="1" applyProtection="1">
      <alignment horizontal="center" vertical="center"/>
      <protection locked="0"/>
    </xf>
    <xf numFmtId="179" fontId="14" fillId="0" borderId="20" xfId="0" applyNumberFormat="1" applyFont="1" applyBorder="1" applyAlignment="1" applyProtection="1">
      <alignment horizontal="center" vertical="center"/>
      <protection locked="0"/>
    </xf>
    <xf numFmtId="179" fontId="14" fillId="0" borderId="8" xfId="0" applyNumberFormat="1" applyFont="1" applyBorder="1" applyAlignment="1" applyProtection="1">
      <alignment horizontal="center" vertical="center"/>
      <protection locked="0"/>
    </xf>
    <xf numFmtId="179" fontId="14" fillId="0" borderId="38" xfId="0" applyNumberFormat="1" applyFont="1" applyBorder="1" applyAlignment="1" applyProtection="1">
      <alignment horizontal="center" vertical="center"/>
      <protection locked="0"/>
    </xf>
    <xf numFmtId="179" fontId="14" fillId="0" borderId="11" xfId="0" applyNumberFormat="1" applyFont="1" applyBorder="1" applyAlignment="1" applyProtection="1">
      <alignment horizontal="center" vertical="center"/>
      <protection locked="0"/>
    </xf>
    <xf numFmtId="179" fontId="14" fillId="0" borderId="7" xfId="0" applyNumberFormat="1" applyFont="1" applyBorder="1" applyAlignment="1" applyProtection="1">
      <alignment horizontal="center" vertical="center"/>
      <protection locked="0"/>
    </xf>
    <xf numFmtId="179" fontId="14" fillId="0" borderId="14" xfId="0" applyNumberFormat="1" applyFont="1" applyBorder="1" applyAlignment="1" applyProtection="1">
      <alignment horizontal="center" vertical="center"/>
      <protection locked="0"/>
    </xf>
    <xf numFmtId="180" fontId="14" fillId="0" borderId="25" xfId="0" applyNumberFormat="1" applyFont="1" applyBorder="1" applyAlignment="1" applyProtection="1">
      <alignment horizontal="center" vertical="center"/>
      <protection locked="0"/>
    </xf>
    <xf numFmtId="49" fontId="26" fillId="3" borderId="68" xfId="0" applyNumberFormat="1" applyFont="1" applyFill="1" applyBorder="1" applyAlignment="1" applyProtection="1">
      <alignment horizontal="center" vertical="center"/>
      <protection locked="0"/>
    </xf>
    <xf numFmtId="49" fontId="26" fillId="3" borderId="13" xfId="0" applyNumberFormat="1" applyFont="1" applyFill="1" applyBorder="1" applyAlignment="1" applyProtection="1">
      <alignment horizontal="center" vertical="center"/>
      <protection locked="0"/>
    </xf>
    <xf numFmtId="49" fontId="26" fillId="3" borderId="14" xfId="0" applyNumberFormat="1" applyFont="1" applyFill="1" applyBorder="1" applyAlignment="1" applyProtection="1">
      <alignment horizontal="center" vertical="center"/>
      <protection locked="0"/>
    </xf>
    <xf numFmtId="49" fontId="26" fillId="3" borderId="25" xfId="0" applyNumberFormat="1" applyFont="1" applyFill="1" applyBorder="1" applyAlignment="1" applyProtection="1">
      <alignment horizontal="center" vertical="center"/>
      <protection locked="0"/>
    </xf>
    <xf numFmtId="49" fontId="26" fillId="3" borderId="31" xfId="0" applyNumberFormat="1" applyFont="1" applyFill="1" applyBorder="1" applyAlignment="1" applyProtection="1">
      <alignment horizontal="center" vertical="center"/>
      <protection locked="0"/>
    </xf>
    <xf numFmtId="0" fontId="56" fillId="0" borderId="2" xfId="0" applyFont="1" applyBorder="1" applyAlignment="1" applyProtection="1">
      <alignment horizontal="left" vertical="center" wrapText="1"/>
      <protection locked="0"/>
    </xf>
    <xf numFmtId="0" fontId="10" fillId="2" borderId="10"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0" fillId="2" borderId="31" xfId="0" applyFont="1" applyFill="1" applyBorder="1" applyAlignment="1" applyProtection="1">
      <alignment horizontal="left" vertical="center"/>
      <protection locked="0"/>
    </xf>
    <xf numFmtId="0" fontId="10" fillId="0" borderId="36"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9" fillId="2" borderId="34" xfId="0" applyFont="1" applyFill="1" applyBorder="1" applyAlignment="1" applyProtection="1">
      <alignment horizontal="center" vertical="center" wrapText="1"/>
      <protection locked="0"/>
    </xf>
    <xf numFmtId="49" fontId="5" fillId="0" borderId="48" xfId="0" applyNumberFormat="1" applyFont="1" applyBorder="1" applyAlignment="1" applyProtection="1">
      <alignment horizontal="center" vertical="center"/>
      <protection locked="0"/>
    </xf>
    <xf numFmtId="49" fontId="5" fillId="0" borderId="34" xfId="0" applyNumberFormat="1" applyFont="1" applyBorder="1" applyAlignment="1" applyProtection="1">
      <alignment horizontal="center" vertical="center"/>
      <protection locked="0"/>
    </xf>
    <xf numFmtId="0" fontId="12" fillId="2" borderId="14"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5" fillId="0" borderId="50"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10" fillId="0" borderId="48"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3" fillId="2" borderId="14" xfId="0" applyFont="1" applyFill="1" applyBorder="1" applyAlignment="1" applyProtection="1">
      <alignment horizontal="center" vertical="center" textRotation="255" wrapText="1"/>
      <protection locked="0"/>
    </xf>
    <xf numFmtId="0" fontId="13" fillId="2" borderId="2" xfId="0" applyFont="1" applyFill="1" applyBorder="1" applyAlignment="1" applyProtection="1">
      <alignment horizontal="center" vertical="center" textRotation="255" wrapText="1"/>
      <protection locked="0"/>
    </xf>
    <xf numFmtId="0" fontId="13" fillId="2" borderId="15" xfId="0" applyFont="1" applyFill="1" applyBorder="1" applyAlignment="1" applyProtection="1">
      <alignment horizontal="center" vertical="center" textRotation="255" wrapText="1"/>
      <protection locked="0"/>
    </xf>
    <xf numFmtId="0" fontId="13" fillId="2" borderId="10" xfId="0" applyFont="1" applyFill="1" applyBorder="1" applyAlignment="1" applyProtection="1">
      <alignment horizontal="center" vertical="center" textRotation="255" wrapText="1"/>
      <protection locked="0"/>
    </xf>
    <xf numFmtId="0" fontId="13" fillId="2" borderId="1" xfId="0" applyFont="1" applyFill="1" applyBorder="1" applyAlignment="1" applyProtection="1">
      <alignment horizontal="center" vertical="center" textRotation="255" wrapText="1"/>
      <protection locked="0"/>
    </xf>
    <xf numFmtId="0" fontId="13" fillId="2" borderId="4" xfId="0" applyFont="1" applyFill="1" applyBorder="1" applyAlignment="1" applyProtection="1">
      <alignment horizontal="center" vertical="center" textRotation="255" wrapText="1"/>
      <protection locked="0"/>
    </xf>
    <xf numFmtId="0" fontId="13" fillId="2" borderId="10"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5" fillId="0" borderId="36"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0" fillId="0" borderId="48" xfId="0" applyFont="1" applyBorder="1" applyAlignment="1" applyProtection="1">
      <alignment horizontal="center" vertical="center" wrapText="1" shrinkToFit="1"/>
      <protection locked="0"/>
    </xf>
    <xf numFmtId="0" fontId="10" fillId="0" borderId="34" xfId="0" applyFont="1" applyBorder="1" applyAlignment="1" applyProtection="1">
      <alignment horizontal="center" vertical="center" wrapText="1" shrinkToFit="1"/>
      <protection locked="0"/>
    </xf>
    <xf numFmtId="0" fontId="7" fillId="0" borderId="0" xfId="0" applyFont="1" applyAlignment="1" applyProtection="1">
      <alignment horizontal="left" wrapText="1"/>
      <protection locked="0"/>
    </xf>
    <xf numFmtId="0" fontId="7" fillId="0" borderId="0" xfId="0" applyFont="1" applyAlignment="1" applyProtection="1">
      <alignment horizontal="left" vertical="top" wrapText="1"/>
      <protection locked="0"/>
    </xf>
    <xf numFmtId="0" fontId="9" fillId="0" borderId="51" xfId="0" applyFont="1" applyBorder="1" applyAlignment="1" applyProtection="1">
      <alignment horizontal="center" vertical="top" wrapText="1"/>
      <protection locked="0"/>
    </xf>
    <xf numFmtId="0" fontId="9" fillId="0" borderId="1" xfId="0" applyFont="1" applyBorder="1" applyAlignment="1" applyProtection="1">
      <alignment horizontal="center" vertical="top"/>
      <protection locked="0"/>
    </xf>
    <xf numFmtId="0" fontId="12" fillId="2" borderId="14"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textRotation="255" wrapText="1"/>
      <protection locked="0"/>
    </xf>
    <xf numFmtId="0" fontId="10" fillId="2" borderId="12" xfId="0" applyFont="1" applyFill="1" applyBorder="1" applyAlignment="1" applyProtection="1">
      <alignment horizontal="center" vertical="center" textRotation="255" wrapText="1"/>
      <protection locked="0"/>
    </xf>
    <xf numFmtId="0" fontId="26" fillId="0" borderId="14"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15" xfId="0" applyFont="1" applyFill="1" applyBorder="1" applyAlignment="1" applyProtection="1">
      <alignment horizontal="center" vertical="center" wrapText="1"/>
      <protection locked="0"/>
    </xf>
    <xf numFmtId="0" fontId="26" fillId="0" borderId="1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textRotation="255" wrapText="1"/>
      <protection locked="0"/>
    </xf>
    <xf numFmtId="0" fontId="10" fillId="2" borderId="37" xfId="0" applyFont="1" applyFill="1" applyBorder="1" applyAlignment="1" applyProtection="1">
      <alignment horizontal="center" vertical="center" textRotation="255" wrapText="1"/>
      <protection locked="0"/>
    </xf>
    <xf numFmtId="0" fontId="21" fillId="0" borderId="53" xfId="0" applyFont="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21" fillId="0" borderId="55" xfId="0" applyFont="1" applyBorder="1" applyAlignment="1" applyProtection="1">
      <alignment horizontal="center" vertical="center"/>
      <protection locked="0"/>
    </xf>
    <xf numFmtId="0" fontId="21" fillId="0" borderId="56" xfId="0" applyFont="1" applyBorder="1" applyAlignment="1" applyProtection="1">
      <alignment horizontal="center" vertical="center"/>
      <protection locked="0"/>
    </xf>
    <xf numFmtId="0" fontId="60" fillId="0" borderId="57" xfId="0" applyFont="1" applyBorder="1" applyAlignment="1" applyProtection="1">
      <alignment horizontal="center" vertical="center"/>
      <protection locked="0"/>
    </xf>
    <xf numFmtId="0" fontId="60" fillId="0" borderId="58" xfId="0" applyFont="1" applyBorder="1" applyAlignment="1" applyProtection="1">
      <alignment horizontal="center" vertical="center"/>
      <protection locked="0"/>
    </xf>
    <xf numFmtId="0" fontId="60" fillId="0" borderId="59" xfId="0" applyFont="1" applyBorder="1" applyAlignment="1" applyProtection="1">
      <alignment horizontal="center" vertical="center"/>
      <protection locked="0"/>
    </xf>
    <xf numFmtId="0" fontId="60" fillId="0" borderId="60" xfId="0" applyFont="1" applyBorder="1" applyAlignment="1" applyProtection="1">
      <alignment horizontal="center" vertical="center"/>
      <protection locked="0"/>
    </xf>
    <xf numFmtId="0" fontId="60" fillId="0" borderId="61" xfId="0" applyFont="1" applyBorder="1" applyAlignment="1" applyProtection="1">
      <alignment horizontal="center" vertical="center"/>
      <protection locked="0"/>
    </xf>
    <xf numFmtId="0" fontId="60" fillId="0" borderId="62" xfId="0" applyFont="1" applyBorder="1" applyAlignment="1" applyProtection="1">
      <alignment horizontal="center" vertical="center"/>
      <protection locked="0"/>
    </xf>
    <xf numFmtId="0" fontId="10" fillId="2" borderId="14"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4" fillId="0" borderId="15" xfId="0" applyFont="1" applyFill="1" applyBorder="1" applyAlignment="1" applyProtection="1">
      <alignment horizontal="center" vertical="center" wrapText="1"/>
      <protection locked="0"/>
    </xf>
    <xf numFmtId="0" fontId="14" fillId="0" borderId="1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2" fillId="0" borderId="14" xfId="0" applyFont="1" applyBorder="1" applyAlignment="1" applyProtection="1">
      <alignment horizontal="center" vertical="center" textRotation="255" wrapText="1"/>
      <protection locked="0"/>
    </xf>
    <xf numFmtId="0" fontId="12" fillId="0" borderId="2" xfId="0" applyFont="1" applyBorder="1" applyAlignment="1" applyProtection="1">
      <alignment horizontal="center" vertical="center" textRotation="255" wrapText="1"/>
      <protection locked="0"/>
    </xf>
    <xf numFmtId="0" fontId="12" fillId="0" borderId="15" xfId="0" applyFont="1" applyBorder="1" applyAlignment="1" applyProtection="1">
      <alignment horizontal="center" vertical="center" textRotation="255" wrapText="1"/>
      <protection locked="0"/>
    </xf>
    <xf numFmtId="0" fontId="12" fillId="0" borderId="12" xfId="0" applyFont="1" applyBorder="1" applyAlignment="1" applyProtection="1">
      <alignment horizontal="center" vertical="center" textRotation="255" wrapText="1"/>
      <protection locked="0"/>
    </xf>
    <xf numFmtId="0" fontId="12" fillId="0" borderId="0" xfId="0" applyFont="1" applyBorder="1" applyAlignment="1" applyProtection="1">
      <alignment horizontal="center" vertical="center" textRotation="255" wrapText="1"/>
      <protection locked="0"/>
    </xf>
    <xf numFmtId="0" fontId="12" fillId="0" borderId="3" xfId="0" applyFont="1" applyBorder="1" applyAlignment="1" applyProtection="1">
      <alignment horizontal="center" vertical="center" textRotation="255" wrapText="1"/>
      <protection locked="0"/>
    </xf>
    <xf numFmtId="0" fontId="9" fillId="2" borderId="9" xfId="0" applyFont="1" applyFill="1" applyBorder="1" applyAlignment="1" applyProtection="1">
      <alignment horizontal="center" vertical="center" wrapText="1"/>
      <protection locked="0"/>
    </xf>
    <xf numFmtId="0" fontId="9" fillId="2" borderId="32"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4" fillId="2" borderId="9" xfId="0" applyFont="1" applyFill="1" applyBorder="1" applyAlignment="1" applyProtection="1">
      <alignment horizontal="left" vertical="center"/>
      <protection locked="0"/>
    </xf>
    <xf numFmtId="0" fontId="14" fillId="2" borderId="32" xfId="0" applyFont="1" applyFill="1" applyBorder="1" applyAlignment="1" applyProtection="1">
      <alignment horizontal="left" vertical="center"/>
      <protection locked="0"/>
    </xf>
    <xf numFmtId="0" fontId="14" fillId="2" borderId="31" xfId="0" applyFont="1" applyFill="1" applyBorder="1" applyAlignment="1" applyProtection="1">
      <alignment horizontal="left" vertical="center"/>
      <protection locked="0"/>
    </xf>
    <xf numFmtId="0" fontId="26" fillId="0" borderId="14"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12" fillId="2" borderId="2"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wrapText="1"/>
      <protection locked="0"/>
    </xf>
    <xf numFmtId="0" fontId="12" fillId="2" borderId="32" xfId="0" applyFont="1" applyFill="1" applyBorder="1" applyAlignment="1" applyProtection="1">
      <alignment horizontal="center" vertical="center" wrapText="1"/>
      <protection locked="0"/>
    </xf>
    <xf numFmtId="0" fontId="12" fillId="2" borderId="31" xfId="0" applyFont="1" applyFill="1" applyBorder="1" applyAlignment="1" applyProtection="1">
      <alignment horizontal="center" vertical="center" wrapText="1"/>
      <protection locked="0"/>
    </xf>
    <xf numFmtId="0" fontId="12" fillId="2" borderId="13" xfId="0" applyFont="1" applyFill="1" applyBorder="1" applyAlignment="1" applyProtection="1">
      <alignment vertical="center" textRotation="255"/>
      <protection locked="0"/>
    </xf>
    <xf numFmtId="0" fontId="12" fillId="2" borderId="37" xfId="0" applyFont="1" applyFill="1" applyBorder="1" applyAlignment="1" applyProtection="1">
      <alignment vertical="center" textRotation="255"/>
      <protection locked="0"/>
    </xf>
    <xf numFmtId="0" fontId="12" fillId="2" borderId="26" xfId="0" applyFont="1" applyFill="1" applyBorder="1" applyAlignment="1" applyProtection="1">
      <alignment vertical="center" textRotation="255"/>
      <protection locked="0"/>
    </xf>
    <xf numFmtId="0" fontId="12" fillId="2" borderId="12"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textRotation="255"/>
      <protection locked="0"/>
    </xf>
    <xf numFmtId="0" fontId="12" fillId="2" borderId="37" xfId="0" applyFont="1" applyFill="1" applyBorder="1" applyAlignment="1" applyProtection="1">
      <alignment horizontal="center" vertical="center" textRotation="255"/>
      <protection locked="0"/>
    </xf>
    <xf numFmtId="0" fontId="12" fillId="2" borderId="26" xfId="0" applyFont="1" applyFill="1" applyBorder="1" applyAlignment="1" applyProtection="1">
      <alignment horizontal="center" vertical="center" textRotation="255"/>
      <protection locked="0"/>
    </xf>
    <xf numFmtId="0" fontId="25" fillId="2" borderId="9" xfId="0" applyFont="1" applyFill="1" applyBorder="1" applyAlignment="1" applyProtection="1">
      <alignment horizontal="center" vertical="center" wrapText="1"/>
      <protection locked="0"/>
    </xf>
    <xf numFmtId="0" fontId="25" fillId="2" borderId="32" xfId="0" applyFont="1" applyFill="1" applyBorder="1" applyAlignment="1" applyProtection="1">
      <alignment horizontal="center" vertical="center" wrapText="1"/>
      <protection locked="0"/>
    </xf>
    <xf numFmtId="0" fontId="25" fillId="2" borderId="31" xfId="0" applyFont="1" applyFill="1" applyBorder="1" applyAlignment="1" applyProtection="1">
      <alignment horizontal="center" vertical="center" wrapText="1"/>
      <protection locked="0"/>
    </xf>
    <xf numFmtId="0" fontId="27" fillId="2" borderId="14"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textRotation="255" wrapText="1"/>
      <protection locked="0"/>
    </xf>
    <xf numFmtId="0" fontId="12" fillId="2" borderId="37" xfId="0" applyFont="1" applyFill="1" applyBorder="1" applyAlignment="1" applyProtection="1">
      <alignment horizontal="center" vertical="center" textRotation="255" wrapText="1"/>
      <protection locked="0"/>
    </xf>
    <xf numFmtId="0" fontId="12" fillId="2" borderId="26" xfId="0" applyFont="1" applyFill="1" applyBorder="1" applyAlignment="1" applyProtection="1">
      <alignment horizontal="center" vertical="center" textRotation="255" wrapText="1"/>
      <protection locked="0"/>
    </xf>
    <xf numFmtId="0" fontId="13" fillId="0" borderId="0"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0" fillId="0" borderId="13" xfId="0" applyFont="1" applyFill="1" applyBorder="1" applyAlignment="1" applyProtection="1">
      <alignment horizontal="center" vertical="center" textRotation="255" wrapText="1"/>
      <protection locked="0"/>
    </xf>
    <xf numFmtId="0" fontId="10" fillId="0" borderId="26" xfId="0" applyFont="1" applyFill="1" applyBorder="1" applyAlignment="1" applyProtection="1">
      <alignment horizontal="center" vertical="center" textRotation="255" wrapText="1"/>
      <protection locked="0"/>
    </xf>
    <xf numFmtId="0" fontId="10" fillId="2" borderId="14"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47"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textRotation="255" wrapText="1"/>
      <protection locked="0"/>
    </xf>
    <xf numFmtId="0" fontId="12" fillId="2" borderId="15" xfId="0" applyFont="1" applyFill="1" applyBorder="1" applyAlignment="1" applyProtection="1">
      <alignment horizontal="center" vertical="center" textRotation="255" wrapText="1"/>
      <protection locked="0"/>
    </xf>
    <xf numFmtId="0" fontId="12" fillId="2" borderId="23" xfId="0" applyFont="1" applyFill="1" applyBorder="1" applyAlignment="1" applyProtection="1">
      <alignment horizontal="center" vertical="center" wrapText="1"/>
      <protection locked="0"/>
    </xf>
    <xf numFmtId="0" fontId="12" fillId="2" borderId="38" xfId="0" applyFont="1" applyFill="1" applyBorder="1" applyAlignment="1" applyProtection="1">
      <alignment horizontal="center" vertical="center" wrapText="1"/>
      <protection locked="0"/>
    </xf>
    <xf numFmtId="0" fontId="12" fillId="2" borderId="33" xfId="0" applyFont="1" applyFill="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5" fillId="2" borderId="13" xfId="0" applyFont="1" applyFill="1" applyBorder="1" applyAlignment="1" applyProtection="1">
      <alignment horizontal="center" vertical="center" textRotation="255" wrapText="1"/>
      <protection locked="0"/>
    </xf>
    <xf numFmtId="0" fontId="5" fillId="2" borderId="26" xfId="0" applyFont="1" applyFill="1" applyBorder="1" applyAlignment="1" applyProtection="1">
      <alignment horizontal="center" vertical="center" textRotation="255" wrapText="1"/>
      <protection locked="0"/>
    </xf>
    <xf numFmtId="0" fontId="5" fillId="2" borderId="14" xfId="0" applyFont="1" applyFill="1" applyBorder="1" applyAlignment="1" applyProtection="1">
      <alignment horizontal="left" vertical="center" wrapText="1"/>
      <protection locked="0"/>
    </xf>
    <xf numFmtId="0" fontId="5" fillId="2" borderId="50" xfId="0" applyFont="1" applyFill="1" applyBorder="1" applyAlignment="1" applyProtection="1">
      <alignment horizontal="left" vertical="center" wrapText="1"/>
      <protection locked="0"/>
    </xf>
    <xf numFmtId="0" fontId="5" fillId="2" borderId="70" xfId="0" applyFont="1" applyFill="1" applyBorder="1" applyAlignment="1" applyProtection="1">
      <alignment horizontal="left" vertical="center" wrapText="1"/>
      <protection locked="0"/>
    </xf>
    <xf numFmtId="0" fontId="5" fillId="2" borderId="48" xfId="0" applyFont="1" applyFill="1" applyBorder="1" applyAlignment="1" applyProtection="1">
      <alignment horizontal="center" vertical="center" wrapText="1"/>
      <protection locked="0"/>
    </xf>
    <xf numFmtId="0" fontId="5" fillId="2" borderId="83"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57" fillId="0" borderId="0" xfId="0" applyFont="1" applyAlignment="1" applyProtection="1">
      <alignment horizontal="left" vertical="top" wrapText="1"/>
      <protection locked="0"/>
    </xf>
    <xf numFmtId="0" fontId="5" fillId="2" borderId="9"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0" fontId="5" fillId="2" borderId="81" xfId="0" applyFont="1" applyFill="1" applyBorder="1" applyAlignment="1" applyProtection="1">
      <alignment horizontal="center" vertical="center" wrapText="1"/>
      <protection locked="0"/>
    </xf>
    <xf numFmtId="0" fontId="53" fillId="2" borderId="13" xfId="0" applyFont="1" applyFill="1" applyBorder="1" applyAlignment="1" applyProtection="1">
      <alignment horizontal="center" vertical="center" textRotation="255" wrapText="1"/>
      <protection locked="0"/>
    </xf>
    <xf numFmtId="0" fontId="53" fillId="2" borderId="37" xfId="0" applyFont="1" applyFill="1" applyBorder="1" applyAlignment="1" applyProtection="1">
      <alignment horizontal="center" vertical="center" textRotation="255" wrapText="1"/>
      <protection locked="0"/>
    </xf>
    <xf numFmtId="0" fontId="53" fillId="2" borderId="26" xfId="0" applyFont="1" applyFill="1" applyBorder="1" applyAlignment="1" applyProtection="1">
      <alignment horizontal="center" vertical="center" textRotation="255" wrapText="1"/>
      <protection locked="0"/>
    </xf>
    <xf numFmtId="0" fontId="5" fillId="2" borderId="2"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70"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84" xfId="0" applyFont="1" applyFill="1" applyBorder="1" applyAlignment="1" applyProtection="1">
      <alignment horizontal="center" vertical="center" wrapText="1"/>
      <protection locked="0"/>
    </xf>
    <xf numFmtId="0" fontId="5" fillId="2" borderId="85" xfId="0" applyFont="1" applyFill="1" applyBorder="1" applyAlignment="1" applyProtection="1">
      <alignment horizontal="center" vertical="center" wrapText="1"/>
      <protection locked="0"/>
    </xf>
    <xf numFmtId="0" fontId="5" fillId="2" borderId="77" xfId="0" applyFont="1" applyFill="1" applyBorder="1" applyAlignment="1" applyProtection="1">
      <alignment horizontal="center" vertical="center" wrapText="1"/>
      <protection locked="0"/>
    </xf>
    <xf numFmtId="0" fontId="5" fillId="2" borderId="78" xfId="0" applyFont="1" applyFill="1" applyBorder="1" applyAlignment="1" applyProtection="1">
      <alignment horizontal="center" vertical="center" wrapText="1"/>
      <protection locked="0"/>
    </xf>
    <xf numFmtId="0" fontId="35" fillId="0" borderId="0" xfId="0" applyFont="1" applyAlignment="1" applyProtection="1">
      <alignment horizontal="left" vertical="top" wrapText="1"/>
      <protection locked="0"/>
    </xf>
    <xf numFmtId="0" fontId="53" fillId="2" borderId="20" xfId="0" applyFont="1" applyFill="1" applyBorder="1" applyAlignment="1" applyProtection="1">
      <alignment horizontal="center" vertical="center" wrapText="1"/>
      <protection locked="0"/>
    </xf>
    <xf numFmtId="0" fontId="53" fillId="2" borderId="77" xfId="0" applyFont="1" applyFill="1" applyBorder="1" applyAlignment="1" applyProtection="1">
      <alignment horizontal="center" vertical="center"/>
      <protection locked="0"/>
    </xf>
    <xf numFmtId="0" fontId="53" fillId="2" borderId="78" xfId="0" applyFont="1" applyFill="1" applyBorder="1" applyAlignment="1" applyProtection="1">
      <alignment horizontal="center" vertical="center"/>
      <protection locked="0"/>
    </xf>
    <xf numFmtId="0" fontId="5" fillId="0" borderId="79"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3" fillId="2" borderId="9" xfId="0" applyFont="1" applyFill="1" applyBorder="1" applyAlignment="1" applyProtection="1">
      <alignment horizontal="center" vertical="center" wrapText="1"/>
      <protection locked="0"/>
    </xf>
    <xf numFmtId="0" fontId="53" fillId="2" borderId="32" xfId="0" applyFont="1" applyFill="1" applyBorder="1" applyAlignment="1" applyProtection="1">
      <alignment horizontal="center" vertical="center"/>
      <protection locked="0"/>
    </xf>
    <xf numFmtId="0" fontId="53" fillId="2" borderId="3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protection locked="0"/>
    </xf>
    <xf numFmtId="0" fontId="5" fillId="2" borderId="72" xfId="0" applyFont="1" applyFill="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0" borderId="75" xfId="0" applyFont="1" applyBorder="1" applyAlignment="1" applyProtection="1">
      <alignment horizontal="center" vertical="center"/>
      <protection locked="0"/>
    </xf>
    <xf numFmtId="0" fontId="5" fillId="0" borderId="76" xfId="0" applyFont="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0" borderId="73"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9" fillId="0" borderId="12"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34" fillId="2" borderId="9" xfId="0" applyFont="1" applyFill="1" applyBorder="1" applyAlignment="1" applyProtection="1">
      <alignment horizontal="center" vertical="center"/>
      <protection locked="0"/>
    </xf>
    <xf numFmtId="0" fontId="34" fillId="2" borderId="32" xfId="0" applyFont="1" applyFill="1" applyBorder="1" applyAlignment="1" applyProtection="1">
      <alignment horizontal="center" vertical="center"/>
      <protection locked="0"/>
    </xf>
    <xf numFmtId="0" fontId="34" fillId="2" borderId="31"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protection locked="0"/>
    </xf>
    <xf numFmtId="0" fontId="55" fillId="2" borderId="50" xfId="0" applyFont="1" applyFill="1" applyBorder="1" applyAlignment="1" applyProtection="1">
      <alignment horizontal="center" vertical="center"/>
      <protection locked="0"/>
    </xf>
    <xf numFmtId="0" fontId="55" fillId="2" borderId="70" xfId="0" applyFont="1" applyFill="1" applyBorder="1" applyAlignment="1" applyProtection="1">
      <alignment horizontal="center" vertical="center"/>
      <protection locked="0"/>
    </xf>
    <xf numFmtId="0" fontId="17" fillId="0" borderId="71"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32" fillId="2" borderId="9" xfId="0" applyFont="1" applyFill="1" applyBorder="1" applyAlignment="1" applyProtection="1">
      <alignment horizontal="center" vertical="center"/>
      <protection locked="0"/>
    </xf>
    <xf numFmtId="0" fontId="32" fillId="2" borderId="32" xfId="0" applyFont="1" applyFill="1" applyBorder="1" applyAlignment="1" applyProtection="1">
      <alignment horizontal="center" vertical="center"/>
      <protection locked="0"/>
    </xf>
    <xf numFmtId="0" fontId="32" fillId="2" borderId="31" xfId="0" applyFont="1" applyFill="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65" fillId="0" borderId="65" xfId="0" applyFont="1" applyBorder="1" applyAlignment="1" applyProtection="1">
      <alignment horizontal="center" vertical="center"/>
      <protection locked="0"/>
    </xf>
    <xf numFmtId="0" fontId="65" fillId="0" borderId="66" xfId="0" applyFont="1" applyBorder="1" applyAlignment="1" applyProtection="1">
      <alignment horizontal="center" vertical="center"/>
      <protection locked="0"/>
    </xf>
    <xf numFmtId="0" fontId="66" fillId="0" borderId="65" xfId="0" applyFont="1" applyBorder="1" applyAlignment="1" applyProtection="1">
      <alignment horizontal="center" vertical="center" wrapText="1"/>
      <protection locked="0"/>
    </xf>
    <xf numFmtId="0" fontId="66" fillId="0" borderId="66" xfId="0" applyFont="1" applyBorder="1" applyAlignment="1" applyProtection="1">
      <alignment horizontal="center" vertical="center" wrapText="1"/>
      <protection locked="0"/>
    </xf>
    <xf numFmtId="0" fontId="66" fillId="0" borderId="67" xfId="0" applyFont="1" applyBorder="1" applyAlignment="1" applyProtection="1">
      <alignment horizontal="center" vertical="center" wrapText="1"/>
      <protection locked="0"/>
    </xf>
    <xf numFmtId="0" fontId="14" fillId="0" borderId="51" xfId="0" applyFont="1" applyBorder="1" applyAlignment="1" applyProtection="1">
      <alignment horizontal="center" vertical="top" wrapText="1"/>
      <protection locked="0"/>
    </xf>
    <xf numFmtId="0" fontId="14" fillId="0" borderId="1" xfId="0" applyFont="1" applyBorder="1" applyAlignment="1" applyProtection="1">
      <alignment horizontal="center" vertical="top"/>
      <protection locked="0"/>
    </xf>
    <xf numFmtId="0" fontId="44" fillId="0" borderId="77" xfId="0" applyFont="1" applyBorder="1" applyAlignment="1">
      <alignment horizontal="center" vertical="center"/>
    </xf>
    <xf numFmtId="0" fontId="51" fillId="4" borderId="9" xfId="0" applyFont="1" applyFill="1" applyBorder="1" applyAlignment="1">
      <alignment horizontal="center" vertical="center"/>
    </xf>
    <xf numFmtId="0" fontId="51" fillId="4" borderId="31" xfId="0" applyFont="1" applyFill="1" applyBorder="1" applyAlignment="1">
      <alignment horizontal="center" vertical="center"/>
    </xf>
    <xf numFmtId="0" fontId="12" fillId="0" borderId="73"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2" borderId="85" xfId="0" applyFont="1" applyFill="1" applyBorder="1" applyAlignment="1">
      <alignment horizontal="right" vertical="center"/>
    </xf>
    <xf numFmtId="0" fontId="12" fillId="2" borderId="86" xfId="0" applyFont="1" applyFill="1" applyBorder="1" applyAlignment="1">
      <alignment horizontal="right" vertical="center"/>
    </xf>
    <xf numFmtId="0" fontId="12" fillId="2" borderId="88" xfId="0" applyFont="1" applyFill="1" applyBorder="1" applyAlignment="1">
      <alignment horizontal="right" vertical="center"/>
    </xf>
    <xf numFmtId="0" fontId="5" fillId="2" borderId="77" xfId="0" applyFont="1" applyFill="1" applyBorder="1" applyAlignment="1">
      <alignment horizontal="left" vertical="center" wrapText="1"/>
    </xf>
    <xf numFmtId="0" fontId="5" fillId="2" borderId="78"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87"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2" borderId="89" xfId="0" applyFont="1" applyFill="1" applyBorder="1" applyAlignment="1">
      <alignment horizontal="left" vertical="center" wrapText="1"/>
    </xf>
    <xf numFmtId="0" fontId="41" fillId="2" borderId="73" xfId="0" applyFont="1" applyFill="1" applyBorder="1" applyAlignment="1">
      <alignment horizontal="center" vertical="center" wrapText="1"/>
    </xf>
    <xf numFmtId="0" fontId="41" fillId="2" borderId="36" xfId="0" applyFont="1" applyFill="1" applyBorder="1" applyAlignment="1">
      <alignment horizontal="center" vertical="center" wrapText="1"/>
    </xf>
    <xf numFmtId="0" fontId="41" fillId="2" borderId="72" xfId="0" applyFont="1" applyFill="1" applyBorder="1" applyAlignment="1">
      <alignment horizontal="center" vertical="center" wrapText="1"/>
    </xf>
    <xf numFmtId="0" fontId="59" fillId="2" borderId="0" xfId="0" applyFont="1" applyFill="1" applyAlignment="1" applyProtection="1">
      <alignment horizontal="left" vertical="top" wrapText="1"/>
      <protection locked="0"/>
    </xf>
    <xf numFmtId="0" fontId="59" fillId="2" borderId="0" xfId="0" applyFont="1" applyFill="1" applyBorder="1" applyAlignment="1" applyProtection="1">
      <alignment horizontal="left" vertical="top" wrapText="1"/>
      <protection locked="0"/>
    </xf>
    <xf numFmtId="0" fontId="59" fillId="2" borderId="38" xfId="0" applyFont="1" applyFill="1" applyBorder="1" applyAlignment="1" applyProtection="1">
      <alignment horizontal="left" vertical="top" wrapText="1"/>
      <protection locked="0"/>
    </xf>
    <xf numFmtId="0" fontId="58" fillId="0" borderId="0" xfId="3" applyFont="1" applyBorder="1" applyAlignment="1" applyProtection="1">
      <alignment horizontal="left" vertical="center"/>
      <protection locked="0"/>
    </xf>
    <xf numFmtId="0" fontId="58" fillId="0" borderId="87" xfId="3" applyFont="1" applyBorder="1" applyAlignment="1" applyProtection="1">
      <alignment horizontal="left" vertical="center"/>
      <protection locked="0"/>
    </xf>
    <xf numFmtId="0" fontId="47" fillId="0" borderId="38" xfId="0" applyFont="1" applyBorder="1" applyAlignment="1" applyProtection="1">
      <alignment horizontal="left" vertical="top"/>
      <protection locked="0"/>
    </xf>
    <xf numFmtId="0" fontId="47" fillId="0" borderId="89" xfId="0" applyFont="1" applyBorder="1" applyAlignment="1" applyProtection="1">
      <alignment horizontal="left" vertical="top"/>
      <protection locked="0"/>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57" fillId="2" borderId="85" xfId="0" applyFont="1" applyFill="1" applyBorder="1" applyAlignment="1">
      <alignment horizontal="center" vertical="center"/>
    </xf>
    <xf numFmtId="0" fontId="57" fillId="2" borderId="77" xfId="0" applyFont="1" applyFill="1" applyBorder="1" applyAlignment="1">
      <alignment horizontal="center" vertical="center"/>
    </xf>
    <xf numFmtId="0" fontId="57" fillId="2" borderId="78" xfId="0" applyFont="1" applyFill="1" applyBorder="1" applyAlignment="1">
      <alignment horizontal="center" vertical="center"/>
    </xf>
    <xf numFmtId="0" fontId="57" fillId="2" borderId="86" xfId="0" applyFont="1" applyFill="1" applyBorder="1" applyAlignment="1">
      <alignment horizontal="center" vertical="center"/>
    </xf>
    <xf numFmtId="0" fontId="57" fillId="2" borderId="0" xfId="0" applyFont="1" applyFill="1" applyAlignment="1">
      <alignment horizontal="center" vertical="center"/>
    </xf>
    <xf numFmtId="0" fontId="57" fillId="2" borderId="87" xfId="0" applyFont="1" applyFill="1" applyBorder="1" applyAlignment="1">
      <alignment horizontal="center" vertical="center"/>
    </xf>
    <xf numFmtId="0" fontId="57" fillId="2" borderId="88" xfId="0" applyFont="1" applyFill="1" applyBorder="1" applyAlignment="1">
      <alignment horizontal="center" vertical="center"/>
    </xf>
    <xf numFmtId="0" fontId="57" fillId="2" borderId="38" xfId="0" applyFont="1" applyFill="1" applyBorder="1" applyAlignment="1">
      <alignment horizontal="center" vertical="center"/>
    </xf>
    <xf numFmtId="0" fontId="57" fillId="2" borderId="89" xfId="0" applyFont="1" applyFill="1" applyBorder="1" applyAlignment="1">
      <alignment horizontal="center" vertical="center"/>
    </xf>
    <xf numFmtId="0" fontId="17" fillId="2" borderId="85" xfId="0" applyFont="1" applyFill="1" applyBorder="1" applyAlignment="1">
      <alignment horizontal="center" vertical="center" wrapText="1"/>
    </xf>
    <xf numFmtId="0" fontId="17" fillId="2" borderId="78" xfId="0" applyFont="1" applyFill="1" applyBorder="1" applyAlignment="1">
      <alignment horizontal="center" vertical="center" wrapText="1"/>
    </xf>
    <xf numFmtId="0" fontId="12" fillId="2" borderId="85" xfId="0" applyFont="1" applyFill="1" applyBorder="1" applyAlignment="1" applyProtection="1">
      <alignment horizontal="right" vertical="center" wrapText="1"/>
      <protection locked="0"/>
    </xf>
    <xf numFmtId="0" fontId="12" fillId="2" borderId="86" xfId="0" applyFont="1" applyFill="1" applyBorder="1" applyAlignment="1" applyProtection="1">
      <alignment horizontal="right" vertical="center" wrapText="1"/>
      <protection locked="0"/>
    </xf>
    <xf numFmtId="0" fontId="12" fillId="2" borderId="77"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58" fillId="0" borderId="77" xfId="3" applyFont="1" applyBorder="1" applyAlignment="1" applyProtection="1">
      <alignment horizontal="left" vertical="center"/>
      <protection locked="0"/>
    </xf>
    <xf numFmtId="0" fontId="38" fillId="0" borderId="86" xfId="0" applyFont="1" applyBorder="1" applyAlignment="1">
      <alignment horizontal="center" vertical="center"/>
    </xf>
    <xf numFmtId="0" fontId="39" fillId="2" borderId="73" xfId="0" applyFont="1" applyFill="1" applyBorder="1" applyAlignment="1">
      <alignment horizontal="center" vertical="center" wrapText="1"/>
    </xf>
    <xf numFmtId="0" fontId="39" fillId="2" borderId="36" xfId="0" applyFont="1" applyFill="1" applyBorder="1" applyAlignment="1">
      <alignment horizontal="center" vertical="center" wrapText="1"/>
    </xf>
    <xf numFmtId="0" fontId="39" fillId="2" borderId="72" xfId="0" applyFont="1" applyFill="1" applyBorder="1" applyAlignment="1">
      <alignment horizontal="center" vertical="center" wrapText="1"/>
    </xf>
    <xf numFmtId="0" fontId="63" fillId="2" borderId="0" xfId="0" applyFont="1" applyFill="1" applyAlignment="1">
      <alignment horizontal="left" vertical="center" wrapText="1"/>
    </xf>
    <xf numFmtId="0" fontId="63" fillId="2" borderId="87" xfId="0" applyFont="1" applyFill="1" applyBorder="1" applyAlignment="1">
      <alignment horizontal="left" vertical="center" wrapText="1"/>
    </xf>
    <xf numFmtId="0" fontId="63" fillId="2" borderId="38" xfId="0" applyFont="1" applyFill="1" applyBorder="1" applyAlignment="1">
      <alignment horizontal="left" vertical="center" wrapText="1"/>
    </xf>
    <xf numFmtId="0" fontId="63" fillId="2" borderId="89" xfId="0" applyFont="1" applyFill="1" applyBorder="1" applyAlignment="1">
      <alignment horizontal="left" vertical="center" wrapText="1"/>
    </xf>
    <xf numFmtId="0" fontId="9" fillId="0" borderId="90" xfId="0" applyFont="1" applyBorder="1" applyAlignment="1" applyProtection="1">
      <alignment horizontal="center" vertical="center" wrapText="1"/>
      <protection locked="0"/>
    </xf>
    <xf numFmtId="0" fontId="17" fillId="2" borderId="25" xfId="0" applyFont="1" applyFill="1" applyBorder="1" applyAlignment="1">
      <alignment horizontal="center" vertical="center"/>
    </xf>
    <xf numFmtId="0" fontId="17" fillId="2" borderId="9" xfId="0" applyFont="1" applyFill="1" applyBorder="1" applyAlignment="1">
      <alignment horizontal="center" vertical="center"/>
    </xf>
    <xf numFmtId="0" fontId="54" fillId="0" borderId="0" xfId="0" applyFont="1" applyAlignment="1">
      <alignment horizontal="center" vertical="center"/>
    </xf>
    <xf numFmtId="0" fontId="30" fillId="0" borderId="9" xfId="0" applyFont="1" applyBorder="1" applyAlignment="1">
      <alignment horizontal="center" vertical="center"/>
    </xf>
    <xf numFmtId="0" fontId="30" fillId="0" borderId="32" xfId="0" applyFont="1" applyBorder="1" applyAlignment="1">
      <alignment horizontal="center" vertical="center"/>
    </xf>
    <xf numFmtId="0" fontId="61" fillId="0" borderId="9" xfId="0" applyFont="1" applyBorder="1" applyAlignment="1">
      <alignment horizontal="center" vertical="center"/>
    </xf>
    <xf numFmtId="0" fontId="61" fillId="0" borderId="32" xfId="0" applyFont="1" applyBorder="1" applyAlignment="1">
      <alignment horizontal="center" vertical="center"/>
    </xf>
    <xf numFmtId="0" fontId="61" fillId="0" borderId="31" xfId="0" applyFont="1" applyBorder="1" applyAlignment="1">
      <alignment horizontal="center" vertical="center"/>
    </xf>
    <xf numFmtId="0" fontId="14" fillId="0" borderId="51" xfId="0" applyFont="1" applyBorder="1" applyAlignment="1">
      <alignment horizontal="center" vertical="top" wrapText="1"/>
    </xf>
    <xf numFmtId="0" fontId="14" fillId="0" borderId="1" xfId="0" applyFont="1" applyBorder="1" applyAlignment="1">
      <alignment horizontal="center" vertical="top"/>
    </xf>
  </cellXfs>
  <cellStyles count="4">
    <cellStyle name="標準" xfId="0" builtinId="0"/>
    <cellStyle name="標準 2" xfId="1" xr:uid="{9C7BE634-7FD8-4A54-9EB7-FB1EA9437D0B}"/>
    <cellStyle name="標準 2 2" xfId="2" xr:uid="{5A348D9A-8F99-4D73-A05C-59A6C7FF7421}"/>
    <cellStyle name="標準 2 2 2" xfId="3" xr:uid="{B0145B82-CD2E-4B50-A934-DC0A51E931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7D7D7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fmlaLink="$R$23" noThreeD="1"/>
</file>

<file path=xl/ctrlProps/ctrlProp84.xml><?xml version="1.0" encoding="utf-8"?>
<formControlPr xmlns="http://schemas.microsoft.com/office/spreadsheetml/2009/9/main" objectType="CheckBox" fmlaLink="$R$22"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fmlaLink="$T$26"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266700</xdr:colOff>
          <xdr:row>5</xdr:row>
          <xdr:rowOff>38100</xdr:rowOff>
        </xdr:from>
        <xdr:to>
          <xdr:col>16</xdr:col>
          <xdr:colOff>38100</xdr:colOff>
          <xdr:row>6</xdr:row>
          <xdr:rowOff>57150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0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１．特定機能病院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xdr:row>
          <xdr:rowOff>19050</xdr:rowOff>
        </xdr:from>
        <xdr:to>
          <xdr:col>15</xdr:col>
          <xdr:colOff>57150</xdr:colOff>
          <xdr:row>7</xdr:row>
          <xdr:rowOff>66675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0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２．専門病院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xdr:row>
          <xdr:rowOff>257175</xdr:rowOff>
        </xdr:from>
        <xdr:to>
          <xdr:col>15</xdr:col>
          <xdr:colOff>495300</xdr:colOff>
          <xdr:row>7</xdr:row>
          <xdr:rowOff>323850</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0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３．一般・その他</a:t>
              </a:r>
            </a:p>
          </xdr:txBody>
        </xdr:sp>
        <xdr:clientData/>
      </xdr:twoCellAnchor>
    </mc:Choice>
    <mc:Fallback/>
  </mc:AlternateContent>
  <xdr:twoCellAnchor>
    <xdr:from>
      <xdr:col>29</xdr:col>
      <xdr:colOff>25066</xdr:colOff>
      <xdr:row>3</xdr:row>
      <xdr:rowOff>165981</xdr:rowOff>
    </xdr:from>
    <xdr:to>
      <xdr:col>35</xdr:col>
      <xdr:colOff>401054</xdr:colOff>
      <xdr:row>3</xdr:row>
      <xdr:rowOff>338357</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bwMode="auto">
        <a:xfrm rot="16200000">
          <a:off x="16552205" y="-718992"/>
          <a:ext cx="172376" cy="342398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45989</xdr:colOff>
      <xdr:row>3</xdr:row>
      <xdr:rowOff>166280</xdr:rowOff>
    </xdr:from>
    <xdr:to>
      <xdr:col>28</xdr:col>
      <xdr:colOff>375880</xdr:colOff>
      <xdr:row>3</xdr:row>
      <xdr:rowOff>338656</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rot="16200000">
          <a:off x="14264080" y="574355"/>
          <a:ext cx="172376" cy="837891"/>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25066</xdr:colOff>
      <xdr:row>35</xdr:row>
      <xdr:rowOff>165981</xdr:rowOff>
    </xdr:from>
    <xdr:to>
      <xdr:col>35</xdr:col>
      <xdr:colOff>401054</xdr:colOff>
      <xdr:row>35</xdr:row>
      <xdr:rowOff>338357</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rot="16200000">
          <a:off x="16552205" y="12086842"/>
          <a:ext cx="172376" cy="342398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14238</xdr:colOff>
      <xdr:row>35</xdr:row>
      <xdr:rowOff>166280</xdr:rowOff>
    </xdr:from>
    <xdr:to>
      <xdr:col>28</xdr:col>
      <xdr:colOff>344129</xdr:colOff>
      <xdr:row>35</xdr:row>
      <xdr:rowOff>338656</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bwMode="auto">
        <a:xfrm rot="16200000">
          <a:off x="14232329" y="13380189"/>
          <a:ext cx="172376" cy="837891"/>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600075</xdr:colOff>
          <xdr:row>27</xdr:row>
          <xdr:rowOff>66675</xdr:rowOff>
        </xdr:from>
        <xdr:to>
          <xdr:col>6</xdr:col>
          <xdr:colOff>447675</xdr:colOff>
          <xdr:row>27</xdr:row>
          <xdr:rowOff>295275</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0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25</xdr:row>
          <xdr:rowOff>66675</xdr:rowOff>
        </xdr:from>
        <xdr:to>
          <xdr:col>6</xdr:col>
          <xdr:colOff>390525</xdr:colOff>
          <xdr:row>25</xdr:row>
          <xdr:rowOff>295275</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0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結核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28</xdr:row>
          <xdr:rowOff>66675</xdr:rowOff>
        </xdr:from>
        <xdr:to>
          <xdr:col>6</xdr:col>
          <xdr:colOff>447675</xdr:colOff>
          <xdr:row>28</xdr:row>
          <xdr:rowOff>285750</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0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28</xdr:row>
          <xdr:rowOff>57150</xdr:rowOff>
        </xdr:from>
        <xdr:to>
          <xdr:col>7</xdr:col>
          <xdr:colOff>361950</xdr:colOff>
          <xdr:row>28</xdr:row>
          <xdr:rowOff>285750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0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29</xdr:row>
          <xdr:rowOff>66675</xdr:rowOff>
        </xdr:from>
        <xdr:to>
          <xdr:col>6</xdr:col>
          <xdr:colOff>438150</xdr:colOff>
          <xdr:row>29</xdr:row>
          <xdr:rowOff>295275</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0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30</xdr:row>
          <xdr:rowOff>57150</xdr:rowOff>
        </xdr:from>
        <xdr:to>
          <xdr:col>6</xdr:col>
          <xdr:colOff>438150</xdr:colOff>
          <xdr:row>30</xdr:row>
          <xdr:rowOff>285750</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0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29</xdr:row>
          <xdr:rowOff>57150</xdr:rowOff>
        </xdr:from>
        <xdr:to>
          <xdr:col>7</xdr:col>
          <xdr:colOff>361950</xdr:colOff>
          <xdr:row>29</xdr:row>
          <xdr:rowOff>295275</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0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30</xdr:row>
          <xdr:rowOff>47625</xdr:rowOff>
        </xdr:from>
        <xdr:to>
          <xdr:col>7</xdr:col>
          <xdr:colOff>361950</xdr:colOff>
          <xdr:row>30</xdr:row>
          <xdr:rowOff>285750</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0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66675</xdr:rowOff>
        </xdr:from>
        <xdr:to>
          <xdr:col>5</xdr:col>
          <xdr:colOff>600075</xdr:colOff>
          <xdr:row>25</xdr:row>
          <xdr:rowOff>295275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0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xdr:row>
          <xdr:rowOff>66675</xdr:rowOff>
        </xdr:from>
        <xdr:to>
          <xdr:col>7</xdr:col>
          <xdr:colOff>476250</xdr:colOff>
          <xdr:row>25</xdr:row>
          <xdr:rowOff>295275</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0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27</xdr:row>
          <xdr:rowOff>66675</xdr:rowOff>
        </xdr:from>
        <xdr:to>
          <xdr:col>7</xdr:col>
          <xdr:colOff>361950</xdr:colOff>
          <xdr:row>27</xdr:row>
          <xdr:rowOff>295275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0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57150</xdr:rowOff>
        </xdr:from>
        <xdr:to>
          <xdr:col>7</xdr:col>
          <xdr:colOff>114300</xdr:colOff>
          <xdr:row>26</xdr:row>
          <xdr:rowOff>285750</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0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57150</xdr:rowOff>
        </xdr:from>
        <xdr:to>
          <xdr:col>7</xdr:col>
          <xdr:colOff>495300</xdr:colOff>
          <xdr:row>26</xdr:row>
          <xdr:rowOff>285750</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0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390525</xdr:colOff>
          <xdr:row>5</xdr:row>
          <xdr:rowOff>228600</xdr:rowOff>
        </xdr:from>
        <xdr:to>
          <xdr:col>35</xdr:col>
          <xdr:colOff>228600</xdr:colOff>
          <xdr:row>7</xdr:row>
          <xdr:rowOff>95250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0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9</xdr:row>
          <xdr:rowOff>533400</xdr:rowOff>
        </xdr:from>
        <xdr:to>
          <xdr:col>35</xdr:col>
          <xdr:colOff>457200</xdr:colOff>
          <xdr:row>11</xdr:row>
          <xdr:rowOff>9525</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0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10</xdr:row>
          <xdr:rowOff>352425</xdr:rowOff>
        </xdr:from>
        <xdr:to>
          <xdr:col>35</xdr:col>
          <xdr:colOff>457200</xdr:colOff>
          <xdr:row>12</xdr:row>
          <xdr:rowOff>38100</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0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12</xdr:row>
          <xdr:rowOff>9525</xdr:rowOff>
        </xdr:from>
        <xdr:to>
          <xdr:col>35</xdr:col>
          <xdr:colOff>476250</xdr:colOff>
          <xdr:row>13</xdr:row>
          <xdr:rowOff>38100</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0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14</xdr:row>
          <xdr:rowOff>0</xdr:rowOff>
        </xdr:from>
        <xdr:to>
          <xdr:col>35</xdr:col>
          <xdr:colOff>476250</xdr:colOff>
          <xdr:row>15</xdr:row>
          <xdr:rowOff>28575</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0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15</xdr:row>
          <xdr:rowOff>9525</xdr:rowOff>
        </xdr:from>
        <xdr:to>
          <xdr:col>35</xdr:col>
          <xdr:colOff>476250</xdr:colOff>
          <xdr:row>16</xdr:row>
          <xdr:rowOff>38100</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0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18</xdr:row>
          <xdr:rowOff>0</xdr:rowOff>
        </xdr:from>
        <xdr:to>
          <xdr:col>35</xdr:col>
          <xdr:colOff>495300</xdr:colOff>
          <xdr:row>19</xdr:row>
          <xdr:rowOff>28575</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0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20</xdr:row>
          <xdr:rowOff>0</xdr:rowOff>
        </xdr:from>
        <xdr:to>
          <xdr:col>35</xdr:col>
          <xdr:colOff>495300</xdr:colOff>
          <xdr:row>21</xdr:row>
          <xdr:rowOff>28575</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0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22</xdr:row>
          <xdr:rowOff>0</xdr:rowOff>
        </xdr:from>
        <xdr:to>
          <xdr:col>35</xdr:col>
          <xdr:colOff>495300</xdr:colOff>
          <xdr:row>23</xdr:row>
          <xdr:rowOff>28575</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00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23</xdr:row>
          <xdr:rowOff>0</xdr:rowOff>
        </xdr:from>
        <xdr:to>
          <xdr:col>35</xdr:col>
          <xdr:colOff>495300</xdr:colOff>
          <xdr:row>24</xdr:row>
          <xdr:rowOff>28575</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00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24</xdr:row>
          <xdr:rowOff>0</xdr:rowOff>
        </xdr:from>
        <xdr:to>
          <xdr:col>35</xdr:col>
          <xdr:colOff>504825</xdr:colOff>
          <xdr:row>25</xdr:row>
          <xdr:rowOff>28575</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0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25</xdr:row>
          <xdr:rowOff>0</xdr:rowOff>
        </xdr:from>
        <xdr:to>
          <xdr:col>35</xdr:col>
          <xdr:colOff>504825</xdr:colOff>
          <xdr:row>26</xdr:row>
          <xdr:rowOff>28575</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0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26</xdr:row>
          <xdr:rowOff>0</xdr:rowOff>
        </xdr:from>
        <xdr:to>
          <xdr:col>35</xdr:col>
          <xdr:colOff>504825</xdr:colOff>
          <xdr:row>27</xdr:row>
          <xdr:rowOff>28575</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0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27</xdr:row>
          <xdr:rowOff>0</xdr:rowOff>
        </xdr:from>
        <xdr:to>
          <xdr:col>35</xdr:col>
          <xdr:colOff>504825</xdr:colOff>
          <xdr:row>28</xdr:row>
          <xdr:rowOff>28575</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00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28</xdr:row>
          <xdr:rowOff>0</xdr:rowOff>
        </xdr:from>
        <xdr:to>
          <xdr:col>35</xdr:col>
          <xdr:colOff>504825</xdr:colOff>
          <xdr:row>29</xdr:row>
          <xdr:rowOff>28575</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00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29</xdr:row>
          <xdr:rowOff>0</xdr:rowOff>
        </xdr:from>
        <xdr:to>
          <xdr:col>35</xdr:col>
          <xdr:colOff>495300</xdr:colOff>
          <xdr:row>30</xdr:row>
          <xdr:rowOff>28575</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00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29</xdr:row>
          <xdr:rowOff>371475</xdr:rowOff>
        </xdr:from>
        <xdr:to>
          <xdr:col>35</xdr:col>
          <xdr:colOff>495300</xdr:colOff>
          <xdr:row>31</xdr:row>
          <xdr:rowOff>28575</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00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38</xdr:row>
          <xdr:rowOff>514350</xdr:rowOff>
        </xdr:from>
        <xdr:to>
          <xdr:col>35</xdr:col>
          <xdr:colOff>504825</xdr:colOff>
          <xdr:row>39</xdr:row>
          <xdr:rowOff>352425</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00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39</xdr:row>
          <xdr:rowOff>323850</xdr:rowOff>
        </xdr:from>
        <xdr:to>
          <xdr:col>35</xdr:col>
          <xdr:colOff>495300</xdr:colOff>
          <xdr:row>41</xdr:row>
          <xdr:rowOff>0</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00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40</xdr:row>
          <xdr:rowOff>323850</xdr:rowOff>
        </xdr:from>
        <xdr:to>
          <xdr:col>35</xdr:col>
          <xdr:colOff>495300</xdr:colOff>
          <xdr:row>42</xdr:row>
          <xdr:rowOff>0</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00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41</xdr:row>
          <xdr:rowOff>323850</xdr:rowOff>
        </xdr:from>
        <xdr:to>
          <xdr:col>35</xdr:col>
          <xdr:colOff>476250</xdr:colOff>
          <xdr:row>43</xdr:row>
          <xdr:rowOff>0</xdr:rowOff>
        </xdr:to>
        <xdr:sp macro="" textlink="">
          <xdr:nvSpPr>
            <xdr:cNvPr id="60453" name="Check Box 37" hidden="1">
              <a:extLst>
                <a:ext uri="{63B3BB69-23CF-44E3-9099-C40C66FF867C}">
                  <a14:compatExt spid="_x0000_s60453"/>
                </a:ext>
                <a:ext uri="{FF2B5EF4-FFF2-40B4-BE49-F238E27FC236}">
                  <a16:creationId xmlns:a16="http://schemas.microsoft.com/office/drawing/2014/main" id="{00000000-0008-0000-0000-00002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42</xdr:row>
          <xdr:rowOff>323850</xdr:rowOff>
        </xdr:from>
        <xdr:to>
          <xdr:col>35</xdr:col>
          <xdr:colOff>476250</xdr:colOff>
          <xdr:row>44</xdr:row>
          <xdr:rowOff>0</xdr:rowOff>
        </xdr:to>
        <xdr:sp macro="" textlink="">
          <xdr:nvSpPr>
            <xdr:cNvPr id="60454" name="Check Box 38" hidden="1">
              <a:extLst>
                <a:ext uri="{63B3BB69-23CF-44E3-9099-C40C66FF867C}">
                  <a14:compatExt spid="_x0000_s60454"/>
                </a:ext>
                <a:ext uri="{FF2B5EF4-FFF2-40B4-BE49-F238E27FC236}">
                  <a16:creationId xmlns:a16="http://schemas.microsoft.com/office/drawing/2014/main" id="{00000000-0008-0000-0000-00002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43</xdr:row>
          <xdr:rowOff>323850</xdr:rowOff>
        </xdr:from>
        <xdr:to>
          <xdr:col>35</xdr:col>
          <xdr:colOff>476250</xdr:colOff>
          <xdr:row>45</xdr:row>
          <xdr:rowOff>0</xdr:rowOff>
        </xdr:to>
        <xdr:sp macro="" textlink="">
          <xdr:nvSpPr>
            <xdr:cNvPr id="60455" name="Check Box 39" hidden="1">
              <a:extLst>
                <a:ext uri="{63B3BB69-23CF-44E3-9099-C40C66FF867C}">
                  <a14:compatExt spid="_x0000_s60455"/>
                </a:ext>
                <a:ext uri="{FF2B5EF4-FFF2-40B4-BE49-F238E27FC236}">
                  <a16:creationId xmlns:a16="http://schemas.microsoft.com/office/drawing/2014/main" id="{00000000-0008-0000-0000-00002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44</xdr:row>
          <xdr:rowOff>333375</xdr:rowOff>
        </xdr:from>
        <xdr:to>
          <xdr:col>35</xdr:col>
          <xdr:colOff>476250</xdr:colOff>
          <xdr:row>46</xdr:row>
          <xdr:rowOff>9525</xdr:rowOff>
        </xdr:to>
        <xdr:sp macro="" textlink="">
          <xdr:nvSpPr>
            <xdr:cNvPr id="60456" name="Check Box 40" hidden="1">
              <a:extLst>
                <a:ext uri="{63B3BB69-23CF-44E3-9099-C40C66FF867C}">
                  <a14:compatExt spid="_x0000_s60456"/>
                </a:ext>
                <a:ext uri="{FF2B5EF4-FFF2-40B4-BE49-F238E27FC236}">
                  <a16:creationId xmlns:a16="http://schemas.microsoft.com/office/drawing/2014/main" id="{00000000-0008-0000-0000-00002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45</xdr:row>
          <xdr:rowOff>333375</xdr:rowOff>
        </xdr:from>
        <xdr:to>
          <xdr:col>35</xdr:col>
          <xdr:colOff>476250</xdr:colOff>
          <xdr:row>47</xdr:row>
          <xdr:rowOff>9525</xdr:rowOff>
        </xdr:to>
        <xdr:sp macro="" textlink="">
          <xdr:nvSpPr>
            <xdr:cNvPr id="60457" name="Check Box 41" hidden="1">
              <a:extLst>
                <a:ext uri="{63B3BB69-23CF-44E3-9099-C40C66FF867C}">
                  <a14:compatExt spid="_x0000_s60457"/>
                </a:ext>
                <a:ext uri="{FF2B5EF4-FFF2-40B4-BE49-F238E27FC236}">
                  <a16:creationId xmlns:a16="http://schemas.microsoft.com/office/drawing/2014/main" id="{00000000-0008-0000-0000-00002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46</xdr:row>
          <xdr:rowOff>323850</xdr:rowOff>
        </xdr:from>
        <xdr:to>
          <xdr:col>35</xdr:col>
          <xdr:colOff>476250</xdr:colOff>
          <xdr:row>48</xdr:row>
          <xdr:rowOff>0</xdr:rowOff>
        </xdr:to>
        <xdr:sp macro="" textlink="">
          <xdr:nvSpPr>
            <xdr:cNvPr id="60458" name="Check Box 42" hidden="1">
              <a:extLst>
                <a:ext uri="{63B3BB69-23CF-44E3-9099-C40C66FF867C}">
                  <a14:compatExt spid="_x0000_s60458"/>
                </a:ext>
                <a:ext uri="{FF2B5EF4-FFF2-40B4-BE49-F238E27FC236}">
                  <a16:creationId xmlns:a16="http://schemas.microsoft.com/office/drawing/2014/main" id="{00000000-0008-0000-0000-00002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47</xdr:row>
          <xdr:rowOff>323850</xdr:rowOff>
        </xdr:from>
        <xdr:to>
          <xdr:col>35</xdr:col>
          <xdr:colOff>476250</xdr:colOff>
          <xdr:row>49</xdr:row>
          <xdr:rowOff>0</xdr:rowOff>
        </xdr:to>
        <xdr:sp macro="" textlink="">
          <xdr:nvSpPr>
            <xdr:cNvPr id="60459" name="Check Box 43" hidden="1">
              <a:extLst>
                <a:ext uri="{63B3BB69-23CF-44E3-9099-C40C66FF867C}">
                  <a14:compatExt spid="_x0000_s60459"/>
                </a:ext>
                <a:ext uri="{FF2B5EF4-FFF2-40B4-BE49-F238E27FC236}">
                  <a16:creationId xmlns:a16="http://schemas.microsoft.com/office/drawing/2014/main" id="{00000000-0008-0000-0000-00002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48</xdr:row>
          <xdr:rowOff>323850</xdr:rowOff>
        </xdr:from>
        <xdr:to>
          <xdr:col>35</xdr:col>
          <xdr:colOff>476250</xdr:colOff>
          <xdr:row>50</xdr:row>
          <xdr:rowOff>0</xdr:rowOff>
        </xdr:to>
        <xdr:sp macro="" textlink="">
          <xdr:nvSpPr>
            <xdr:cNvPr id="60460" name="Check Box 44" hidden="1">
              <a:extLst>
                <a:ext uri="{63B3BB69-23CF-44E3-9099-C40C66FF867C}">
                  <a14:compatExt spid="_x0000_s60460"/>
                </a:ext>
                <a:ext uri="{FF2B5EF4-FFF2-40B4-BE49-F238E27FC236}">
                  <a16:creationId xmlns:a16="http://schemas.microsoft.com/office/drawing/2014/main" id="{00000000-0008-0000-0000-00002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49</xdr:row>
          <xdr:rowOff>323850</xdr:rowOff>
        </xdr:from>
        <xdr:to>
          <xdr:col>35</xdr:col>
          <xdr:colOff>466725</xdr:colOff>
          <xdr:row>51</xdr:row>
          <xdr:rowOff>0</xdr:rowOff>
        </xdr:to>
        <xdr:sp macro="" textlink="">
          <xdr:nvSpPr>
            <xdr:cNvPr id="60461" name="Check Box 45" hidden="1">
              <a:extLst>
                <a:ext uri="{63B3BB69-23CF-44E3-9099-C40C66FF867C}">
                  <a14:compatExt spid="_x0000_s60461"/>
                </a:ext>
                <a:ext uri="{FF2B5EF4-FFF2-40B4-BE49-F238E27FC236}">
                  <a16:creationId xmlns:a16="http://schemas.microsoft.com/office/drawing/2014/main" id="{00000000-0008-0000-0000-00002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50</xdr:row>
          <xdr:rowOff>333375</xdr:rowOff>
        </xdr:from>
        <xdr:to>
          <xdr:col>35</xdr:col>
          <xdr:colOff>466725</xdr:colOff>
          <xdr:row>52</xdr:row>
          <xdr:rowOff>9525</xdr:rowOff>
        </xdr:to>
        <xdr:sp macro="" textlink="">
          <xdr:nvSpPr>
            <xdr:cNvPr id="60462" name="Check Box 46" hidden="1">
              <a:extLst>
                <a:ext uri="{63B3BB69-23CF-44E3-9099-C40C66FF867C}">
                  <a14:compatExt spid="_x0000_s60462"/>
                </a:ext>
                <a:ext uri="{FF2B5EF4-FFF2-40B4-BE49-F238E27FC236}">
                  <a16:creationId xmlns:a16="http://schemas.microsoft.com/office/drawing/2014/main" id="{00000000-0008-0000-0000-00002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51</xdr:row>
          <xdr:rowOff>333375</xdr:rowOff>
        </xdr:from>
        <xdr:to>
          <xdr:col>35</xdr:col>
          <xdr:colOff>476250</xdr:colOff>
          <xdr:row>53</xdr:row>
          <xdr:rowOff>9525</xdr:rowOff>
        </xdr:to>
        <xdr:sp macro="" textlink="">
          <xdr:nvSpPr>
            <xdr:cNvPr id="60463" name="Check Box 47" hidden="1">
              <a:extLst>
                <a:ext uri="{63B3BB69-23CF-44E3-9099-C40C66FF867C}">
                  <a14:compatExt spid="_x0000_s60463"/>
                </a:ext>
                <a:ext uri="{FF2B5EF4-FFF2-40B4-BE49-F238E27FC236}">
                  <a16:creationId xmlns:a16="http://schemas.microsoft.com/office/drawing/2014/main" id="{00000000-0008-0000-0000-00002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52</xdr:row>
          <xdr:rowOff>333375</xdr:rowOff>
        </xdr:from>
        <xdr:to>
          <xdr:col>35</xdr:col>
          <xdr:colOff>476250</xdr:colOff>
          <xdr:row>54</xdr:row>
          <xdr:rowOff>9525</xdr:rowOff>
        </xdr:to>
        <xdr:sp macro="" textlink="">
          <xdr:nvSpPr>
            <xdr:cNvPr id="60464" name="Check Box 48" hidden="1">
              <a:extLst>
                <a:ext uri="{63B3BB69-23CF-44E3-9099-C40C66FF867C}">
                  <a14:compatExt spid="_x0000_s60464"/>
                </a:ext>
                <a:ext uri="{FF2B5EF4-FFF2-40B4-BE49-F238E27FC236}">
                  <a16:creationId xmlns:a16="http://schemas.microsoft.com/office/drawing/2014/main" id="{00000000-0008-0000-0000-00003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53</xdr:row>
          <xdr:rowOff>323850</xdr:rowOff>
        </xdr:from>
        <xdr:to>
          <xdr:col>35</xdr:col>
          <xdr:colOff>476250</xdr:colOff>
          <xdr:row>55</xdr:row>
          <xdr:rowOff>0</xdr:rowOff>
        </xdr:to>
        <xdr:sp macro="" textlink="">
          <xdr:nvSpPr>
            <xdr:cNvPr id="60465" name="Check Box 49" hidden="1">
              <a:extLst>
                <a:ext uri="{63B3BB69-23CF-44E3-9099-C40C66FF867C}">
                  <a14:compatExt spid="_x0000_s60465"/>
                </a:ext>
                <a:ext uri="{FF2B5EF4-FFF2-40B4-BE49-F238E27FC236}">
                  <a16:creationId xmlns:a16="http://schemas.microsoft.com/office/drawing/2014/main" id="{00000000-0008-0000-0000-00003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54</xdr:row>
          <xdr:rowOff>323850</xdr:rowOff>
        </xdr:from>
        <xdr:to>
          <xdr:col>35</xdr:col>
          <xdr:colOff>476250</xdr:colOff>
          <xdr:row>56</xdr:row>
          <xdr:rowOff>0</xdr:rowOff>
        </xdr:to>
        <xdr:sp macro="" textlink="">
          <xdr:nvSpPr>
            <xdr:cNvPr id="60466" name="Check Box 50" hidden="1">
              <a:extLst>
                <a:ext uri="{63B3BB69-23CF-44E3-9099-C40C66FF867C}">
                  <a14:compatExt spid="_x0000_s60466"/>
                </a:ext>
                <a:ext uri="{FF2B5EF4-FFF2-40B4-BE49-F238E27FC236}">
                  <a16:creationId xmlns:a16="http://schemas.microsoft.com/office/drawing/2014/main" id="{00000000-0008-0000-0000-00003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55</xdr:row>
          <xdr:rowOff>333375</xdr:rowOff>
        </xdr:from>
        <xdr:to>
          <xdr:col>35</xdr:col>
          <xdr:colOff>466725</xdr:colOff>
          <xdr:row>57</xdr:row>
          <xdr:rowOff>9525</xdr:rowOff>
        </xdr:to>
        <xdr:sp macro="" textlink="">
          <xdr:nvSpPr>
            <xdr:cNvPr id="60467" name="Check Box 51" hidden="1">
              <a:extLst>
                <a:ext uri="{63B3BB69-23CF-44E3-9099-C40C66FF867C}">
                  <a14:compatExt spid="_x0000_s60467"/>
                </a:ext>
                <a:ext uri="{FF2B5EF4-FFF2-40B4-BE49-F238E27FC236}">
                  <a16:creationId xmlns:a16="http://schemas.microsoft.com/office/drawing/2014/main" id="{00000000-0008-0000-0000-00003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56</xdr:row>
          <xdr:rowOff>323850</xdr:rowOff>
        </xdr:from>
        <xdr:to>
          <xdr:col>35</xdr:col>
          <xdr:colOff>466725</xdr:colOff>
          <xdr:row>58</xdr:row>
          <xdr:rowOff>0</xdr:rowOff>
        </xdr:to>
        <xdr:sp macro="" textlink="">
          <xdr:nvSpPr>
            <xdr:cNvPr id="60468" name="Check Box 52" hidden="1">
              <a:extLst>
                <a:ext uri="{63B3BB69-23CF-44E3-9099-C40C66FF867C}">
                  <a14:compatExt spid="_x0000_s60468"/>
                </a:ext>
                <a:ext uri="{FF2B5EF4-FFF2-40B4-BE49-F238E27FC236}">
                  <a16:creationId xmlns:a16="http://schemas.microsoft.com/office/drawing/2014/main" id="{00000000-0008-0000-0000-00003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57</xdr:row>
          <xdr:rowOff>323850</xdr:rowOff>
        </xdr:from>
        <xdr:to>
          <xdr:col>35</xdr:col>
          <xdr:colOff>466725</xdr:colOff>
          <xdr:row>59</xdr:row>
          <xdr:rowOff>0</xdr:rowOff>
        </xdr:to>
        <xdr:sp macro="" textlink="">
          <xdr:nvSpPr>
            <xdr:cNvPr id="60469" name="Check Box 53" hidden="1">
              <a:extLst>
                <a:ext uri="{63B3BB69-23CF-44E3-9099-C40C66FF867C}">
                  <a14:compatExt spid="_x0000_s60469"/>
                </a:ext>
                <a:ext uri="{FF2B5EF4-FFF2-40B4-BE49-F238E27FC236}">
                  <a16:creationId xmlns:a16="http://schemas.microsoft.com/office/drawing/2014/main" id="{00000000-0008-0000-0000-00003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58</xdr:row>
          <xdr:rowOff>323850</xdr:rowOff>
        </xdr:from>
        <xdr:to>
          <xdr:col>35</xdr:col>
          <xdr:colOff>466725</xdr:colOff>
          <xdr:row>60</xdr:row>
          <xdr:rowOff>0</xdr:rowOff>
        </xdr:to>
        <xdr:sp macro="" textlink="">
          <xdr:nvSpPr>
            <xdr:cNvPr id="60470" name="Check Box 54" hidden="1">
              <a:extLst>
                <a:ext uri="{63B3BB69-23CF-44E3-9099-C40C66FF867C}">
                  <a14:compatExt spid="_x0000_s60470"/>
                </a:ext>
                <a:ext uri="{FF2B5EF4-FFF2-40B4-BE49-F238E27FC236}">
                  <a16:creationId xmlns:a16="http://schemas.microsoft.com/office/drawing/2014/main" id="{00000000-0008-0000-0000-00003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38</xdr:row>
          <xdr:rowOff>514350</xdr:rowOff>
        </xdr:from>
        <xdr:to>
          <xdr:col>34</xdr:col>
          <xdr:colOff>495300</xdr:colOff>
          <xdr:row>39</xdr:row>
          <xdr:rowOff>352425</xdr:rowOff>
        </xdr:to>
        <xdr:sp macro="" textlink="">
          <xdr:nvSpPr>
            <xdr:cNvPr id="60471" name="Check Box 55" hidden="1">
              <a:extLst>
                <a:ext uri="{63B3BB69-23CF-44E3-9099-C40C66FF867C}">
                  <a14:compatExt spid="_x0000_s60471"/>
                </a:ext>
                <a:ext uri="{FF2B5EF4-FFF2-40B4-BE49-F238E27FC236}">
                  <a16:creationId xmlns:a16="http://schemas.microsoft.com/office/drawing/2014/main" id="{00000000-0008-0000-0000-00003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39</xdr:row>
          <xdr:rowOff>314325</xdr:rowOff>
        </xdr:from>
        <xdr:to>
          <xdr:col>34</xdr:col>
          <xdr:colOff>495300</xdr:colOff>
          <xdr:row>41</xdr:row>
          <xdr:rowOff>0</xdr:rowOff>
        </xdr:to>
        <xdr:sp macro="" textlink="">
          <xdr:nvSpPr>
            <xdr:cNvPr id="60472" name="Check Box 56" hidden="1">
              <a:extLst>
                <a:ext uri="{63B3BB69-23CF-44E3-9099-C40C66FF867C}">
                  <a14:compatExt spid="_x0000_s60472"/>
                </a:ext>
                <a:ext uri="{FF2B5EF4-FFF2-40B4-BE49-F238E27FC236}">
                  <a16:creationId xmlns:a16="http://schemas.microsoft.com/office/drawing/2014/main" id="{00000000-0008-0000-0000-00003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40</xdr:row>
          <xdr:rowOff>323850</xdr:rowOff>
        </xdr:from>
        <xdr:to>
          <xdr:col>34</xdr:col>
          <xdr:colOff>495300</xdr:colOff>
          <xdr:row>42</xdr:row>
          <xdr:rowOff>9525</xdr:rowOff>
        </xdr:to>
        <xdr:sp macro="" textlink="">
          <xdr:nvSpPr>
            <xdr:cNvPr id="60473" name="Check Box 57" hidden="1">
              <a:extLst>
                <a:ext uri="{63B3BB69-23CF-44E3-9099-C40C66FF867C}">
                  <a14:compatExt spid="_x0000_s60473"/>
                </a:ext>
                <a:ext uri="{FF2B5EF4-FFF2-40B4-BE49-F238E27FC236}">
                  <a16:creationId xmlns:a16="http://schemas.microsoft.com/office/drawing/2014/main" id="{00000000-0008-0000-0000-00003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41</xdr:row>
          <xdr:rowOff>323850</xdr:rowOff>
        </xdr:from>
        <xdr:to>
          <xdr:col>34</xdr:col>
          <xdr:colOff>495300</xdr:colOff>
          <xdr:row>43</xdr:row>
          <xdr:rowOff>9525</xdr:rowOff>
        </xdr:to>
        <xdr:sp macro="" textlink="">
          <xdr:nvSpPr>
            <xdr:cNvPr id="60474" name="Check Box 58" hidden="1">
              <a:extLst>
                <a:ext uri="{63B3BB69-23CF-44E3-9099-C40C66FF867C}">
                  <a14:compatExt spid="_x0000_s60474"/>
                </a:ext>
                <a:ext uri="{FF2B5EF4-FFF2-40B4-BE49-F238E27FC236}">
                  <a16:creationId xmlns:a16="http://schemas.microsoft.com/office/drawing/2014/main" id="{00000000-0008-0000-0000-00003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42</xdr:row>
          <xdr:rowOff>314325</xdr:rowOff>
        </xdr:from>
        <xdr:to>
          <xdr:col>34</xdr:col>
          <xdr:colOff>504825</xdr:colOff>
          <xdr:row>44</xdr:row>
          <xdr:rowOff>9525</xdr:rowOff>
        </xdr:to>
        <xdr:sp macro="" textlink="">
          <xdr:nvSpPr>
            <xdr:cNvPr id="60475" name="Check Box 59" hidden="1">
              <a:extLst>
                <a:ext uri="{63B3BB69-23CF-44E3-9099-C40C66FF867C}">
                  <a14:compatExt spid="_x0000_s60475"/>
                </a:ext>
                <a:ext uri="{FF2B5EF4-FFF2-40B4-BE49-F238E27FC236}">
                  <a16:creationId xmlns:a16="http://schemas.microsoft.com/office/drawing/2014/main" id="{00000000-0008-0000-0000-00003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43</xdr:row>
          <xdr:rowOff>323850</xdr:rowOff>
        </xdr:from>
        <xdr:to>
          <xdr:col>34</xdr:col>
          <xdr:colOff>495300</xdr:colOff>
          <xdr:row>45</xdr:row>
          <xdr:rowOff>9525</xdr:rowOff>
        </xdr:to>
        <xdr:sp macro="" textlink="">
          <xdr:nvSpPr>
            <xdr:cNvPr id="60476" name="Check Box 60" hidden="1">
              <a:extLst>
                <a:ext uri="{63B3BB69-23CF-44E3-9099-C40C66FF867C}">
                  <a14:compatExt spid="_x0000_s60476"/>
                </a:ext>
                <a:ext uri="{FF2B5EF4-FFF2-40B4-BE49-F238E27FC236}">
                  <a16:creationId xmlns:a16="http://schemas.microsoft.com/office/drawing/2014/main" id="{00000000-0008-0000-0000-00003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44</xdr:row>
          <xdr:rowOff>323850</xdr:rowOff>
        </xdr:from>
        <xdr:to>
          <xdr:col>34</xdr:col>
          <xdr:colOff>495300</xdr:colOff>
          <xdr:row>46</xdr:row>
          <xdr:rowOff>9525</xdr:rowOff>
        </xdr:to>
        <xdr:sp macro="" textlink="">
          <xdr:nvSpPr>
            <xdr:cNvPr id="60477" name="Check Box 61" hidden="1">
              <a:extLst>
                <a:ext uri="{63B3BB69-23CF-44E3-9099-C40C66FF867C}">
                  <a14:compatExt spid="_x0000_s60477"/>
                </a:ext>
                <a:ext uri="{FF2B5EF4-FFF2-40B4-BE49-F238E27FC236}">
                  <a16:creationId xmlns:a16="http://schemas.microsoft.com/office/drawing/2014/main" id="{00000000-0008-0000-0000-00003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45</xdr:row>
          <xdr:rowOff>323850</xdr:rowOff>
        </xdr:from>
        <xdr:to>
          <xdr:col>34</xdr:col>
          <xdr:colOff>485775</xdr:colOff>
          <xdr:row>47</xdr:row>
          <xdr:rowOff>9525</xdr:rowOff>
        </xdr:to>
        <xdr:sp macro="" textlink="">
          <xdr:nvSpPr>
            <xdr:cNvPr id="60478" name="Check Box 62" hidden="1">
              <a:extLst>
                <a:ext uri="{63B3BB69-23CF-44E3-9099-C40C66FF867C}">
                  <a14:compatExt spid="_x0000_s60478"/>
                </a:ext>
                <a:ext uri="{FF2B5EF4-FFF2-40B4-BE49-F238E27FC236}">
                  <a16:creationId xmlns:a16="http://schemas.microsoft.com/office/drawing/2014/main" id="{00000000-0008-0000-0000-00003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46</xdr:row>
          <xdr:rowOff>333375</xdr:rowOff>
        </xdr:from>
        <xdr:to>
          <xdr:col>34</xdr:col>
          <xdr:colOff>485775</xdr:colOff>
          <xdr:row>48</xdr:row>
          <xdr:rowOff>19050</xdr:rowOff>
        </xdr:to>
        <xdr:sp macro="" textlink="">
          <xdr:nvSpPr>
            <xdr:cNvPr id="60479" name="Check Box 63" hidden="1">
              <a:extLst>
                <a:ext uri="{63B3BB69-23CF-44E3-9099-C40C66FF867C}">
                  <a14:compatExt spid="_x0000_s60479"/>
                </a:ext>
                <a:ext uri="{FF2B5EF4-FFF2-40B4-BE49-F238E27FC236}">
                  <a16:creationId xmlns:a16="http://schemas.microsoft.com/office/drawing/2014/main" id="{00000000-0008-0000-0000-00003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47</xdr:row>
          <xdr:rowOff>333375</xdr:rowOff>
        </xdr:from>
        <xdr:to>
          <xdr:col>34</xdr:col>
          <xdr:colOff>485775</xdr:colOff>
          <xdr:row>49</xdr:row>
          <xdr:rowOff>19050</xdr:rowOff>
        </xdr:to>
        <xdr:sp macro="" textlink="">
          <xdr:nvSpPr>
            <xdr:cNvPr id="60480" name="Check Box 64" hidden="1">
              <a:extLst>
                <a:ext uri="{63B3BB69-23CF-44E3-9099-C40C66FF867C}">
                  <a14:compatExt spid="_x0000_s60480"/>
                </a:ext>
                <a:ext uri="{FF2B5EF4-FFF2-40B4-BE49-F238E27FC236}">
                  <a16:creationId xmlns:a16="http://schemas.microsoft.com/office/drawing/2014/main" id="{00000000-0008-0000-0000-00004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48</xdr:row>
          <xdr:rowOff>323850</xdr:rowOff>
        </xdr:from>
        <xdr:to>
          <xdr:col>34</xdr:col>
          <xdr:colOff>495300</xdr:colOff>
          <xdr:row>50</xdr:row>
          <xdr:rowOff>9525</xdr:rowOff>
        </xdr:to>
        <xdr:sp macro="" textlink="">
          <xdr:nvSpPr>
            <xdr:cNvPr id="60481" name="Check Box 65" hidden="1">
              <a:extLst>
                <a:ext uri="{63B3BB69-23CF-44E3-9099-C40C66FF867C}">
                  <a14:compatExt spid="_x0000_s60481"/>
                </a:ext>
                <a:ext uri="{FF2B5EF4-FFF2-40B4-BE49-F238E27FC236}">
                  <a16:creationId xmlns:a16="http://schemas.microsoft.com/office/drawing/2014/main" id="{00000000-0008-0000-0000-00004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49</xdr:row>
          <xdr:rowOff>323850</xdr:rowOff>
        </xdr:from>
        <xdr:to>
          <xdr:col>34</xdr:col>
          <xdr:colOff>504825</xdr:colOff>
          <xdr:row>51</xdr:row>
          <xdr:rowOff>9525</xdr:rowOff>
        </xdr:to>
        <xdr:sp macro="" textlink="">
          <xdr:nvSpPr>
            <xdr:cNvPr id="60482" name="Check Box 66" hidden="1">
              <a:extLst>
                <a:ext uri="{63B3BB69-23CF-44E3-9099-C40C66FF867C}">
                  <a14:compatExt spid="_x0000_s60482"/>
                </a:ext>
                <a:ext uri="{FF2B5EF4-FFF2-40B4-BE49-F238E27FC236}">
                  <a16:creationId xmlns:a16="http://schemas.microsoft.com/office/drawing/2014/main" id="{00000000-0008-0000-0000-00004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50</xdr:row>
          <xdr:rowOff>314325</xdr:rowOff>
        </xdr:from>
        <xdr:to>
          <xdr:col>34</xdr:col>
          <xdr:colOff>504825</xdr:colOff>
          <xdr:row>52</xdr:row>
          <xdr:rowOff>0</xdr:rowOff>
        </xdr:to>
        <xdr:sp macro="" textlink="">
          <xdr:nvSpPr>
            <xdr:cNvPr id="60483" name="Check Box 67" hidden="1">
              <a:extLst>
                <a:ext uri="{63B3BB69-23CF-44E3-9099-C40C66FF867C}">
                  <a14:compatExt spid="_x0000_s60483"/>
                </a:ext>
                <a:ext uri="{FF2B5EF4-FFF2-40B4-BE49-F238E27FC236}">
                  <a16:creationId xmlns:a16="http://schemas.microsoft.com/office/drawing/2014/main" id="{00000000-0008-0000-0000-00004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51</xdr:row>
          <xdr:rowOff>323850</xdr:rowOff>
        </xdr:from>
        <xdr:to>
          <xdr:col>34</xdr:col>
          <xdr:colOff>495300</xdr:colOff>
          <xdr:row>53</xdr:row>
          <xdr:rowOff>9525</xdr:rowOff>
        </xdr:to>
        <xdr:sp macro="" textlink="">
          <xdr:nvSpPr>
            <xdr:cNvPr id="60484" name="Check Box 68" hidden="1">
              <a:extLst>
                <a:ext uri="{63B3BB69-23CF-44E3-9099-C40C66FF867C}">
                  <a14:compatExt spid="_x0000_s60484"/>
                </a:ext>
                <a:ext uri="{FF2B5EF4-FFF2-40B4-BE49-F238E27FC236}">
                  <a16:creationId xmlns:a16="http://schemas.microsoft.com/office/drawing/2014/main" id="{00000000-0008-0000-0000-00004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52</xdr:row>
          <xdr:rowOff>333375</xdr:rowOff>
        </xdr:from>
        <xdr:to>
          <xdr:col>34</xdr:col>
          <xdr:colOff>504825</xdr:colOff>
          <xdr:row>54</xdr:row>
          <xdr:rowOff>19050</xdr:rowOff>
        </xdr:to>
        <xdr:sp macro="" textlink="">
          <xdr:nvSpPr>
            <xdr:cNvPr id="60485" name="Check Box 69" hidden="1">
              <a:extLst>
                <a:ext uri="{63B3BB69-23CF-44E3-9099-C40C66FF867C}">
                  <a14:compatExt spid="_x0000_s60485"/>
                </a:ext>
                <a:ext uri="{FF2B5EF4-FFF2-40B4-BE49-F238E27FC236}">
                  <a16:creationId xmlns:a16="http://schemas.microsoft.com/office/drawing/2014/main" id="{00000000-0008-0000-0000-00004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53</xdr:row>
          <xdr:rowOff>314325</xdr:rowOff>
        </xdr:from>
        <xdr:to>
          <xdr:col>34</xdr:col>
          <xdr:colOff>495300</xdr:colOff>
          <xdr:row>55</xdr:row>
          <xdr:rowOff>0</xdr:rowOff>
        </xdr:to>
        <xdr:sp macro="" textlink="">
          <xdr:nvSpPr>
            <xdr:cNvPr id="60486" name="Check Box 70" hidden="1">
              <a:extLst>
                <a:ext uri="{63B3BB69-23CF-44E3-9099-C40C66FF867C}">
                  <a14:compatExt spid="_x0000_s60486"/>
                </a:ext>
                <a:ext uri="{FF2B5EF4-FFF2-40B4-BE49-F238E27FC236}">
                  <a16:creationId xmlns:a16="http://schemas.microsoft.com/office/drawing/2014/main" id="{00000000-0008-0000-0000-00004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54</xdr:row>
          <xdr:rowOff>314325</xdr:rowOff>
        </xdr:from>
        <xdr:to>
          <xdr:col>34</xdr:col>
          <xdr:colOff>504825</xdr:colOff>
          <xdr:row>56</xdr:row>
          <xdr:rowOff>0</xdr:rowOff>
        </xdr:to>
        <xdr:sp macro="" textlink="">
          <xdr:nvSpPr>
            <xdr:cNvPr id="60487" name="Check Box 71" hidden="1">
              <a:extLst>
                <a:ext uri="{63B3BB69-23CF-44E3-9099-C40C66FF867C}">
                  <a14:compatExt spid="_x0000_s60487"/>
                </a:ext>
                <a:ext uri="{FF2B5EF4-FFF2-40B4-BE49-F238E27FC236}">
                  <a16:creationId xmlns:a16="http://schemas.microsoft.com/office/drawing/2014/main" id="{00000000-0008-0000-0000-00004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55</xdr:row>
          <xdr:rowOff>314325</xdr:rowOff>
        </xdr:from>
        <xdr:to>
          <xdr:col>34</xdr:col>
          <xdr:colOff>495300</xdr:colOff>
          <xdr:row>57</xdr:row>
          <xdr:rowOff>0</xdr:rowOff>
        </xdr:to>
        <xdr:sp macro="" textlink="">
          <xdr:nvSpPr>
            <xdr:cNvPr id="60488" name="Check Box 72" hidden="1">
              <a:extLst>
                <a:ext uri="{63B3BB69-23CF-44E3-9099-C40C66FF867C}">
                  <a14:compatExt spid="_x0000_s60488"/>
                </a:ext>
                <a:ext uri="{FF2B5EF4-FFF2-40B4-BE49-F238E27FC236}">
                  <a16:creationId xmlns:a16="http://schemas.microsoft.com/office/drawing/2014/main" id="{00000000-0008-0000-0000-00004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56</xdr:row>
          <xdr:rowOff>333375</xdr:rowOff>
        </xdr:from>
        <xdr:to>
          <xdr:col>34</xdr:col>
          <xdr:colOff>495300</xdr:colOff>
          <xdr:row>58</xdr:row>
          <xdr:rowOff>19050</xdr:rowOff>
        </xdr:to>
        <xdr:sp macro="" textlink="">
          <xdr:nvSpPr>
            <xdr:cNvPr id="60489" name="Check Box 73" hidden="1">
              <a:extLst>
                <a:ext uri="{63B3BB69-23CF-44E3-9099-C40C66FF867C}">
                  <a14:compatExt spid="_x0000_s60489"/>
                </a:ext>
                <a:ext uri="{FF2B5EF4-FFF2-40B4-BE49-F238E27FC236}">
                  <a16:creationId xmlns:a16="http://schemas.microsoft.com/office/drawing/2014/main" id="{00000000-0008-0000-0000-00004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57</xdr:row>
          <xdr:rowOff>314325</xdr:rowOff>
        </xdr:from>
        <xdr:to>
          <xdr:col>34</xdr:col>
          <xdr:colOff>485775</xdr:colOff>
          <xdr:row>59</xdr:row>
          <xdr:rowOff>0</xdr:rowOff>
        </xdr:to>
        <xdr:sp macro="" textlink="">
          <xdr:nvSpPr>
            <xdr:cNvPr id="60490" name="Check Box 74" hidden="1">
              <a:extLst>
                <a:ext uri="{63B3BB69-23CF-44E3-9099-C40C66FF867C}">
                  <a14:compatExt spid="_x0000_s60490"/>
                </a:ext>
                <a:ext uri="{FF2B5EF4-FFF2-40B4-BE49-F238E27FC236}">
                  <a16:creationId xmlns:a16="http://schemas.microsoft.com/office/drawing/2014/main" id="{00000000-0008-0000-0000-00004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58</xdr:row>
          <xdr:rowOff>314325</xdr:rowOff>
        </xdr:from>
        <xdr:to>
          <xdr:col>34</xdr:col>
          <xdr:colOff>485775</xdr:colOff>
          <xdr:row>60</xdr:row>
          <xdr:rowOff>0</xdr:rowOff>
        </xdr:to>
        <xdr:sp macro="" textlink="">
          <xdr:nvSpPr>
            <xdr:cNvPr id="60491" name="Check Box 75" hidden="1">
              <a:extLst>
                <a:ext uri="{63B3BB69-23CF-44E3-9099-C40C66FF867C}">
                  <a14:compatExt spid="_x0000_s60491"/>
                </a:ext>
                <a:ext uri="{FF2B5EF4-FFF2-40B4-BE49-F238E27FC236}">
                  <a16:creationId xmlns:a16="http://schemas.microsoft.com/office/drawing/2014/main" id="{00000000-0008-0000-0000-00004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25067</xdr:colOff>
      <xdr:row>4</xdr:row>
      <xdr:rowOff>177062</xdr:rowOff>
    </xdr:from>
    <xdr:to>
      <xdr:col>18</xdr:col>
      <xdr:colOff>591210</xdr:colOff>
      <xdr:row>4</xdr:row>
      <xdr:rowOff>306607</xdr:rowOff>
    </xdr:to>
    <xdr:sp macro="" textlink="">
      <xdr:nvSpPr>
        <xdr:cNvPr id="2" name="右中かっこ 1">
          <a:extLst>
            <a:ext uri="{FF2B5EF4-FFF2-40B4-BE49-F238E27FC236}">
              <a16:creationId xmlns:a16="http://schemas.microsoft.com/office/drawing/2014/main" id="{EBC2BD5E-FD19-4D09-ABC0-619DA7C19E02}"/>
            </a:ext>
          </a:extLst>
        </xdr:cNvPr>
        <xdr:cNvSpPr/>
      </xdr:nvSpPr>
      <xdr:spPr bwMode="auto">
        <a:xfrm rot="16200000">
          <a:off x="13006866" y="-1146137"/>
          <a:ext cx="129545" cy="6185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14238</xdr:colOff>
      <xdr:row>4</xdr:row>
      <xdr:rowOff>177361</xdr:rowOff>
    </xdr:from>
    <xdr:to>
      <xdr:col>11</xdr:col>
      <xdr:colOff>597776</xdr:colOff>
      <xdr:row>4</xdr:row>
      <xdr:rowOff>306906</xdr:rowOff>
    </xdr:to>
    <xdr:sp macro="" textlink="">
      <xdr:nvSpPr>
        <xdr:cNvPr id="3" name="右中かっこ 2">
          <a:extLst>
            <a:ext uri="{FF2B5EF4-FFF2-40B4-BE49-F238E27FC236}">
              <a16:creationId xmlns:a16="http://schemas.microsoft.com/office/drawing/2014/main" id="{66FC1CCA-E22A-4936-9A7F-3CA99389AD1E}"/>
            </a:ext>
          </a:extLst>
        </xdr:cNvPr>
        <xdr:cNvSpPr/>
      </xdr:nvSpPr>
      <xdr:spPr bwMode="auto">
        <a:xfrm rot="16200000">
          <a:off x="8980422" y="1250527"/>
          <a:ext cx="129545" cy="13931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457200</xdr:colOff>
          <xdr:row>11</xdr:row>
          <xdr:rowOff>9525</xdr:rowOff>
        </xdr:from>
        <xdr:to>
          <xdr:col>9</xdr:col>
          <xdr:colOff>104775</xdr:colOff>
          <xdr:row>11</xdr:row>
          <xdr:rowOff>495300</xdr:rowOff>
        </xdr:to>
        <xdr:sp macro="" textlink="">
          <xdr:nvSpPr>
            <xdr:cNvPr id="61441" name="Group Box 1" hidden="1">
              <a:extLst>
                <a:ext uri="{63B3BB69-23CF-44E3-9099-C40C66FF867C}">
                  <a14:compatExt spid="_x0000_s61441"/>
                </a:ext>
                <a:ext uri="{FF2B5EF4-FFF2-40B4-BE49-F238E27FC236}">
                  <a16:creationId xmlns:a16="http://schemas.microsoft.com/office/drawing/2014/main" id="{00000000-0008-0000-0100-000001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11</xdr:row>
          <xdr:rowOff>142875</xdr:rowOff>
        </xdr:from>
        <xdr:to>
          <xdr:col>6</xdr:col>
          <xdr:colOff>819150</xdr:colOff>
          <xdr:row>11</xdr:row>
          <xdr:rowOff>371475</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1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xdr:row>
          <xdr:rowOff>142875</xdr:rowOff>
        </xdr:from>
        <xdr:to>
          <xdr:col>7</xdr:col>
          <xdr:colOff>457200</xdr:colOff>
          <xdr:row>11</xdr:row>
          <xdr:rowOff>371475</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1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676275</xdr:colOff>
          <xdr:row>11</xdr:row>
          <xdr:rowOff>38100</xdr:rowOff>
        </xdr:from>
        <xdr:to>
          <xdr:col>18</xdr:col>
          <xdr:colOff>57150</xdr:colOff>
          <xdr:row>12</xdr:row>
          <xdr:rowOff>9525</xdr:rowOff>
        </xdr:to>
        <xdr:sp macro="" textlink="">
          <xdr:nvSpPr>
            <xdr:cNvPr id="61444" name="Group Box 4" hidden="1">
              <a:extLst>
                <a:ext uri="{63B3BB69-23CF-44E3-9099-C40C66FF867C}">
                  <a14:compatExt spid="_x0000_s61444"/>
                </a:ext>
                <a:ext uri="{FF2B5EF4-FFF2-40B4-BE49-F238E27FC236}">
                  <a16:creationId xmlns:a16="http://schemas.microsoft.com/office/drawing/2014/main" id="{00000000-0008-0000-0100-000004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361950</xdr:colOff>
          <xdr:row>11</xdr:row>
          <xdr:rowOff>95250</xdr:rowOff>
        </xdr:from>
        <xdr:to>
          <xdr:col>16</xdr:col>
          <xdr:colOff>9525</xdr:colOff>
          <xdr:row>11</xdr:row>
          <xdr:rowOff>400050</xdr:rowOff>
        </xdr:to>
        <xdr:sp macro="" textlink="">
          <xdr:nvSpPr>
            <xdr:cNvPr id="61445" name="Option Button 5" hidden="1">
              <a:extLst>
                <a:ext uri="{63B3BB69-23CF-44E3-9099-C40C66FF867C}">
                  <a14:compatExt spid="_x0000_s61445"/>
                </a:ext>
                <a:ext uri="{FF2B5EF4-FFF2-40B4-BE49-F238E27FC236}">
                  <a16:creationId xmlns:a16="http://schemas.microsoft.com/office/drawing/2014/main" id="{00000000-0008-0000-01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638175</xdr:colOff>
          <xdr:row>11</xdr:row>
          <xdr:rowOff>123825</xdr:rowOff>
        </xdr:from>
        <xdr:to>
          <xdr:col>17</xdr:col>
          <xdr:colOff>123825</xdr:colOff>
          <xdr:row>11</xdr:row>
          <xdr:rowOff>361950</xdr:rowOff>
        </xdr:to>
        <xdr:sp macro="" textlink="">
          <xdr:nvSpPr>
            <xdr:cNvPr id="61446" name="Option Button 6" hidden="1">
              <a:extLst>
                <a:ext uri="{63B3BB69-23CF-44E3-9099-C40C66FF867C}">
                  <a14:compatExt spid="_x0000_s61446"/>
                </a:ext>
                <a:ext uri="{FF2B5EF4-FFF2-40B4-BE49-F238E27FC236}">
                  <a16:creationId xmlns:a16="http://schemas.microsoft.com/office/drawing/2014/main" id="{00000000-0008-0000-01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400050</xdr:colOff>
          <xdr:row>22</xdr:row>
          <xdr:rowOff>180975</xdr:rowOff>
        </xdr:from>
        <xdr:to>
          <xdr:col>10</xdr:col>
          <xdr:colOff>619125</xdr:colOff>
          <xdr:row>24</xdr:row>
          <xdr:rowOff>9525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2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21</xdr:row>
          <xdr:rowOff>180975</xdr:rowOff>
        </xdr:from>
        <xdr:to>
          <xdr:col>10</xdr:col>
          <xdr:colOff>619125</xdr:colOff>
          <xdr:row>23</xdr:row>
          <xdr:rowOff>19050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2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20</xdr:row>
          <xdr:rowOff>66675</xdr:rowOff>
        </xdr:from>
        <xdr:to>
          <xdr:col>10</xdr:col>
          <xdr:colOff>619125</xdr:colOff>
          <xdr:row>22</xdr:row>
          <xdr:rowOff>19050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2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23</xdr:row>
          <xdr:rowOff>180975</xdr:rowOff>
        </xdr:from>
        <xdr:to>
          <xdr:col>10</xdr:col>
          <xdr:colOff>628650</xdr:colOff>
          <xdr:row>25</xdr:row>
          <xdr:rowOff>9525</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2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133350</xdr:rowOff>
        </xdr:from>
        <xdr:to>
          <xdr:col>2</xdr:col>
          <xdr:colOff>476250</xdr:colOff>
          <xdr:row>24</xdr:row>
          <xdr:rowOff>57150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2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24</xdr:row>
          <xdr:rowOff>171450</xdr:rowOff>
        </xdr:from>
        <xdr:to>
          <xdr:col>10</xdr:col>
          <xdr:colOff>628650</xdr:colOff>
          <xdr:row>25</xdr:row>
          <xdr:rowOff>200025</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2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25067</xdr:colOff>
      <xdr:row>4</xdr:row>
      <xdr:rowOff>177062</xdr:rowOff>
    </xdr:from>
    <xdr:to>
      <xdr:col>17</xdr:col>
      <xdr:colOff>591210</xdr:colOff>
      <xdr:row>4</xdr:row>
      <xdr:rowOff>306607</xdr:rowOff>
    </xdr:to>
    <xdr:sp macro="" textlink="">
      <xdr:nvSpPr>
        <xdr:cNvPr id="2" name="右中かっこ 1">
          <a:extLst>
            <a:ext uri="{FF2B5EF4-FFF2-40B4-BE49-F238E27FC236}">
              <a16:creationId xmlns:a16="http://schemas.microsoft.com/office/drawing/2014/main" id="{C1B03579-291A-4984-A28A-19943EA7D598}"/>
            </a:ext>
          </a:extLst>
        </xdr:cNvPr>
        <xdr:cNvSpPr/>
      </xdr:nvSpPr>
      <xdr:spPr bwMode="auto">
        <a:xfrm rot="16200000">
          <a:off x="8973029" y="-1284250"/>
          <a:ext cx="5720" cy="4280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14238</xdr:colOff>
      <xdr:row>4</xdr:row>
      <xdr:rowOff>177361</xdr:rowOff>
    </xdr:from>
    <xdr:to>
      <xdr:col>10</xdr:col>
      <xdr:colOff>597776</xdr:colOff>
      <xdr:row>4</xdr:row>
      <xdr:rowOff>306906</xdr:rowOff>
    </xdr:to>
    <xdr:sp macro="" textlink="">
      <xdr:nvSpPr>
        <xdr:cNvPr id="3" name="右中かっこ 2">
          <a:extLst>
            <a:ext uri="{FF2B5EF4-FFF2-40B4-BE49-F238E27FC236}">
              <a16:creationId xmlns:a16="http://schemas.microsoft.com/office/drawing/2014/main" id="{774F9821-8F81-431B-9023-1249821DA1FC}"/>
            </a:ext>
          </a:extLst>
        </xdr:cNvPr>
        <xdr:cNvSpPr/>
      </xdr:nvSpPr>
      <xdr:spPr bwMode="auto">
        <a:xfrm rot="16200000">
          <a:off x="6184835" y="255164"/>
          <a:ext cx="5720" cy="12026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723900</xdr:colOff>
      <xdr:row>25</xdr:row>
      <xdr:rowOff>171450</xdr:rowOff>
    </xdr:from>
    <xdr:to>
      <xdr:col>16</xdr:col>
      <xdr:colOff>684212</xdr:colOff>
      <xdr:row>25</xdr:row>
      <xdr:rowOff>838200</xdr:rowOff>
    </xdr:to>
    <xdr:sp macro="" textlink="">
      <xdr:nvSpPr>
        <xdr:cNvPr id="4" name="大かっこ 3">
          <a:extLst>
            <a:ext uri="{FF2B5EF4-FFF2-40B4-BE49-F238E27FC236}">
              <a16:creationId xmlns:a16="http://schemas.microsoft.com/office/drawing/2014/main" id="{821C00BF-7D47-4D33-8808-36710FB49C95}"/>
            </a:ext>
          </a:extLst>
        </xdr:cNvPr>
        <xdr:cNvSpPr/>
      </xdr:nvSpPr>
      <xdr:spPr bwMode="auto">
        <a:xfrm>
          <a:off x="6810375" y="4457700"/>
          <a:ext cx="3713162" cy="0"/>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76.xml" Type="http://schemas.openxmlformats.org/officeDocument/2006/relationships/ctrlProp"/><Relationship Id="rId5" Target="../ctrlProps/ctrlProp77.xml" Type="http://schemas.openxmlformats.org/officeDocument/2006/relationships/ctrlProp"/><Relationship Id="rId6" Target="../ctrlProps/ctrlProp78.xml" Type="http://schemas.openxmlformats.org/officeDocument/2006/relationships/ctrlProp"/><Relationship Id="rId7" Target="../ctrlProps/ctrlProp79.xml" Type="http://schemas.openxmlformats.org/officeDocument/2006/relationships/ctrlProp"/><Relationship Id="rId8" Target="../ctrlProps/ctrlProp80.xml" Type="http://schemas.openxmlformats.org/officeDocument/2006/relationships/ctrlProp"/><Relationship Id="rId9" Target="../ctrlProps/ctrlProp8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82.xml" Type="http://schemas.openxmlformats.org/officeDocument/2006/relationships/ctrlProp"/><Relationship Id="rId5" Target="../ctrlProps/ctrlProp83.xml" Type="http://schemas.openxmlformats.org/officeDocument/2006/relationships/ctrlProp"/><Relationship Id="rId6" Target="../ctrlProps/ctrlProp84.xml" Type="http://schemas.openxmlformats.org/officeDocument/2006/relationships/ctrlProp"/><Relationship Id="rId7" Target="../ctrlProps/ctrlProp85.xml" Type="http://schemas.openxmlformats.org/officeDocument/2006/relationships/ctrlProp"/><Relationship Id="rId8" Target="../ctrlProps/ctrlProp86.xml" Type="http://schemas.openxmlformats.org/officeDocument/2006/relationships/ctrlProp"/><Relationship Id="rId9" Target="../ctrlProps/ctrlProp8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167F-ADD5-4F03-8DD6-11AA805795D2}">
  <sheetPr>
    <pageSetUpPr fitToPage="1"/>
  </sheetPr>
  <dimension ref="A1:AO65"/>
  <sheetViews>
    <sheetView view="pageBreakPreview" topLeftCell="E1" zoomScale="90" zoomScaleNormal="40" zoomScaleSheetLayoutView="90" zoomScalePageLayoutView="80" workbookViewId="0">
      <selection activeCell="AL9" sqref="AL9:AM9"/>
    </sheetView>
  </sheetViews>
  <sheetFormatPr defaultColWidth="6.125" defaultRowHeight="24.75" customHeight="1" x14ac:dyDescent="0.15"/>
  <cols>
    <col min="1" max="2" width="5.75" style="49" customWidth="1"/>
    <col min="3" max="3" width="8" style="49" customWidth="1"/>
    <col min="4" max="4" width="6.875" style="49" customWidth="1"/>
    <col min="5" max="5" width="7.75" style="49" customWidth="1"/>
    <col min="6" max="6" width="9.125" style="49" customWidth="1"/>
    <col min="7" max="36" width="6.625" style="49" customWidth="1"/>
    <col min="37" max="37" width="10" style="49" customWidth="1"/>
    <col min="38" max="38" width="5.625" style="49" customWidth="1"/>
    <col min="39" max="16384" width="6.125" style="49"/>
  </cols>
  <sheetData>
    <row r="1" spans="1:41" s="141" customFormat="1" ht="33" customHeight="1" thickTop="1" x14ac:dyDescent="0.15">
      <c r="C1" s="140"/>
      <c r="D1" s="140"/>
      <c r="E1" s="140"/>
      <c r="F1" s="140"/>
      <c r="G1" s="140"/>
      <c r="H1" s="142" t="s">
        <v>116</v>
      </c>
      <c r="I1" s="140"/>
      <c r="K1" s="140"/>
      <c r="L1" s="140"/>
      <c r="M1" s="140"/>
      <c r="N1" s="140"/>
      <c r="O1" s="140"/>
      <c r="P1" s="140"/>
      <c r="Q1" s="140"/>
      <c r="R1" s="140"/>
      <c r="S1" s="140"/>
      <c r="T1" s="140"/>
      <c r="U1" s="140"/>
      <c r="V1" s="140"/>
      <c r="W1" s="140"/>
      <c r="X1" s="140"/>
      <c r="Y1" s="140"/>
      <c r="Z1" s="140"/>
      <c r="AA1" s="319" t="s">
        <v>0</v>
      </c>
      <c r="AB1" s="320"/>
      <c r="AC1" s="323" t="s">
        <v>1</v>
      </c>
      <c r="AD1" s="324"/>
      <c r="AE1" s="324"/>
      <c r="AF1" s="324"/>
      <c r="AG1" s="324"/>
      <c r="AH1" s="324"/>
      <c r="AI1" s="324"/>
      <c r="AJ1" s="325"/>
      <c r="AK1" s="140"/>
      <c r="AL1" s="143"/>
    </row>
    <row r="2" spans="1:41" ht="24.75" customHeight="1" thickBot="1" x14ac:dyDescent="0.25">
      <c r="A2" s="52" t="s">
        <v>26</v>
      </c>
      <c r="B2" s="52"/>
      <c r="C2" s="302" t="s">
        <v>22</v>
      </c>
      <c r="D2" s="302"/>
      <c r="E2" s="302"/>
      <c r="F2" s="302"/>
      <c r="G2" s="302"/>
      <c r="H2" s="302"/>
      <c r="I2" s="302"/>
      <c r="J2" s="302"/>
      <c r="K2" s="302"/>
      <c r="L2" s="302"/>
      <c r="M2" s="302"/>
      <c r="N2" s="302"/>
      <c r="O2" s="302"/>
      <c r="P2" s="302"/>
      <c r="Q2" s="302"/>
      <c r="R2" s="53"/>
      <c r="S2" s="53"/>
      <c r="T2" s="53"/>
      <c r="U2" s="53"/>
      <c r="V2" s="53"/>
      <c r="W2" s="53"/>
      <c r="X2" s="53"/>
      <c r="AA2" s="321"/>
      <c r="AB2" s="322"/>
      <c r="AC2" s="326"/>
      <c r="AD2" s="327"/>
      <c r="AE2" s="327"/>
      <c r="AF2" s="327"/>
      <c r="AG2" s="327"/>
      <c r="AH2" s="327"/>
      <c r="AI2" s="327"/>
      <c r="AJ2" s="328"/>
    </row>
    <row r="3" spans="1:41" ht="6" customHeight="1" thickTop="1" x14ac:dyDescent="0.15">
      <c r="A3" s="52"/>
      <c r="B3" s="52"/>
      <c r="C3" s="54"/>
      <c r="D3" s="54"/>
      <c r="E3" s="54"/>
      <c r="F3" s="54"/>
      <c r="G3" s="54"/>
      <c r="H3" s="54"/>
      <c r="I3" s="54"/>
      <c r="J3" s="54"/>
      <c r="K3" s="54"/>
      <c r="L3" s="54"/>
      <c r="M3" s="54"/>
      <c r="N3" s="54"/>
      <c r="O3" s="54"/>
      <c r="P3" s="54"/>
      <c r="Q3" s="54"/>
      <c r="R3" s="53"/>
      <c r="S3" s="53"/>
      <c r="T3" s="53"/>
      <c r="U3" s="53"/>
      <c r="V3" s="53"/>
      <c r="W3" s="53"/>
      <c r="X3" s="53"/>
      <c r="AA3" s="55"/>
      <c r="AB3" s="55"/>
      <c r="AC3" s="56"/>
      <c r="AD3" s="56"/>
      <c r="AE3" s="56"/>
      <c r="AF3" s="56"/>
      <c r="AG3" s="56"/>
      <c r="AH3" s="56"/>
      <c r="AI3" s="56"/>
      <c r="AJ3" s="56"/>
    </row>
    <row r="4" spans="1:41" ht="30" customHeight="1" thickBot="1" x14ac:dyDescent="0.2">
      <c r="A4" s="52"/>
      <c r="B4" s="52"/>
      <c r="C4" s="303" t="s">
        <v>27</v>
      </c>
      <c r="D4" s="303"/>
      <c r="E4" s="303"/>
      <c r="F4" s="303"/>
      <c r="G4" s="303"/>
      <c r="H4" s="303"/>
      <c r="I4" s="303"/>
      <c r="J4" s="303"/>
      <c r="K4" s="303"/>
      <c r="L4" s="303"/>
      <c r="M4" s="303"/>
      <c r="N4" s="303"/>
      <c r="O4" s="303"/>
      <c r="P4" s="303"/>
      <c r="Q4" s="303"/>
      <c r="R4" s="53"/>
      <c r="S4" s="53"/>
      <c r="T4" s="53"/>
      <c r="U4" s="53"/>
      <c r="V4" s="53"/>
      <c r="W4" s="53"/>
      <c r="X4" s="53"/>
      <c r="Y4" s="57"/>
      <c r="Z4" s="57"/>
      <c r="AB4" s="304" t="s">
        <v>24</v>
      </c>
      <c r="AC4" s="304"/>
      <c r="AD4" s="305" t="s">
        <v>23</v>
      </c>
      <c r="AE4" s="305"/>
      <c r="AF4" s="305"/>
      <c r="AG4" s="305"/>
      <c r="AH4" s="305"/>
      <c r="AI4" s="305"/>
      <c r="AJ4" s="305"/>
    </row>
    <row r="5" spans="1:41" ht="30" customHeight="1" thickTop="1" thickBot="1" x14ac:dyDescent="0.2">
      <c r="A5" s="58" t="s">
        <v>2</v>
      </c>
      <c r="B5" s="59"/>
      <c r="V5" s="40"/>
      <c r="W5" s="40"/>
      <c r="Y5" s="306" t="s">
        <v>3</v>
      </c>
      <c r="Z5" s="307"/>
      <c r="AA5" s="308"/>
      <c r="AB5" s="261" t="s">
        <v>60</v>
      </c>
      <c r="AC5" s="261" t="s">
        <v>60</v>
      </c>
      <c r="AD5" s="262" t="s">
        <v>60</v>
      </c>
      <c r="AE5" s="262" t="s">
        <v>60</v>
      </c>
      <c r="AF5" s="263" t="s">
        <v>60</v>
      </c>
      <c r="AG5" s="264" t="s">
        <v>61</v>
      </c>
      <c r="AH5" s="263" t="s">
        <v>60</v>
      </c>
      <c r="AI5" s="264" t="s">
        <v>60</v>
      </c>
      <c r="AJ5" s="265" t="s">
        <v>60</v>
      </c>
      <c r="AK5" s="49" t="s">
        <v>49</v>
      </c>
    </row>
    <row r="6" spans="1:41" s="61" customFormat="1" ht="21.95" customHeight="1" x14ac:dyDescent="0.15">
      <c r="A6" s="317" t="s">
        <v>4</v>
      </c>
      <c r="B6" s="311"/>
      <c r="C6" s="312"/>
      <c r="D6" s="312"/>
      <c r="E6" s="312"/>
      <c r="F6" s="312"/>
      <c r="G6" s="312"/>
      <c r="H6" s="312"/>
      <c r="I6" s="312"/>
      <c r="J6" s="312"/>
      <c r="K6" s="314"/>
      <c r="L6" s="317" t="s">
        <v>5</v>
      </c>
      <c r="M6" s="339"/>
      <c r="N6" s="340"/>
      <c r="O6" s="340"/>
      <c r="P6" s="341"/>
      <c r="Q6" s="317" t="s">
        <v>6</v>
      </c>
      <c r="R6" s="353"/>
      <c r="S6" s="354"/>
      <c r="T6" s="317" t="s">
        <v>7</v>
      </c>
      <c r="U6" s="311" t="s">
        <v>60</v>
      </c>
      <c r="V6" s="312"/>
      <c r="W6" s="312"/>
      <c r="X6" s="312"/>
      <c r="Y6" s="309" t="s">
        <v>8</v>
      </c>
      <c r="Z6" s="311"/>
      <c r="AA6" s="312"/>
      <c r="AB6" s="313"/>
      <c r="AC6" s="313"/>
      <c r="AD6" s="314"/>
      <c r="AE6" s="329" t="s">
        <v>53</v>
      </c>
      <c r="AF6" s="330"/>
      <c r="AG6" s="330"/>
      <c r="AH6" s="331"/>
      <c r="AI6" s="335"/>
      <c r="AJ6" s="336"/>
      <c r="AK6" s="60"/>
      <c r="AL6" s="60"/>
    </row>
    <row r="7" spans="1:41" s="61" customFormat="1" ht="21.95" customHeight="1" x14ac:dyDescent="0.15">
      <c r="A7" s="318"/>
      <c r="B7" s="315"/>
      <c r="C7" s="313"/>
      <c r="D7" s="313"/>
      <c r="E7" s="313"/>
      <c r="F7" s="313"/>
      <c r="G7" s="313"/>
      <c r="H7" s="313"/>
      <c r="I7" s="313"/>
      <c r="J7" s="313"/>
      <c r="K7" s="316"/>
      <c r="L7" s="318"/>
      <c r="M7" s="342"/>
      <c r="N7" s="343"/>
      <c r="O7" s="343"/>
      <c r="P7" s="344"/>
      <c r="Q7" s="318"/>
      <c r="R7" s="355"/>
      <c r="S7" s="356"/>
      <c r="T7" s="318"/>
      <c r="U7" s="315"/>
      <c r="V7" s="313"/>
      <c r="W7" s="313"/>
      <c r="X7" s="313"/>
      <c r="Y7" s="310"/>
      <c r="Z7" s="315"/>
      <c r="AA7" s="313"/>
      <c r="AB7" s="313"/>
      <c r="AC7" s="313"/>
      <c r="AD7" s="316"/>
      <c r="AE7" s="332"/>
      <c r="AF7" s="333"/>
      <c r="AG7" s="333"/>
      <c r="AH7" s="334"/>
      <c r="AI7" s="337"/>
      <c r="AJ7" s="338"/>
      <c r="AK7" s="60"/>
      <c r="AL7" s="60"/>
    </row>
    <row r="8" spans="1:41" s="61" customFormat="1" ht="30" customHeight="1" thickBot="1" x14ac:dyDescent="0.2">
      <c r="A8" s="318"/>
      <c r="B8" s="315"/>
      <c r="C8" s="313"/>
      <c r="D8" s="313"/>
      <c r="E8" s="313"/>
      <c r="F8" s="313"/>
      <c r="G8" s="313"/>
      <c r="H8" s="313"/>
      <c r="I8" s="313"/>
      <c r="J8" s="313"/>
      <c r="K8" s="316"/>
      <c r="L8" s="318"/>
      <c r="M8" s="342"/>
      <c r="N8" s="343"/>
      <c r="O8" s="343"/>
      <c r="P8" s="344"/>
      <c r="Q8" s="318"/>
      <c r="R8" s="355"/>
      <c r="S8" s="356"/>
      <c r="T8" s="318"/>
      <c r="U8" s="315"/>
      <c r="V8" s="313"/>
      <c r="W8" s="313"/>
      <c r="X8" s="313"/>
      <c r="Y8" s="310"/>
      <c r="Z8" s="315"/>
      <c r="AA8" s="313"/>
      <c r="AB8" s="313"/>
      <c r="AC8" s="313"/>
      <c r="AD8" s="316"/>
      <c r="AE8" s="332"/>
      <c r="AF8" s="333"/>
      <c r="AG8" s="333"/>
      <c r="AH8" s="334"/>
      <c r="AI8" s="337"/>
      <c r="AJ8" s="338"/>
      <c r="AK8" s="60"/>
      <c r="AL8" s="60"/>
    </row>
    <row r="9" spans="1:41" s="62" customFormat="1" ht="135" customHeight="1" x14ac:dyDescent="0.15">
      <c r="A9" s="290"/>
      <c r="B9" s="291"/>
      <c r="C9" s="291"/>
      <c r="D9" s="291"/>
      <c r="E9" s="291"/>
      <c r="F9" s="292"/>
      <c r="G9" s="391" t="s">
        <v>9</v>
      </c>
      <c r="H9" s="392"/>
      <c r="I9" s="132" t="s">
        <v>40</v>
      </c>
      <c r="J9" s="130" t="s">
        <v>39</v>
      </c>
      <c r="K9" s="130" t="s">
        <v>38</v>
      </c>
      <c r="L9" s="144" t="s">
        <v>37</v>
      </c>
      <c r="M9" s="145" t="s">
        <v>18</v>
      </c>
      <c r="N9" s="145" t="s">
        <v>36</v>
      </c>
      <c r="O9" s="130" t="s">
        <v>10</v>
      </c>
      <c r="P9" s="130" t="s">
        <v>136</v>
      </c>
      <c r="Q9" s="130" t="s">
        <v>141</v>
      </c>
      <c r="R9" s="130" t="s">
        <v>142</v>
      </c>
      <c r="S9" s="130" t="s">
        <v>134</v>
      </c>
      <c r="T9" s="130" t="s">
        <v>143</v>
      </c>
      <c r="U9" s="133" t="s">
        <v>50</v>
      </c>
      <c r="V9" s="130" t="s">
        <v>51</v>
      </c>
      <c r="W9" s="132" t="s">
        <v>52</v>
      </c>
      <c r="X9" s="130" t="s">
        <v>41</v>
      </c>
      <c r="Y9" s="280" t="s">
        <v>131</v>
      </c>
      <c r="Z9" s="281"/>
      <c r="AA9" s="281"/>
      <c r="AB9" s="281"/>
      <c r="AC9" s="281"/>
      <c r="AD9" s="281"/>
      <c r="AE9" s="281"/>
      <c r="AF9" s="281"/>
      <c r="AG9" s="281"/>
      <c r="AH9" s="281"/>
      <c r="AI9" s="282"/>
      <c r="AJ9" s="386" t="s">
        <v>54</v>
      </c>
    </row>
    <row r="10" spans="1:41" s="64" customFormat="1" ht="45" customHeight="1" thickBot="1" x14ac:dyDescent="0.2">
      <c r="A10" s="293"/>
      <c r="B10" s="294"/>
      <c r="C10" s="294"/>
      <c r="D10" s="294"/>
      <c r="E10" s="294"/>
      <c r="F10" s="295"/>
      <c r="G10" s="296" t="s">
        <v>139</v>
      </c>
      <c r="H10" s="297"/>
      <c r="I10" s="131" t="s">
        <v>45</v>
      </c>
      <c r="J10" s="63" t="s">
        <v>117</v>
      </c>
      <c r="K10" s="63" t="s">
        <v>118</v>
      </c>
      <c r="L10" s="134" t="s">
        <v>25</v>
      </c>
      <c r="M10" s="135" t="s">
        <v>25</v>
      </c>
      <c r="N10" s="135" t="s">
        <v>25</v>
      </c>
      <c r="O10" s="135" t="s">
        <v>25</v>
      </c>
      <c r="P10" s="135" t="s">
        <v>119</v>
      </c>
      <c r="Q10" s="135" t="s">
        <v>118</v>
      </c>
      <c r="R10" s="135" t="s">
        <v>118</v>
      </c>
      <c r="S10" s="135" t="s">
        <v>118</v>
      </c>
      <c r="T10" s="135" t="s">
        <v>118</v>
      </c>
      <c r="U10" s="135" t="s">
        <v>46</v>
      </c>
      <c r="V10" s="63" t="s">
        <v>42</v>
      </c>
      <c r="W10" s="134" t="s">
        <v>47</v>
      </c>
      <c r="X10" s="63" t="s">
        <v>48</v>
      </c>
      <c r="Y10" s="267" t="s">
        <v>44</v>
      </c>
      <c r="Z10" s="268"/>
      <c r="AA10" s="268"/>
      <c r="AB10" s="268"/>
      <c r="AC10" s="268"/>
      <c r="AD10" s="268"/>
      <c r="AE10" s="268"/>
      <c r="AF10" s="268"/>
      <c r="AG10" s="268"/>
      <c r="AH10" s="268"/>
      <c r="AI10" s="269"/>
      <c r="AJ10" s="387"/>
      <c r="AK10" s="384" t="s">
        <v>49</v>
      </c>
      <c r="AL10" s="384"/>
      <c r="AM10" s="384"/>
      <c r="AN10" s="384"/>
      <c r="AO10" s="384"/>
    </row>
    <row r="11" spans="1:41" s="62" customFormat="1" ht="29.1" customHeight="1" x14ac:dyDescent="0.15">
      <c r="A11" s="365" t="s">
        <v>11</v>
      </c>
      <c r="B11" s="65">
        <v>1</v>
      </c>
      <c r="C11" s="280" t="s">
        <v>12</v>
      </c>
      <c r="D11" s="281"/>
      <c r="E11" s="281"/>
      <c r="F11" s="282"/>
      <c r="G11" s="286" t="s">
        <v>60</v>
      </c>
      <c r="H11" s="287"/>
      <c r="I11" s="168"/>
      <c r="J11" s="169" t="s">
        <v>60</v>
      </c>
      <c r="K11" s="170" t="s">
        <v>60</v>
      </c>
      <c r="L11" s="171" t="s">
        <v>60</v>
      </c>
      <c r="M11" s="171"/>
      <c r="N11" s="171"/>
      <c r="O11" s="171"/>
      <c r="P11" s="252" t="s">
        <v>60</v>
      </c>
      <c r="Q11" s="167"/>
      <c r="R11" s="167" t="s">
        <v>49</v>
      </c>
      <c r="S11" s="167" t="s">
        <v>60</v>
      </c>
      <c r="T11" s="251" t="s">
        <v>60</v>
      </c>
      <c r="U11" s="172"/>
      <c r="V11" s="173"/>
      <c r="W11" s="168"/>
      <c r="X11" s="168"/>
      <c r="Y11" s="173"/>
      <c r="Z11" s="173"/>
      <c r="AA11" s="173"/>
      <c r="AB11" s="173"/>
      <c r="AC11" s="173"/>
      <c r="AD11" s="173"/>
      <c r="AE11" s="173"/>
      <c r="AF11" s="173"/>
      <c r="AG11" s="173"/>
      <c r="AH11" s="173"/>
      <c r="AI11" s="66"/>
      <c r="AJ11" s="158"/>
    </row>
    <row r="12" spans="1:41" s="62" customFormat="1" ht="29.1" customHeight="1" x14ac:dyDescent="0.15">
      <c r="A12" s="366"/>
      <c r="B12" s="67">
        <v>2</v>
      </c>
      <c r="C12" s="368"/>
      <c r="D12" s="369"/>
      <c r="E12" s="369"/>
      <c r="F12" s="370"/>
      <c r="G12" s="298"/>
      <c r="H12" s="299"/>
      <c r="I12" s="174"/>
      <c r="J12" s="175"/>
      <c r="K12" s="176" t="s">
        <v>60</v>
      </c>
      <c r="L12" s="177"/>
      <c r="M12" s="177"/>
      <c r="N12" s="177"/>
      <c r="O12" s="177"/>
      <c r="P12" s="177" t="s">
        <v>60</v>
      </c>
      <c r="Q12" s="178"/>
      <c r="R12" s="178"/>
      <c r="S12" s="178"/>
      <c r="T12" s="253" t="s">
        <v>60</v>
      </c>
      <c r="U12" s="179"/>
      <c r="V12" s="180"/>
      <c r="W12" s="174"/>
      <c r="X12" s="174"/>
      <c r="Y12" s="180"/>
      <c r="Z12" s="180"/>
      <c r="AA12" s="180"/>
      <c r="AB12" s="180"/>
      <c r="AC12" s="180"/>
      <c r="AD12" s="180"/>
      <c r="AE12" s="180"/>
      <c r="AF12" s="180"/>
      <c r="AG12" s="180"/>
      <c r="AH12" s="180"/>
      <c r="AI12" s="68"/>
      <c r="AJ12" s="159"/>
    </row>
    <row r="13" spans="1:41" s="62" customFormat="1" ht="29.1" customHeight="1" x14ac:dyDescent="0.15">
      <c r="A13" s="366"/>
      <c r="B13" s="69">
        <v>3</v>
      </c>
      <c r="C13" s="368"/>
      <c r="D13" s="369"/>
      <c r="E13" s="369"/>
      <c r="F13" s="370"/>
      <c r="G13" s="298"/>
      <c r="H13" s="299"/>
      <c r="I13" s="181"/>
      <c r="J13" s="182"/>
      <c r="K13" s="183" t="s">
        <v>60</v>
      </c>
      <c r="L13" s="177"/>
      <c r="M13" s="177"/>
      <c r="N13" s="177"/>
      <c r="O13" s="177"/>
      <c r="P13" s="175" t="s">
        <v>60</v>
      </c>
      <c r="Q13" s="184"/>
      <c r="R13" s="184"/>
      <c r="S13" s="184"/>
      <c r="T13" s="254"/>
      <c r="U13" s="185"/>
      <c r="V13" s="186"/>
      <c r="W13" s="174"/>
      <c r="X13" s="174"/>
      <c r="Y13" s="180"/>
      <c r="Z13" s="180"/>
      <c r="AA13" s="180"/>
      <c r="AB13" s="180"/>
      <c r="AC13" s="180"/>
      <c r="AD13" s="180"/>
      <c r="AE13" s="180"/>
      <c r="AF13" s="180"/>
      <c r="AG13" s="180"/>
      <c r="AH13" s="180"/>
      <c r="AI13" s="68"/>
      <c r="AJ13" s="160"/>
    </row>
    <row r="14" spans="1:41" s="62" customFormat="1" ht="29.1" customHeight="1" thickBot="1" x14ac:dyDescent="0.2">
      <c r="A14" s="366"/>
      <c r="B14" s="67">
        <v>4</v>
      </c>
      <c r="C14" s="283"/>
      <c r="D14" s="284"/>
      <c r="E14" s="284"/>
      <c r="F14" s="285"/>
      <c r="G14" s="300" t="s">
        <v>28</v>
      </c>
      <c r="H14" s="301"/>
      <c r="I14" s="187"/>
      <c r="J14" s="188"/>
      <c r="K14" s="189"/>
      <c r="L14" s="190" t="s">
        <v>57</v>
      </c>
      <c r="M14" s="190" t="s">
        <v>57</v>
      </c>
      <c r="N14" s="190" t="s">
        <v>57</v>
      </c>
      <c r="O14" s="190" t="s">
        <v>57</v>
      </c>
      <c r="P14" s="213"/>
      <c r="Q14" s="191"/>
      <c r="R14" s="191"/>
      <c r="S14" s="191"/>
      <c r="T14" s="255"/>
      <c r="U14" s="192"/>
      <c r="V14" s="193"/>
      <c r="W14" s="187"/>
      <c r="X14" s="193"/>
      <c r="Y14" s="194"/>
      <c r="Z14" s="194"/>
      <c r="AA14" s="194"/>
      <c r="AB14" s="194"/>
      <c r="AC14" s="194"/>
      <c r="AD14" s="194"/>
      <c r="AE14" s="194"/>
      <c r="AF14" s="194"/>
      <c r="AG14" s="194"/>
      <c r="AH14" s="194"/>
      <c r="AI14" s="70"/>
      <c r="AJ14" s="161"/>
    </row>
    <row r="15" spans="1:41" s="62" customFormat="1" ht="29.1" customHeight="1" thickBot="1" x14ac:dyDescent="0.2">
      <c r="A15" s="366"/>
      <c r="B15" s="71">
        <v>5</v>
      </c>
      <c r="C15" s="280" t="s">
        <v>35</v>
      </c>
      <c r="D15" s="281"/>
      <c r="E15" s="281"/>
      <c r="F15" s="282"/>
      <c r="G15" s="286"/>
      <c r="H15" s="287"/>
      <c r="I15" s="173"/>
      <c r="J15" s="169"/>
      <c r="K15" s="195"/>
      <c r="L15" s="171"/>
      <c r="M15" s="171"/>
      <c r="N15" s="171"/>
      <c r="O15" s="171"/>
      <c r="P15" s="171"/>
      <c r="Q15" s="170"/>
      <c r="R15" s="170"/>
      <c r="S15" s="170"/>
      <c r="T15" s="256"/>
      <c r="U15" s="196"/>
      <c r="V15" s="197"/>
      <c r="W15" s="198"/>
      <c r="X15" s="197"/>
      <c r="Y15" s="199"/>
      <c r="Z15" s="199"/>
      <c r="AA15" s="199"/>
      <c r="AB15" s="199"/>
      <c r="AC15" s="199"/>
      <c r="AD15" s="199"/>
      <c r="AE15" s="199"/>
      <c r="AF15" s="199"/>
      <c r="AG15" s="200"/>
      <c r="AH15" s="201"/>
      <c r="AI15" s="72"/>
      <c r="AJ15" s="162"/>
    </row>
    <row r="16" spans="1:41" s="62" customFormat="1" ht="29.1" customHeight="1" x14ac:dyDescent="0.15">
      <c r="A16" s="366"/>
      <c r="B16" s="65">
        <v>6</v>
      </c>
      <c r="C16" s="280" t="s">
        <v>14</v>
      </c>
      <c r="D16" s="281"/>
      <c r="E16" s="281"/>
      <c r="F16" s="282"/>
      <c r="G16" s="286"/>
      <c r="H16" s="287"/>
      <c r="I16" s="168"/>
      <c r="J16" s="171"/>
      <c r="K16" s="202"/>
      <c r="L16" s="171"/>
      <c r="M16" s="171"/>
      <c r="N16" s="171" t="s">
        <v>60</v>
      </c>
      <c r="O16" s="171"/>
      <c r="P16" s="171"/>
      <c r="Q16" s="167"/>
      <c r="R16" s="167"/>
      <c r="S16" s="167"/>
      <c r="T16" s="251"/>
      <c r="U16" s="172"/>
      <c r="V16" s="203"/>
      <c r="W16" s="197"/>
      <c r="X16" s="168"/>
      <c r="Y16" s="168"/>
      <c r="Z16" s="168"/>
      <c r="AA16" s="168"/>
      <c r="AB16" s="168"/>
      <c r="AC16" s="168"/>
      <c r="AD16" s="168"/>
      <c r="AE16" s="168"/>
      <c r="AF16" s="168"/>
      <c r="AG16" s="168"/>
      <c r="AH16" s="168"/>
      <c r="AI16" s="66"/>
      <c r="AJ16" s="162"/>
      <c r="AN16" s="74"/>
    </row>
    <row r="17" spans="1:37" s="62" customFormat="1" ht="29.1" customHeight="1" x14ac:dyDescent="0.15">
      <c r="A17" s="366"/>
      <c r="B17" s="69">
        <v>7</v>
      </c>
      <c r="C17" s="393"/>
      <c r="D17" s="394"/>
      <c r="E17" s="394"/>
      <c r="F17" s="395"/>
      <c r="G17" s="273" t="s">
        <v>28</v>
      </c>
      <c r="H17" s="274"/>
      <c r="I17" s="204"/>
      <c r="J17" s="205"/>
      <c r="K17" s="206"/>
      <c r="L17" s="207" t="s">
        <v>57</v>
      </c>
      <c r="M17" s="207" t="s">
        <v>57</v>
      </c>
      <c r="N17" s="207" t="s">
        <v>57</v>
      </c>
      <c r="O17" s="207" t="s">
        <v>57</v>
      </c>
      <c r="P17" s="205"/>
      <c r="Q17" s="208"/>
      <c r="R17" s="208"/>
      <c r="S17" s="208"/>
      <c r="T17" s="257"/>
      <c r="U17" s="209"/>
      <c r="V17" s="210"/>
      <c r="W17" s="204"/>
      <c r="X17" s="210"/>
      <c r="Y17" s="211"/>
      <c r="Z17" s="211"/>
      <c r="AA17" s="211"/>
      <c r="AB17" s="211"/>
      <c r="AC17" s="211"/>
      <c r="AD17" s="211"/>
      <c r="AE17" s="211"/>
      <c r="AF17" s="211"/>
      <c r="AG17" s="211"/>
      <c r="AH17" s="212"/>
      <c r="AI17" s="75"/>
      <c r="AJ17" s="163"/>
    </row>
    <row r="18" spans="1:37" s="62" customFormat="1" ht="29.1" customHeight="1" thickBot="1" x14ac:dyDescent="0.2">
      <c r="A18" s="366"/>
      <c r="B18" s="67">
        <v>8</v>
      </c>
      <c r="C18" s="275" t="s">
        <v>56</v>
      </c>
      <c r="D18" s="276"/>
      <c r="E18" s="276"/>
      <c r="F18" s="277"/>
      <c r="G18" s="278" t="s">
        <v>58</v>
      </c>
      <c r="H18" s="279"/>
      <c r="I18" s="187"/>
      <c r="J18" s="213"/>
      <c r="K18" s="189"/>
      <c r="L18" s="214" t="s">
        <v>57</v>
      </c>
      <c r="M18" s="214" t="s">
        <v>57</v>
      </c>
      <c r="N18" s="214" t="s">
        <v>57</v>
      </c>
      <c r="O18" s="214" t="s">
        <v>57</v>
      </c>
      <c r="P18" s="188"/>
      <c r="Q18" s="191"/>
      <c r="R18" s="191"/>
      <c r="S18" s="191"/>
      <c r="T18" s="258"/>
      <c r="U18" s="192"/>
      <c r="V18" s="193"/>
      <c r="W18" s="187"/>
      <c r="X18" s="193"/>
      <c r="Y18" s="194"/>
      <c r="Z18" s="216"/>
      <c r="AA18" s="216"/>
      <c r="AB18" s="216"/>
      <c r="AC18" s="216"/>
      <c r="AD18" s="216"/>
      <c r="AE18" s="216"/>
      <c r="AF18" s="216"/>
      <c r="AG18" s="216"/>
      <c r="AH18" s="216"/>
      <c r="AI18" s="78"/>
      <c r="AJ18" s="163"/>
    </row>
    <row r="19" spans="1:37" s="62" customFormat="1" ht="29.1" customHeight="1" x14ac:dyDescent="0.15">
      <c r="A19" s="366"/>
      <c r="B19" s="65">
        <v>9</v>
      </c>
      <c r="C19" s="280" t="s">
        <v>15</v>
      </c>
      <c r="D19" s="281"/>
      <c r="E19" s="281"/>
      <c r="F19" s="282"/>
      <c r="G19" s="286"/>
      <c r="H19" s="287"/>
      <c r="I19" s="217"/>
      <c r="J19" s="218"/>
      <c r="K19" s="202"/>
      <c r="L19" s="171"/>
      <c r="M19" s="171"/>
      <c r="N19" s="171"/>
      <c r="O19" s="171"/>
      <c r="P19" s="171"/>
      <c r="Q19" s="167"/>
      <c r="R19" s="167"/>
      <c r="S19" s="167"/>
      <c r="T19" s="251"/>
      <c r="U19" s="172"/>
      <c r="V19" s="173"/>
      <c r="W19" s="197"/>
      <c r="X19" s="168"/>
      <c r="Y19" s="168"/>
      <c r="Z19" s="168"/>
      <c r="AA19" s="168"/>
      <c r="AB19" s="168"/>
      <c r="AC19" s="168"/>
      <c r="AD19" s="168"/>
      <c r="AE19" s="168"/>
      <c r="AF19" s="168"/>
      <c r="AG19" s="168"/>
      <c r="AH19" s="168"/>
      <c r="AI19" s="66"/>
      <c r="AJ19" s="164"/>
    </row>
    <row r="20" spans="1:37" s="62" customFormat="1" ht="29.1" customHeight="1" thickBot="1" x14ac:dyDescent="0.2">
      <c r="A20" s="366"/>
      <c r="B20" s="67">
        <v>10</v>
      </c>
      <c r="C20" s="283"/>
      <c r="D20" s="284"/>
      <c r="E20" s="284"/>
      <c r="F20" s="285"/>
      <c r="G20" s="288" t="s">
        <v>13</v>
      </c>
      <c r="H20" s="289"/>
      <c r="I20" s="193"/>
      <c r="J20" s="213"/>
      <c r="K20" s="189"/>
      <c r="L20" s="219" t="s">
        <v>57</v>
      </c>
      <c r="M20" s="219" t="s">
        <v>57</v>
      </c>
      <c r="N20" s="219" t="s">
        <v>57</v>
      </c>
      <c r="O20" s="220" t="s">
        <v>57</v>
      </c>
      <c r="P20" s="213"/>
      <c r="Q20" s="189"/>
      <c r="R20" s="189"/>
      <c r="S20" s="189"/>
      <c r="T20" s="255"/>
      <c r="U20" s="221"/>
      <c r="V20" s="222"/>
      <c r="W20" s="187"/>
      <c r="X20" s="193"/>
      <c r="Y20" s="193"/>
      <c r="Z20" s="193"/>
      <c r="AA20" s="193"/>
      <c r="AB20" s="193"/>
      <c r="AC20" s="193"/>
      <c r="AD20" s="193"/>
      <c r="AE20" s="193"/>
      <c r="AF20" s="193"/>
      <c r="AG20" s="193"/>
      <c r="AH20" s="193"/>
      <c r="AI20" s="76"/>
      <c r="AJ20" s="161"/>
    </row>
    <row r="21" spans="1:37" s="62" customFormat="1" ht="29.1" customHeight="1" x14ac:dyDescent="0.15">
      <c r="A21" s="366"/>
      <c r="B21" s="65">
        <v>11</v>
      </c>
      <c r="C21" s="306" t="s">
        <v>16</v>
      </c>
      <c r="D21" s="357"/>
      <c r="E21" s="357"/>
      <c r="F21" s="358"/>
      <c r="G21" s="286"/>
      <c r="H21" s="287"/>
      <c r="I21" s="217"/>
      <c r="J21" s="171"/>
      <c r="K21" s="202"/>
      <c r="L21" s="171"/>
      <c r="M21" s="171"/>
      <c r="N21" s="171"/>
      <c r="O21" s="171"/>
      <c r="P21" s="171"/>
      <c r="Q21" s="223"/>
      <c r="R21" s="223"/>
      <c r="S21" s="223"/>
      <c r="T21" s="259"/>
      <c r="U21" s="224"/>
      <c r="V21" s="203"/>
      <c r="W21" s="197"/>
      <c r="X21" s="173"/>
      <c r="Y21" s="217"/>
      <c r="Z21" s="217"/>
      <c r="AA21" s="217"/>
      <c r="AB21" s="217"/>
      <c r="AC21" s="217"/>
      <c r="AD21" s="217"/>
      <c r="AE21" s="217"/>
      <c r="AF21" s="217"/>
      <c r="AG21" s="217"/>
      <c r="AH21" s="217"/>
      <c r="AI21" s="73"/>
      <c r="AJ21" s="162"/>
    </row>
    <row r="22" spans="1:37" s="62" customFormat="1" ht="29.1" customHeight="1" thickBot="1" x14ac:dyDescent="0.2">
      <c r="A22" s="367"/>
      <c r="B22" s="67">
        <v>12</v>
      </c>
      <c r="C22" s="359"/>
      <c r="D22" s="360"/>
      <c r="E22" s="360"/>
      <c r="F22" s="361"/>
      <c r="G22" s="288" t="s">
        <v>28</v>
      </c>
      <c r="H22" s="289"/>
      <c r="I22" s="187"/>
      <c r="J22" s="213"/>
      <c r="K22" s="189"/>
      <c r="L22" s="214" t="s">
        <v>57</v>
      </c>
      <c r="M22" s="214" t="s">
        <v>57</v>
      </c>
      <c r="N22" s="214" t="s">
        <v>57</v>
      </c>
      <c r="O22" s="214" t="s">
        <v>57</v>
      </c>
      <c r="P22" s="213"/>
      <c r="Q22" s="191"/>
      <c r="R22" s="191"/>
      <c r="S22" s="191"/>
      <c r="T22" s="215"/>
      <c r="U22" s="221"/>
      <c r="V22" s="193"/>
      <c r="W22" s="187"/>
      <c r="X22" s="193"/>
      <c r="Y22" s="194"/>
      <c r="Z22" s="194"/>
      <c r="AA22" s="194"/>
      <c r="AB22" s="194"/>
      <c r="AC22" s="194"/>
      <c r="AD22" s="194"/>
      <c r="AE22" s="194"/>
      <c r="AF22" s="194"/>
      <c r="AG22" s="194"/>
      <c r="AH22" s="194"/>
      <c r="AI22" s="77"/>
      <c r="AJ22" s="161"/>
    </row>
    <row r="23" spans="1:37" s="62" customFormat="1" ht="29.1" customHeight="1" thickBot="1" x14ac:dyDescent="0.2">
      <c r="A23" s="381" t="s">
        <v>19</v>
      </c>
      <c r="B23" s="79">
        <v>13</v>
      </c>
      <c r="C23" s="362" t="s">
        <v>20</v>
      </c>
      <c r="D23" s="363"/>
      <c r="E23" s="363"/>
      <c r="F23" s="363"/>
      <c r="G23" s="363"/>
      <c r="H23" s="364"/>
      <c r="I23" s="225"/>
      <c r="J23" s="226"/>
      <c r="K23" s="227"/>
      <c r="L23" s="228"/>
      <c r="M23" s="228"/>
      <c r="N23" s="229"/>
      <c r="O23" s="229"/>
      <c r="P23" s="229"/>
      <c r="Q23" s="227"/>
      <c r="R23" s="227"/>
      <c r="S23" s="227"/>
      <c r="T23" s="227"/>
      <c r="U23" s="227"/>
      <c r="V23" s="227"/>
      <c r="W23" s="227"/>
      <c r="X23" s="228"/>
      <c r="Y23" s="228"/>
      <c r="Z23" s="228"/>
      <c r="AA23" s="228"/>
      <c r="AB23" s="228"/>
      <c r="AC23" s="228"/>
      <c r="AD23" s="228"/>
      <c r="AE23" s="228"/>
      <c r="AF23" s="228"/>
      <c r="AG23" s="228"/>
      <c r="AH23" s="228"/>
      <c r="AI23" s="80"/>
      <c r="AJ23" s="162"/>
    </row>
    <row r="24" spans="1:37" s="62" customFormat="1" ht="29.1" customHeight="1" thickBot="1" x14ac:dyDescent="0.2">
      <c r="A24" s="382"/>
      <c r="B24" s="69">
        <v>14</v>
      </c>
      <c r="C24" s="345" t="s">
        <v>140</v>
      </c>
      <c r="D24" s="346"/>
      <c r="E24" s="346"/>
      <c r="F24" s="346"/>
      <c r="G24" s="346"/>
      <c r="H24" s="347"/>
      <c r="I24" s="225"/>
      <c r="J24" s="231"/>
      <c r="K24" s="227"/>
      <c r="L24" s="229"/>
      <c r="M24" s="228"/>
      <c r="N24" s="229"/>
      <c r="O24" s="229"/>
      <c r="P24" s="229"/>
      <c r="Q24" s="227"/>
      <c r="R24" s="227"/>
      <c r="S24" s="227"/>
      <c r="T24" s="227"/>
      <c r="U24" s="229" t="s">
        <v>49</v>
      </c>
      <c r="V24" s="227"/>
      <c r="W24" s="227"/>
      <c r="X24" s="228"/>
      <c r="Y24" s="228"/>
      <c r="Z24" s="228"/>
      <c r="AA24" s="228"/>
      <c r="AB24" s="228"/>
      <c r="AC24" s="228"/>
      <c r="AD24" s="228"/>
      <c r="AE24" s="228"/>
      <c r="AF24" s="228"/>
      <c r="AG24" s="228"/>
      <c r="AH24" s="228"/>
      <c r="AI24" s="80"/>
      <c r="AJ24" s="162"/>
    </row>
    <row r="25" spans="1:37" s="62" customFormat="1" ht="29.1" customHeight="1" thickBot="1" x14ac:dyDescent="0.2">
      <c r="A25" s="382"/>
      <c r="B25" s="79">
        <v>15</v>
      </c>
      <c r="C25" s="348" t="s">
        <v>21</v>
      </c>
      <c r="D25" s="307"/>
      <c r="E25" s="307"/>
      <c r="F25" s="307"/>
      <c r="G25" s="307"/>
      <c r="H25" s="349"/>
      <c r="I25" s="232"/>
      <c r="J25" s="233"/>
      <c r="K25" s="227"/>
      <c r="L25" s="228"/>
      <c r="M25" s="228"/>
      <c r="N25" s="229"/>
      <c r="O25" s="229"/>
      <c r="P25" s="229"/>
      <c r="Q25" s="227"/>
      <c r="R25" s="227"/>
      <c r="S25" s="227"/>
      <c r="T25" s="227"/>
      <c r="U25" s="227"/>
      <c r="V25" s="227"/>
      <c r="W25" s="227"/>
      <c r="X25" s="228"/>
      <c r="Y25" s="228"/>
      <c r="Z25" s="228"/>
      <c r="AA25" s="228"/>
      <c r="AB25" s="228"/>
      <c r="AC25" s="228"/>
      <c r="AD25" s="228"/>
      <c r="AE25" s="228"/>
      <c r="AF25" s="228"/>
      <c r="AG25" s="228"/>
      <c r="AH25" s="228"/>
      <c r="AI25" s="80"/>
      <c r="AJ25" s="162"/>
    </row>
    <row r="26" spans="1:37" s="62" customFormat="1" ht="29.1" customHeight="1" thickBot="1" x14ac:dyDescent="0.2">
      <c r="A26" s="382"/>
      <c r="B26" s="69">
        <v>16</v>
      </c>
      <c r="C26" s="270" t="s">
        <v>29</v>
      </c>
      <c r="D26" s="271"/>
      <c r="E26" s="271"/>
      <c r="F26" s="271"/>
      <c r="G26" s="271"/>
      <c r="H26" s="272"/>
      <c r="I26" s="232"/>
      <c r="J26" s="232"/>
      <c r="K26" s="234"/>
      <c r="L26" s="228"/>
      <c r="M26" s="228"/>
      <c r="N26" s="229"/>
      <c r="O26" s="229"/>
      <c r="P26" s="229"/>
      <c r="Q26" s="227"/>
      <c r="R26" s="227"/>
      <c r="S26" s="227"/>
      <c r="T26" s="227"/>
      <c r="U26" s="227"/>
      <c r="V26" s="227"/>
      <c r="W26" s="227"/>
      <c r="X26" s="228"/>
      <c r="Y26" s="228"/>
      <c r="Z26" s="228"/>
      <c r="AA26" s="228"/>
      <c r="AB26" s="228"/>
      <c r="AC26" s="228"/>
      <c r="AD26" s="228"/>
      <c r="AE26" s="228"/>
      <c r="AF26" s="228"/>
      <c r="AG26" s="228"/>
      <c r="AH26" s="228"/>
      <c r="AI26" s="80"/>
      <c r="AJ26" s="162"/>
    </row>
    <row r="27" spans="1:37" s="62" customFormat="1" ht="29.1" customHeight="1" thickBot="1" x14ac:dyDescent="0.2">
      <c r="A27" s="382"/>
      <c r="B27" s="79">
        <v>17</v>
      </c>
      <c r="C27" s="350" t="s">
        <v>30</v>
      </c>
      <c r="D27" s="351"/>
      <c r="E27" s="351"/>
      <c r="F27" s="351"/>
      <c r="G27" s="351"/>
      <c r="H27" s="352"/>
      <c r="I27" s="235"/>
      <c r="J27" s="236"/>
      <c r="K27" s="237"/>
      <c r="L27" s="228"/>
      <c r="M27" s="228"/>
      <c r="N27" s="229"/>
      <c r="O27" s="229"/>
      <c r="P27" s="229"/>
      <c r="Q27" s="227"/>
      <c r="R27" s="227"/>
      <c r="S27" s="227"/>
      <c r="T27" s="227"/>
      <c r="U27" s="227"/>
      <c r="V27" s="227"/>
      <c r="W27" s="234"/>
      <c r="X27" s="228"/>
      <c r="Y27" s="228"/>
      <c r="Z27" s="228"/>
      <c r="AA27" s="228"/>
      <c r="AB27" s="228"/>
      <c r="AC27" s="228"/>
      <c r="AD27" s="228"/>
      <c r="AE27" s="228"/>
      <c r="AF27" s="228"/>
      <c r="AG27" s="228"/>
      <c r="AH27" s="228"/>
      <c r="AI27" s="80"/>
      <c r="AJ27" s="162"/>
      <c r="AK27" s="62" t="s">
        <v>49</v>
      </c>
    </row>
    <row r="28" spans="1:37" s="62" customFormat="1" ht="29.1" customHeight="1" thickBot="1" x14ac:dyDescent="0.2">
      <c r="A28" s="382"/>
      <c r="B28" s="69">
        <v>18</v>
      </c>
      <c r="C28" s="270" t="s">
        <v>31</v>
      </c>
      <c r="D28" s="271"/>
      <c r="E28" s="271"/>
      <c r="F28" s="271"/>
      <c r="G28" s="271"/>
      <c r="H28" s="272"/>
      <c r="I28" s="232"/>
      <c r="J28" s="233"/>
      <c r="K28" s="238"/>
      <c r="L28" s="228"/>
      <c r="M28" s="228"/>
      <c r="N28" s="229"/>
      <c r="O28" s="229"/>
      <c r="P28" s="229"/>
      <c r="Q28" s="227"/>
      <c r="R28" s="227"/>
      <c r="S28" s="227"/>
      <c r="T28" s="227"/>
      <c r="U28" s="227"/>
      <c r="V28" s="227"/>
      <c r="W28" s="229" t="s">
        <v>49</v>
      </c>
      <c r="X28" s="228"/>
      <c r="Y28" s="228"/>
      <c r="Z28" s="228"/>
      <c r="AA28" s="228"/>
      <c r="AB28" s="228"/>
      <c r="AC28" s="228"/>
      <c r="AD28" s="228"/>
      <c r="AE28" s="228"/>
      <c r="AF28" s="228"/>
      <c r="AG28" s="228"/>
      <c r="AH28" s="228"/>
      <c r="AI28" s="80"/>
      <c r="AJ28" s="162"/>
    </row>
    <row r="29" spans="1:37" s="62" customFormat="1" ht="29.1" customHeight="1" thickBot="1" x14ac:dyDescent="0.2">
      <c r="A29" s="382"/>
      <c r="B29" s="79">
        <v>19</v>
      </c>
      <c r="C29" s="270" t="s">
        <v>32</v>
      </c>
      <c r="D29" s="271"/>
      <c r="E29" s="271"/>
      <c r="F29" s="271"/>
      <c r="G29" s="271"/>
      <c r="H29" s="272"/>
      <c r="I29" s="232"/>
      <c r="J29" s="233"/>
      <c r="K29" s="230" t="s">
        <v>60</v>
      </c>
      <c r="L29" s="228"/>
      <c r="M29" s="228"/>
      <c r="N29" s="229"/>
      <c r="O29" s="229"/>
      <c r="P29" s="229"/>
      <c r="Q29" s="227"/>
      <c r="R29" s="227"/>
      <c r="S29" s="227"/>
      <c r="T29" s="227"/>
      <c r="U29" s="227"/>
      <c r="V29" s="227"/>
      <c r="W29" s="229" t="s">
        <v>49</v>
      </c>
      <c r="X29" s="228"/>
      <c r="Y29" s="228"/>
      <c r="Z29" s="228"/>
      <c r="AA29" s="228"/>
      <c r="AB29" s="228"/>
      <c r="AC29" s="228"/>
      <c r="AD29" s="228"/>
      <c r="AE29" s="228"/>
      <c r="AF29" s="228"/>
      <c r="AG29" s="228"/>
      <c r="AH29" s="228"/>
      <c r="AI29" s="80"/>
      <c r="AJ29" s="162"/>
    </row>
    <row r="30" spans="1:37" s="62" customFormat="1" ht="29.1" customHeight="1" thickBot="1" x14ac:dyDescent="0.2">
      <c r="A30" s="382"/>
      <c r="B30" s="69">
        <v>20</v>
      </c>
      <c r="C30" s="270" t="s">
        <v>33</v>
      </c>
      <c r="D30" s="271"/>
      <c r="E30" s="271"/>
      <c r="F30" s="271"/>
      <c r="G30" s="271"/>
      <c r="H30" s="272"/>
      <c r="I30" s="239"/>
      <c r="J30" s="240"/>
      <c r="K30" s="230" t="s">
        <v>61</v>
      </c>
      <c r="L30" s="228"/>
      <c r="M30" s="228"/>
      <c r="N30" s="229"/>
      <c r="O30" s="229"/>
      <c r="P30" s="229"/>
      <c r="Q30" s="227"/>
      <c r="R30" s="227"/>
      <c r="S30" s="227"/>
      <c r="T30" s="227"/>
      <c r="U30" s="227"/>
      <c r="V30" s="227"/>
      <c r="W30" s="229" t="s">
        <v>49</v>
      </c>
      <c r="X30" s="228"/>
      <c r="Y30" s="228"/>
      <c r="Z30" s="228"/>
      <c r="AA30" s="228"/>
      <c r="AB30" s="228"/>
      <c r="AC30" s="228"/>
      <c r="AD30" s="228"/>
      <c r="AE30" s="228"/>
      <c r="AF30" s="228"/>
      <c r="AG30" s="228"/>
      <c r="AH30" s="228"/>
      <c r="AI30" s="80"/>
      <c r="AJ30" s="162"/>
    </row>
    <row r="31" spans="1:37" s="62" customFormat="1" ht="29.1" customHeight="1" thickBot="1" x14ac:dyDescent="0.2">
      <c r="A31" s="383"/>
      <c r="B31" s="79">
        <v>21</v>
      </c>
      <c r="C31" s="270" t="s">
        <v>34</v>
      </c>
      <c r="D31" s="271"/>
      <c r="E31" s="271"/>
      <c r="F31" s="271"/>
      <c r="G31" s="271"/>
      <c r="H31" s="272"/>
      <c r="I31" s="232"/>
      <c r="J31" s="233"/>
      <c r="K31" s="230" t="s">
        <v>60</v>
      </c>
      <c r="L31" s="228"/>
      <c r="M31" s="228"/>
      <c r="N31" s="229"/>
      <c r="O31" s="229"/>
      <c r="P31" s="229" t="s">
        <v>60</v>
      </c>
      <c r="Q31" s="227"/>
      <c r="R31" s="227"/>
      <c r="S31" s="227"/>
      <c r="T31" s="227"/>
      <c r="U31" s="227"/>
      <c r="V31" s="227"/>
      <c r="W31" s="229" t="s">
        <v>49</v>
      </c>
      <c r="X31" s="228"/>
      <c r="Y31" s="228"/>
      <c r="Z31" s="228"/>
      <c r="AA31" s="228"/>
      <c r="AB31" s="228"/>
      <c r="AC31" s="228"/>
      <c r="AD31" s="228"/>
      <c r="AE31" s="228"/>
      <c r="AF31" s="228"/>
      <c r="AG31" s="228"/>
      <c r="AH31" s="228"/>
      <c r="AI31" s="80"/>
      <c r="AJ31" s="165"/>
      <c r="AK31" s="74"/>
    </row>
    <row r="32" spans="1:37" s="62" customFormat="1" ht="34.5" customHeight="1" thickBot="1" x14ac:dyDescent="0.2">
      <c r="A32" s="81"/>
      <c r="B32" s="266" t="s">
        <v>59</v>
      </c>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74"/>
    </row>
    <row r="33" spans="1:38" s="50" customFormat="1" ht="33" customHeight="1" thickTop="1" x14ac:dyDescent="0.15">
      <c r="C33" s="51"/>
      <c r="D33" s="51"/>
      <c r="E33" s="51"/>
      <c r="F33" s="51"/>
      <c r="G33" s="51"/>
      <c r="H33" s="142" t="s">
        <v>116</v>
      </c>
      <c r="I33" s="51"/>
      <c r="K33" s="51"/>
      <c r="L33" s="51"/>
      <c r="M33" s="51"/>
      <c r="N33" s="51"/>
      <c r="O33" s="51"/>
      <c r="P33" s="51"/>
      <c r="Q33" s="51"/>
      <c r="R33" s="51"/>
      <c r="S33" s="51"/>
      <c r="T33" s="51"/>
      <c r="U33" s="51"/>
      <c r="V33" s="51"/>
      <c r="W33" s="51"/>
      <c r="X33" s="51"/>
      <c r="Y33" s="51"/>
      <c r="Z33" s="51"/>
      <c r="AA33" s="319" t="s">
        <v>0</v>
      </c>
      <c r="AB33" s="320"/>
      <c r="AC33" s="323" t="s">
        <v>77</v>
      </c>
      <c r="AD33" s="324"/>
      <c r="AE33" s="324"/>
      <c r="AF33" s="324"/>
      <c r="AG33" s="324"/>
      <c r="AH33" s="324"/>
      <c r="AI33" s="324"/>
      <c r="AJ33" s="325"/>
      <c r="AK33" s="51"/>
      <c r="AL33" s="38"/>
    </row>
    <row r="34" spans="1:38" ht="24.75" customHeight="1" thickBot="1" x14ac:dyDescent="0.25">
      <c r="A34" s="52" t="s">
        <v>26</v>
      </c>
      <c r="B34" s="52"/>
      <c r="C34" s="302" t="s">
        <v>22</v>
      </c>
      <c r="D34" s="302"/>
      <c r="E34" s="302"/>
      <c r="F34" s="302"/>
      <c r="G34" s="302"/>
      <c r="H34" s="302"/>
      <c r="I34" s="302"/>
      <c r="J34" s="302"/>
      <c r="K34" s="302"/>
      <c r="L34" s="302"/>
      <c r="M34" s="302"/>
      <c r="N34" s="302"/>
      <c r="O34" s="302"/>
      <c r="P34" s="302"/>
      <c r="Q34" s="302"/>
      <c r="R34" s="53"/>
      <c r="S34" s="53"/>
      <c r="T34" s="53"/>
      <c r="U34" s="53"/>
      <c r="V34" s="53"/>
      <c r="W34" s="53"/>
      <c r="X34" s="53"/>
      <c r="AA34" s="321"/>
      <c r="AB34" s="322"/>
      <c r="AC34" s="326"/>
      <c r="AD34" s="327"/>
      <c r="AE34" s="327"/>
      <c r="AF34" s="327"/>
      <c r="AG34" s="327"/>
      <c r="AH34" s="327"/>
      <c r="AI34" s="327"/>
      <c r="AJ34" s="328"/>
    </row>
    <row r="35" spans="1:38" ht="4.5" customHeight="1" thickTop="1" x14ac:dyDescent="0.15">
      <c r="A35" s="52"/>
      <c r="B35" s="52"/>
      <c r="C35" s="54"/>
      <c r="D35" s="54"/>
      <c r="E35" s="54"/>
      <c r="F35" s="54"/>
      <c r="G35" s="54"/>
      <c r="H35" s="54"/>
      <c r="I35" s="54"/>
      <c r="J35" s="54"/>
      <c r="K35" s="54"/>
      <c r="L35" s="54"/>
      <c r="M35" s="54"/>
      <c r="N35" s="54"/>
      <c r="O35" s="54"/>
      <c r="P35" s="54"/>
      <c r="Q35" s="54"/>
      <c r="R35" s="53"/>
      <c r="S35" s="53"/>
      <c r="T35" s="53"/>
      <c r="U35" s="53"/>
      <c r="V35" s="53"/>
      <c r="W35" s="53"/>
      <c r="X35" s="53"/>
      <c r="AA35" s="55"/>
      <c r="AB35" s="55"/>
      <c r="AC35" s="56"/>
      <c r="AD35" s="56"/>
      <c r="AE35" s="56"/>
      <c r="AF35" s="56"/>
      <c r="AG35" s="56"/>
      <c r="AH35" s="56"/>
      <c r="AI35" s="56"/>
      <c r="AJ35" s="56"/>
    </row>
    <row r="36" spans="1:38" ht="30" customHeight="1" thickBot="1" x14ac:dyDescent="0.2">
      <c r="A36" s="82"/>
      <c r="B36" s="82"/>
      <c r="C36" s="303" t="s">
        <v>27</v>
      </c>
      <c r="D36" s="303"/>
      <c r="E36" s="303"/>
      <c r="F36" s="303"/>
      <c r="G36" s="303"/>
      <c r="H36" s="303"/>
      <c r="I36" s="303"/>
      <c r="J36" s="303"/>
      <c r="K36" s="303"/>
      <c r="L36" s="303"/>
      <c r="M36" s="303"/>
      <c r="N36" s="303"/>
      <c r="O36" s="303"/>
      <c r="P36" s="303"/>
      <c r="Q36" s="303"/>
      <c r="R36" s="53"/>
      <c r="S36" s="53"/>
      <c r="T36" s="53"/>
      <c r="U36" s="53"/>
      <c r="V36" s="53"/>
      <c r="W36" s="53"/>
      <c r="X36" s="53"/>
      <c r="Y36" s="62"/>
      <c r="Z36" s="83"/>
      <c r="AB36" s="304" t="s">
        <v>24</v>
      </c>
      <c r="AC36" s="304"/>
      <c r="AD36" s="305" t="s">
        <v>23</v>
      </c>
      <c r="AE36" s="305"/>
      <c r="AF36" s="305"/>
      <c r="AG36" s="305"/>
      <c r="AH36" s="305"/>
      <c r="AI36" s="305"/>
      <c r="AJ36" s="305"/>
    </row>
    <row r="37" spans="1:38" ht="30" customHeight="1" thickTop="1" thickBot="1" x14ac:dyDescent="0.2">
      <c r="A37" s="58" t="s">
        <v>17</v>
      </c>
      <c r="B37" s="59"/>
      <c r="Y37" s="388" t="s">
        <v>3</v>
      </c>
      <c r="Z37" s="389"/>
      <c r="AA37" s="390"/>
      <c r="AB37" s="149" t="str">
        <f>IF(AB5="","",AB5)</f>
        <v>　</v>
      </c>
      <c r="AC37" s="149" t="str">
        <f t="shared" ref="AC37:AJ37" si="0">IF(AC5="","",AC5)</f>
        <v>　</v>
      </c>
      <c r="AD37" s="94" t="str">
        <f t="shared" si="0"/>
        <v>　</v>
      </c>
      <c r="AE37" s="95" t="str">
        <f t="shared" si="0"/>
        <v>　</v>
      </c>
      <c r="AF37" s="95" t="str">
        <f t="shared" si="0"/>
        <v>　</v>
      </c>
      <c r="AG37" s="95" t="str">
        <f t="shared" si="0"/>
        <v>　　</v>
      </c>
      <c r="AH37" s="95" t="str">
        <f t="shared" si="0"/>
        <v>　</v>
      </c>
      <c r="AI37" s="94" t="str">
        <f t="shared" si="0"/>
        <v>　</v>
      </c>
      <c r="AJ37" s="94" t="str">
        <f t="shared" si="0"/>
        <v>　</v>
      </c>
    </row>
    <row r="38" spans="1:38" s="62" customFormat="1" ht="135" customHeight="1" thickTop="1" x14ac:dyDescent="0.15">
      <c r="A38" s="377" t="s">
        <v>138</v>
      </c>
      <c r="B38" s="378"/>
      <c r="C38" s="378"/>
      <c r="D38" s="378"/>
      <c r="E38" s="378"/>
      <c r="F38" s="378"/>
      <c r="G38" s="378"/>
      <c r="H38" s="130" t="s">
        <v>40</v>
      </c>
      <c r="I38" s="130" t="s">
        <v>39</v>
      </c>
      <c r="J38" s="130" t="s">
        <v>38</v>
      </c>
      <c r="K38" s="144" t="s">
        <v>37</v>
      </c>
      <c r="L38" s="145" t="s">
        <v>18</v>
      </c>
      <c r="M38" s="145" t="s">
        <v>36</v>
      </c>
      <c r="N38" s="130" t="s">
        <v>10</v>
      </c>
      <c r="O38" s="130" t="s">
        <v>136</v>
      </c>
      <c r="P38" s="130" t="s">
        <v>135</v>
      </c>
      <c r="Q38" s="130" t="s">
        <v>137</v>
      </c>
      <c r="R38" s="130" t="s">
        <v>134</v>
      </c>
      <c r="S38" s="130" t="s">
        <v>133</v>
      </c>
      <c r="T38" s="130" t="s">
        <v>50</v>
      </c>
      <c r="U38" s="130" t="s">
        <v>51</v>
      </c>
      <c r="V38" s="130" t="s">
        <v>52</v>
      </c>
      <c r="W38" s="130" t="s">
        <v>41</v>
      </c>
      <c r="X38" s="280" t="s">
        <v>132</v>
      </c>
      <c r="Y38" s="281"/>
      <c r="Z38" s="281"/>
      <c r="AA38" s="281"/>
      <c r="AB38" s="369"/>
      <c r="AC38" s="369"/>
      <c r="AD38" s="281"/>
      <c r="AE38" s="281"/>
      <c r="AF38" s="281"/>
      <c r="AG38" s="281"/>
      <c r="AH38" s="282"/>
      <c r="AI38" s="386" t="s">
        <v>54</v>
      </c>
      <c r="AJ38" s="386" t="s">
        <v>55</v>
      </c>
    </row>
    <row r="39" spans="1:38" s="64" customFormat="1" ht="45" customHeight="1" thickBot="1" x14ac:dyDescent="0.2">
      <c r="A39" s="379"/>
      <c r="B39" s="380"/>
      <c r="C39" s="380"/>
      <c r="D39" s="380"/>
      <c r="E39" s="380"/>
      <c r="F39" s="380"/>
      <c r="G39" s="380"/>
      <c r="H39" s="63" t="s">
        <v>45</v>
      </c>
      <c r="I39" s="63" t="s">
        <v>117</v>
      </c>
      <c r="J39" s="63" t="s">
        <v>118</v>
      </c>
      <c r="K39" s="129" t="s">
        <v>25</v>
      </c>
      <c r="L39" s="63" t="s">
        <v>25</v>
      </c>
      <c r="M39" s="63" t="s">
        <v>25</v>
      </c>
      <c r="N39" s="63" t="s">
        <v>25</v>
      </c>
      <c r="O39" s="63" t="s">
        <v>119</v>
      </c>
      <c r="P39" s="63" t="s">
        <v>118</v>
      </c>
      <c r="Q39" s="63" t="s">
        <v>118</v>
      </c>
      <c r="R39" s="63" t="s">
        <v>118</v>
      </c>
      <c r="S39" s="63" t="s">
        <v>118</v>
      </c>
      <c r="T39" s="128" t="s">
        <v>46</v>
      </c>
      <c r="U39" s="84" t="s">
        <v>42</v>
      </c>
      <c r="V39" s="131" t="s">
        <v>47</v>
      </c>
      <c r="W39" s="84" t="s">
        <v>48</v>
      </c>
      <c r="X39" s="267" t="s">
        <v>44</v>
      </c>
      <c r="Y39" s="268"/>
      <c r="Z39" s="268"/>
      <c r="AA39" s="268"/>
      <c r="AB39" s="268"/>
      <c r="AC39" s="268"/>
      <c r="AD39" s="268"/>
      <c r="AE39" s="268"/>
      <c r="AF39" s="268"/>
      <c r="AG39" s="268"/>
      <c r="AH39" s="269"/>
      <c r="AI39" s="387"/>
      <c r="AJ39" s="387"/>
    </row>
    <row r="40" spans="1:38" ht="29.1" customHeight="1" thickBot="1" x14ac:dyDescent="0.2">
      <c r="A40" s="371" t="s">
        <v>43</v>
      </c>
      <c r="B40" s="85">
        <v>22</v>
      </c>
      <c r="C40" s="374"/>
      <c r="D40" s="375"/>
      <c r="E40" s="375"/>
      <c r="F40" s="375"/>
      <c r="G40" s="375"/>
      <c r="H40" s="241"/>
      <c r="I40" s="242" t="s">
        <v>60</v>
      </c>
      <c r="J40" s="243"/>
      <c r="K40" s="244" t="s">
        <v>60</v>
      </c>
      <c r="L40" s="229" t="s">
        <v>60</v>
      </c>
      <c r="M40" s="229"/>
      <c r="N40" s="229"/>
      <c r="O40" s="229" t="s">
        <v>60</v>
      </c>
      <c r="P40" s="230" t="s">
        <v>60</v>
      </c>
      <c r="Q40" s="230" t="s">
        <v>49</v>
      </c>
      <c r="R40" s="230" t="s">
        <v>49</v>
      </c>
      <c r="S40" s="260" t="s">
        <v>49</v>
      </c>
      <c r="T40" s="229"/>
      <c r="U40" s="229"/>
      <c r="V40" s="229" t="s">
        <v>49</v>
      </c>
      <c r="W40" s="229" t="s">
        <v>49</v>
      </c>
      <c r="X40" s="229" t="s">
        <v>49</v>
      </c>
      <c r="Y40" s="245"/>
      <c r="Z40" s="229"/>
      <c r="AA40" s="229"/>
      <c r="AB40" s="229"/>
      <c r="AC40" s="229"/>
      <c r="AD40" s="229"/>
      <c r="AE40" s="229"/>
      <c r="AF40" s="229"/>
      <c r="AG40" s="229"/>
      <c r="AH40" s="229"/>
      <c r="AI40" s="166"/>
      <c r="AJ40" s="162"/>
    </row>
    <row r="41" spans="1:38" ht="29.1" customHeight="1" thickBot="1" x14ac:dyDescent="0.2">
      <c r="A41" s="372"/>
      <c r="B41" s="85">
        <v>23</v>
      </c>
      <c r="C41" s="374"/>
      <c r="D41" s="375"/>
      <c r="E41" s="375"/>
      <c r="F41" s="375"/>
      <c r="G41" s="375"/>
      <c r="H41" s="241"/>
      <c r="I41" s="246"/>
      <c r="J41" s="247"/>
      <c r="K41" s="233" t="s">
        <v>60</v>
      </c>
      <c r="L41" s="229"/>
      <c r="M41" s="229"/>
      <c r="N41" s="229"/>
      <c r="O41" s="229" t="s">
        <v>60</v>
      </c>
      <c r="P41" s="230" t="s">
        <v>60</v>
      </c>
      <c r="Q41" s="230" t="s">
        <v>49</v>
      </c>
      <c r="R41" s="230" t="s">
        <v>49</v>
      </c>
      <c r="S41" s="260" t="s">
        <v>49</v>
      </c>
      <c r="T41" s="229"/>
      <c r="U41" s="229"/>
      <c r="V41" s="229" t="s">
        <v>49</v>
      </c>
      <c r="W41" s="229" t="s">
        <v>49</v>
      </c>
      <c r="X41" s="229" t="s">
        <v>49</v>
      </c>
      <c r="Y41" s="229"/>
      <c r="Z41" s="229"/>
      <c r="AA41" s="229"/>
      <c r="AB41" s="229"/>
      <c r="AC41" s="229"/>
      <c r="AD41" s="229"/>
      <c r="AE41" s="229"/>
      <c r="AF41" s="229"/>
      <c r="AG41" s="229"/>
      <c r="AH41" s="229"/>
      <c r="AI41" s="166"/>
      <c r="AJ41" s="162"/>
    </row>
    <row r="42" spans="1:38" ht="29.1" customHeight="1" thickBot="1" x14ac:dyDescent="0.2">
      <c r="A42" s="372"/>
      <c r="B42" s="85">
        <v>24</v>
      </c>
      <c r="C42" s="374"/>
      <c r="D42" s="375"/>
      <c r="E42" s="375"/>
      <c r="F42" s="375"/>
      <c r="G42" s="375"/>
      <c r="H42" s="241"/>
      <c r="I42" s="246"/>
      <c r="J42" s="247"/>
      <c r="K42" s="233" t="s">
        <v>49</v>
      </c>
      <c r="L42" s="229"/>
      <c r="M42" s="229"/>
      <c r="N42" s="229"/>
      <c r="O42" s="229"/>
      <c r="P42" s="230" t="s">
        <v>60</v>
      </c>
      <c r="Q42" s="230" t="s">
        <v>49</v>
      </c>
      <c r="R42" s="230" t="s">
        <v>49</v>
      </c>
      <c r="S42" s="260" t="s">
        <v>49</v>
      </c>
      <c r="T42" s="229"/>
      <c r="U42" s="229"/>
      <c r="V42" s="229" t="s">
        <v>49</v>
      </c>
      <c r="W42" s="229" t="s">
        <v>49</v>
      </c>
      <c r="X42" s="229" t="s">
        <v>49</v>
      </c>
      <c r="Y42" s="229"/>
      <c r="Z42" s="229"/>
      <c r="AA42" s="229"/>
      <c r="AB42" s="229"/>
      <c r="AC42" s="229"/>
      <c r="AD42" s="229"/>
      <c r="AE42" s="229"/>
      <c r="AF42" s="229"/>
      <c r="AG42" s="229"/>
      <c r="AH42" s="229"/>
      <c r="AI42" s="166"/>
      <c r="AJ42" s="162"/>
    </row>
    <row r="43" spans="1:38" ht="29.1" customHeight="1" thickBot="1" x14ac:dyDescent="0.2">
      <c r="A43" s="372"/>
      <c r="B43" s="85">
        <v>25</v>
      </c>
      <c r="C43" s="374"/>
      <c r="D43" s="375"/>
      <c r="E43" s="375"/>
      <c r="F43" s="375"/>
      <c r="G43" s="375"/>
      <c r="H43" s="241"/>
      <c r="I43" s="246"/>
      <c r="J43" s="247"/>
      <c r="K43" s="233" t="s">
        <v>49</v>
      </c>
      <c r="L43" s="229"/>
      <c r="M43" s="229" t="s">
        <v>60</v>
      </c>
      <c r="N43" s="229"/>
      <c r="O43" s="229"/>
      <c r="P43" s="230"/>
      <c r="Q43" s="230" t="s">
        <v>49</v>
      </c>
      <c r="R43" s="230" t="s">
        <v>49</v>
      </c>
      <c r="S43" s="260" t="s">
        <v>49</v>
      </c>
      <c r="T43" s="229"/>
      <c r="U43" s="229"/>
      <c r="V43" s="229" t="s">
        <v>49</v>
      </c>
      <c r="W43" s="229" t="s">
        <v>49</v>
      </c>
      <c r="X43" s="229" t="s">
        <v>49</v>
      </c>
      <c r="Y43" s="229"/>
      <c r="Z43" s="229"/>
      <c r="AA43" s="229"/>
      <c r="AB43" s="229"/>
      <c r="AC43" s="229"/>
      <c r="AD43" s="229"/>
      <c r="AE43" s="229"/>
      <c r="AF43" s="229"/>
      <c r="AG43" s="229"/>
      <c r="AH43" s="229"/>
      <c r="AI43" s="166"/>
      <c r="AJ43" s="162"/>
    </row>
    <row r="44" spans="1:38" ht="29.1" customHeight="1" thickBot="1" x14ac:dyDescent="0.2">
      <c r="A44" s="372"/>
      <c r="B44" s="85">
        <v>26</v>
      </c>
      <c r="C44" s="374"/>
      <c r="D44" s="375"/>
      <c r="E44" s="375"/>
      <c r="F44" s="375"/>
      <c r="G44" s="375"/>
      <c r="H44" s="241"/>
      <c r="I44" s="246"/>
      <c r="J44" s="247"/>
      <c r="K44" s="233" t="s">
        <v>49</v>
      </c>
      <c r="L44" s="229"/>
      <c r="M44" s="229"/>
      <c r="N44" s="229"/>
      <c r="O44" s="229"/>
      <c r="P44" s="230"/>
      <c r="Q44" s="230" t="s">
        <v>49</v>
      </c>
      <c r="R44" s="230" t="s">
        <v>49</v>
      </c>
      <c r="S44" s="260" t="s">
        <v>49</v>
      </c>
      <c r="T44" s="229"/>
      <c r="U44" s="229"/>
      <c r="V44" s="229" t="s">
        <v>49</v>
      </c>
      <c r="W44" s="229" t="s">
        <v>49</v>
      </c>
      <c r="X44" s="229" t="s">
        <v>49</v>
      </c>
      <c r="Y44" s="229"/>
      <c r="Z44" s="229"/>
      <c r="AA44" s="229"/>
      <c r="AB44" s="229"/>
      <c r="AC44" s="229"/>
      <c r="AD44" s="229"/>
      <c r="AE44" s="229"/>
      <c r="AF44" s="229"/>
      <c r="AG44" s="229"/>
      <c r="AH44" s="229"/>
      <c r="AI44" s="166"/>
      <c r="AJ44" s="162"/>
    </row>
    <row r="45" spans="1:38" ht="29.1" customHeight="1" thickBot="1" x14ac:dyDescent="0.2">
      <c r="A45" s="372"/>
      <c r="B45" s="85">
        <v>27</v>
      </c>
      <c r="C45" s="374"/>
      <c r="D45" s="375"/>
      <c r="E45" s="375"/>
      <c r="F45" s="375"/>
      <c r="G45" s="375"/>
      <c r="H45" s="241"/>
      <c r="I45" s="246"/>
      <c r="J45" s="247"/>
      <c r="K45" s="233" t="s">
        <v>49</v>
      </c>
      <c r="L45" s="229"/>
      <c r="M45" s="229"/>
      <c r="N45" s="229"/>
      <c r="O45" s="229"/>
      <c r="P45" s="230"/>
      <c r="Q45" s="230" t="s">
        <v>49</v>
      </c>
      <c r="R45" s="230" t="s">
        <v>49</v>
      </c>
      <c r="S45" s="260" t="s">
        <v>49</v>
      </c>
      <c r="T45" s="229"/>
      <c r="U45" s="229"/>
      <c r="V45" s="229" t="s">
        <v>49</v>
      </c>
      <c r="W45" s="229" t="s">
        <v>49</v>
      </c>
      <c r="X45" s="229" t="s">
        <v>49</v>
      </c>
      <c r="Y45" s="229"/>
      <c r="Z45" s="229"/>
      <c r="AA45" s="229"/>
      <c r="AB45" s="229"/>
      <c r="AC45" s="229"/>
      <c r="AD45" s="229"/>
      <c r="AE45" s="229"/>
      <c r="AF45" s="229"/>
      <c r="AG45" s="229"/>
      <c r="AH45" s="229"/>
      <c r="AI45" s="166"/>
      <c r="AJ45" s="162"/>
    </row>
    <row r="46" spans="1:38" ht="29.1" customHeight="1" thickBot="1" x14ac:dyDescent="0.2">
      <c r="A46" s="372"/>
      <c r="B46" s="85">
        <v>28</v>
      </c>
      <c r="C46" s="374"/>
      <c r="D46" s="375"/>
      <c r="E46" s="375"/>
      <c r="F46" s="375"/>
      <c r="G46" s="375"/>
      <c r="H46" s="241"/>
      <c r="I46" s="246"/>
      <c r="J46" s="247"/>
      <c r="K46" s="233" t="s">
        <v>49</v>
      </c>
      <c r="L46" s="229"/>
      <c r="M46" s="229"/>
      <c r="N46" s="229"/>
      <c r="O46" s="229"/>
      <c r="P46" s="230"/>
      <c r="Q46" s="230" t="s">
        <v>49</v>
      </c>
      <c r="R46" s="230" t="s">
        <v>49</v>
      </c>
      <c r="S46" s="260" t="s">
        <v>49</v>
      </c>
      <c r="T46" s="229"/>
      <c r="U46" s="229"/>
      <c r="V46" s="229" t="s">
        <v>49</v>
      </c>
      <c r="W46" s="229" t="s">
        <v>49</v>
      </c>
      <c r="X46" s="229" t="s">
        <v>49</v>
      </c>
      <c r="Y46" s="229"/>
      <c r="Z46" s="229"/>
      <c r="AA46" s="229"/>
      <c r="AB46" s="229"/>
      <c r="AC46" s="229"/>
      <c r="AD46" s="229"/>
      <c r="AE46" s="229"/>
      <c r="AF46" s="229"/>
      <c r="AG46" s="229"/>
      <c r="AH46" s="229"/>
      <c r="AI46" s="166"/>
      <c r="AJ46" s="162"/>
    </row>
    <row r="47" spans="1:38" ht="29.1" customHeight="1" thickBot="1" x14ac:dyDescent="0.2">
      <c r="A47" s="372"/>
      <c r="B47" s="85">
        <v>29</v>
      </c>
      <c r="C47" s="374"/>
      <c r="D47" s="375"/>
      <c r="E47" s="375"/>
      <c r="F47" s="375"/>
      <c r="G47" s="376"/>
      <c r="H47" s="241"/>
      <c r="I47" s="246"/>
      <c r="J47" s="247"/>
      <c r="K47" s="233"/>
      <c r="L47" s="248"/>
      <c r="M47" s="229"/>
      <c r="N47" s="229"/>
      <c r="O47" s="229"/>
      <c r="P47" s="230"/>
      <c r="Q47" s="230" t="s">
        <v>49</v>
      </c>
      <c r="R47" s="230" t="s">
        <v>49</v>
      </c>
      <c r="S47" s="260" t="s">
        <v>49</v>
      </c>
      <c r="T47" s="229"/>
      <c r="U47" s="229"/>
      <c r="V47" s="229" t="s">
        <v>49</v>
      </c>
      <c r="W47" s="229" t="s">
        <v>49</v>
      </c>
      <c r="X47" s="229" t="s">
        <v>49</v>
      </c>
      <c r="Y47" s="229"/>
      <c r="Z47" s="229"/>
      <c r="AA47" s="229"/>
      <c r="AB47" s="229"/>
      <c r="AC47" s="229"/>
      <c r="AD47" s="229"/>
      <c r="AE47" s="229"/>
      <c r="AF47" s="229"/>
      <c r="AG47" s="229"/>
      <c r="AH47" s="229"/>
      <c r="AI47" s="166"/>
      <c r="AJ47" s="162"/>
    </row>
    <row r="48" spans="1:38" ht="29.1" customHeight="1" thickBot="1" x14ac:dyDescent="0.2">
      <c r="A48" s="372"/>
      <c r="B48" s="85">
        <v>30</v>
      </c>
      <c r="C48" s="374"/>
      <c r="D48" s="375"/>
      <c r="E48" s="375"/>
      <c r="F48" s="375"/>
      <c r="G48" s="376"/>
      <c r="H48" s="249"/>
      <c r="I48" s="246"/>
      <c r="J48" s="247"/>
      <c r="K48" s="233"/>
      <c r="L48" s="248"/>
      <c r="M48" s="229"/>
      <c r="N48" s="229"/>
      <c r="O48" s="229"/>
      <c r="P48" s="230"/>
      <c r="Q48" s="230" t="s">
        <v>49</v>
      </c>
      <c r="R48" s="230" t="s">
        <v>49</v>
      </c>
      <c r="S48" s="260" t="s">
        <v>49</v>
      </c>
      <c r="T48" s="229"/>
      <c r="U48" s="229"/>
      <c r="V48" s="229" t="s">
        <v>49</v>
      </c>
      <c r="W48" s="229" t="s">
        <v>49</v>
      </c>
      <c r="X48" s="229" t="s">
        <v>49</v>
      </c>
      <c r="Y48" s="229"/>
      <c r="Z48" s="229"/>
      <c r="AA48" s="229"/>
      <c r="AB48" s="229"/>
      <c r="AC48" s="229"/>
      <c r="AD48" s="229"/>
      <c r="AE48" s="229"/>
      <c r="AF48" s="229"/>
      <c r="AG48" s="229"/>
      <c r="AH48" s="229"/>
      <c r="AI48" s="166"/>
      <c r="AJ48" s="162"/>
    </row>
    <row r="49" spans="1:38" ht="29.1" customHeight="1" thickBot="1" x14ac:dyDescent="0.2">
      <c r="A49" s="372"/>
      <c r="B49" s="85">
        <v>31</v>
      </c>
      <c r="C49" s="374"/>
      <c r="D49" s="375"/>
      <c r="E49" s="375"/>
      <c r="F49" s="375"/>
      <c r="G49" s="375"/>
      <c r="H49" s="241"/>
      <c r="I49" s="246"/>
      <c r="J49" s="247"/>
      <c r="K49" s="233"/>
      <c r="L49" s="248"/>
      <c r="M49" s="229"/>
      <c r="N49" s="229"/>
      <c r="O49" s="229"/>
      <c r="P49" s="230"/>
      <c r="Q49" s="230" t="s">
        <v>49</v>
      </c>
      <c r="R49" s="230" t="s">
        <v>49</v>
      </c>
      <c r="S49" s="260" t="s">
        <v>49</v>
      </c>
      <c r="T49" s="229"/>
      <c r="U49" s="229"/>
      <c r="V49" s="229" t="s">
        <v>49</v>
      </c>
      <c r="W49" s="229" t="s">
        <v>49</v>
      </c>
      <c r="X49" s="229" t="s">
        <v>49</v>
      </c>
      <c r="Y49" s="229"/>
      <c r="Z49" s="229"/>
      <c r="AA49" s="229"/>
      <c r="AB49" s="229"/>
      <c r="AC49" s="229"/>
      <c r="AD49" s="229"/>
      <c r="AE49" s="229"/>
      <c r="AF49" s="229"/>
      <c r="AG49" s="229"/>
      <c r="AH49" s="229"/>
      <c r="AI49" s="166"/>
      <c r="AJ49" s="162"/>
    </row>
    <row r="50" spans="1:38" ht="29.1" customHeight="1" thickBot="1" x14ac:dyDescent="0.2">
      <c r="A50" s="372"/>
      <c r="B50" s="85">
        <v>32</v>
      </c>
      <c r="C50" s="374"/>
      <c r="D50" s="375"/>
      <c r="E50" s="375"/>
      <c r="F50" s="375"/>
      <c r="G50" s="375"/>
      <c r="H50" s="241"/>
      <c r="I50" s="246"/>
      <c r="J50" s="247"/>
      <c r="K50" s="233"/>
      <c r="L50" s="248"/>
      <c r="M50" s="229"/>
      <c r="N50" s="229"/>
      <c r="O50" s="229"/>
      <c r="P50" s="230"/>
      <c r="Q50" s="230" t="s">
        <v>49</v>
      </c>
      <c r="R50" s="230" t="s">
        <v>49</v>
      </c>
      <c r="S50" s="260" t="s">
        <v>49</v>
      </c>
      <c r="T50" s="229"/>
      <c r="U50" s="229"/>
      <c r="V50" s="229" t="s">
        <v>49</v>
      </c>
      <c r="W50" s="229" t="s">
        <v>49</v>
      </c>
      <c r="X50" s="229" t="s">
        <v>49</v>
      </c>
      <c r="Y50" s="229"/>
      <c r="Z50" s="229"/>
      <c r="AA50" s="229"/>
      <c r="AB50" s="229"/>
      <c r="AC50" s="229"/>
      <c r="AD50" s="229"/>
      <c r="AE50" s="229"/>
      <c r="AF50" s="229"/>
      <c r="AG50" s="229"/>
      <c r="AH50" s="229"/>
      <c r="AI50" s="166"/>
      <c r="AJ50" s="162"/>
    </row>
    <row r="51" spans="1:38" ht="29.1" customHeight="1" thickBot="1" x14ac:dyDescent="0.2">
      <c r="A51" s="372"/>
      <c r="B51" s="85">
        <v>33</v>
      </c>
      <c r="C51" s="374"/>
      <c r="D51" s="375"/>
      <c r="E51" s="375"/>
      <c r="F51" s="375"/>
      <c r="G51" s="375"/>
      <c r="H51" s="241"/>
      <c r="I51" s="246"/>
      <c r="J51" s="247"/>
      <c r="K51" s="233"/>
      <c r="L51" s="248"/>
      <c r="M51" s="229"/>
      <c r="N51" s="229"/>
      <c r="O51" s="229"/>
      <c r="P51" s="230"/>
      <c r="Q51" s="230" t="s">
        <v>49</v>
      </c>
      <c r="R51" s="230" t="s">
        <v>49</v>
      </c>
      <c r="S51" s="260" t="s">
        <v>49</v>
      </c>
      <c r="T51" s="229"/>
      <c r="U51" s="229"/>
      <c r="V51" s="229" t="s">
        <v>49</v>
      </c>
      <c r="W51" s="229" t="s">
        <v>49</v>
      </c>
      <c r="X51" s="229" t="s">
        <v>49</v>
      </c>
      <c r="Y51" s="229"/>
      <c r="Z51" s="229"/>
      <c r="AA51" s="229"/>
      <c r="AB51" s="229"/>
      <c r="AC51" s="229"/>
      <c r="AD51" s="229"/>
      <c r="AE51" s="229"/>
      <c r="AF51" s="229"/>
      <c r="AG51" s="229"/>
      <c r="AH51" s="229"/>
      <c r="AI51" s="166"/>
      <c r="AJ51" s="162"/>
    </row>
    <row r="52" spans="1:38" ht="29.1" customHeight="1" thickBot="1" x14ac:dyDescent="0.2">
      <c r="A52" s="372"/>
      <c r="B52" s="85">
        <v>34</v>
      </c>
      <c r="C52" s="374"/>
      <c r="D52" s="375"/>
      <c r="E52" s="375"/>
      <c r="F52" s="375"/>
      <c r="G52" s="375"/>
      <c r="H52" s="241"/>
      <c r="I52" s="246"/>
      <c r="J52" s="247"/>
      <c r="K52" s="233"/>
      <c r="L52" s="248"/>
      <c r="M52" s="229"/>
      <c r="N52" s="229"/>
      <c r="O52" s="229"/>
      <c r="P52" s="230"/>
      <c r="Q52" s="230" t="s">
        <v>49</v>
      </c>
      <c r="R52" s="230" t="s">
        <v>49</v>
      </c>
      <c r="S52" s="260" t="s">
        <v>49</v>
      </c>
      <c r="T52" s="229"/>
      <c r="U52" s="229"/>
      <c r="V52" s="229" t="s">
        <v>49</v>
      </c>
      <c r="W52" s="229" t="s">
        <v>49</v>
      </c>
      <c r="X52" s="229" t="s">
        <v>49</v>
      </c>
      <c r="Y52" s="229"/>
      <c r="Z52" s="229"/>
      <c r="AA52" s="229"/>
      <c r="AB52" s="229"/>
      <c r="AC52" s="229"/>
      <c r="AD52" s="229"/>
      <c r="AE52" s="229"/>
      <c r="AF52" s="229"/>
      <c r="AG52" s="229"/>
      <c r="AH52" s="229"/>
      <c r="AI52" s="166"/>
      <c r="AJ52" s="162"/>
    </row>
    <row r="53" spans="1:38" ht="29.1" customHeight="1" thickBot="1" x14ac:dyDescent="0.2">
      <c r="A53" s="372"/>
      <c r="B53" s="85">
        <v>35</v>
      </c>
      <c r="C53" s="374"/>
      <c r="D53" s="375"/>
      <c r="E53" s="375"/>
      <c r="F53" s="375"/>
      <c r="G53" s="375"/>
      <c r="H53" s="241"/>
      <c r="I53" s="246"/>
      <c r="J53" s="247"/>
      <c r="K53" s="233"/>
      <c r="L53" s="248"/>
      <c r="M53" s="229"/>
      <c r="N53" s="229"/>
      <c r="O53" s="229"/>
      <c r="P53" s="230"/>
      <c r="Q53" s="230" t="s">
        <v>49</v>
      </c>
      <c r="R53" s="230" t="s">
        <v>49</v>
      </c>
      <c r="S53" s="260" t="s">
        <v>49</v>
      </c>
      <c r="T53" s="229"/>
      <c r="U53" s="229"/>
      <c r="V53" s="229" t="s">
        <v>49</v>
      </c>
      <c r="W53" s="229" t="s">
        <v>49</v>
      </c>
      <c r="X53" s="229" t="s">
        <v>49</v>
      </c>
      <c r="Y53" s="229"/>
      <c r="Z53" s="229"/>
      <c r="AA53" s="229"/>
      <c r="AB53" s="229"/>
      <c r="AC53" s="229"/>
      <c r="AD53" s="229"/>
      <c r="AE53" s="229"/>
      <c r="AF53" s="229"/>
      <c r="AG53" s="229"/>
      <c r="AH53" s="229"/>
      <c r="AI53" s="166"/>
      <c r="AJ53" s="162"/>
    </row>
    <row r="54" spans="1:38" ht="29.1" customHeight="1" thickBot="1" x14ac:dyDescent="0.2">
      <c r="A54" s="372"/>
      <c r="B54" s="85">
        <v>36</v>
      </c>
      <c r="C54" s="374"/>
      <c r="D54" s="375"/>
      <c r="E54" s="375"/>
      <c r="F54" s="375"/>
      <c r="G54" s="375"/>
      <c r="H54" s="241"/>
      <c r="I54" s="246"/>
      <c r="J54" s="247"/>
      <c r="K54" s="233"/>
      <c r="L54" s="248"/>
      <c r="M54" s="229"/>
      <c r="N54" s="229"/>
      <c r="O54" s="229"/>
      <c r="P54" s="230"/>
      <c r="Q54" s="230" t="s">
        <v>49</v>
      </c>
      <c r="R54" s="230" t="s">
        <v>49</v>
      </c>
      <c r="S54" s="260" t="s">
        <v>49</v>
      </c>
      <c r="T54" s="229"/>
      <c r="U54" s="229"/>
      <c r="V54" s="229" t="s">
        <v>49</v>
      </c>
      <c r="W54" s="229" t="s">
        <v>49</v>
      </c>
      <c r="X54" s="229" t="s">
        <v>49</v>
      </c>
      <c r="Y54" s="229"/>
      <c r="Z54" s="229"/>
      <c r="AA54" s="229"/>
      <c r="AB54" s="229"/>
      <c r="AC54" s="229"/>
      <c r="AD54" s="229"/>
      <c r="AE54" s="229"/>
      <c r="AF54" s="229"/>
      <c r="AG54" s="229"/>
      <c r="AH54" s="229"/>
      <c r="AI54" s="166"/>
      <c r="AJ54" s="162"/>
    </row>
    <row r="55" spans="1:38" ht="29.1" customHeight="1" thickBot="1" x14ac:dyDescent="0.2">
      <c r="A55" s="372"/>
      <c r="B55" s="85">
        <v>37</v>
      </c>
      <c r="C55" s="374"/>
      <c r="D55" s="375"/>
      <c r="E55" s="375"/>
      <c r="F55" s="375"/>
      <c r="G55" s="375"/>
      <c r="H55" s="241"/>
      <c r="I55" s="246"/>
      <c r="J55" s="247"/>
      <c r="K55" s="233"/>
      <c r="L55" s="248"/>
      <c r="M55" s="229"/>
      <c r="N55" s="229"/>
      <c r="O55" s="229"/>
      <c r="P55" s="230"/>
      <c r="Q55" s="230" t="s">
        <v>49</v>
      </c>
      <c r="R55" s="230" t="s">
        <v>49</v>
      </c>
      <c r="S55" s="260" t="s">
        <v>49</v>
      </c>
      <c r="T55" s="229"/>
      <c r="U55" s="229"/>
      <c r="V55" s="229" t="s">
        <v>49</v>
      </c>
      <c r="W55" s="229" t="s">
        <v>49</v>
      </c>
      <c r="X55" s="229" t="s">
        <v>49</v>
      </c>
      <c r="Y55" s="229"/>
      <c r="Z55" s="229"/>
      <c r="AA55" s="229"/>
      <c r="AB55" s="229"/>
      <c r="AC55" s="229"/>
      <c r="AD55" s="229"/>
      <c r="AE55" s="229"/>
      <c r="AF55" s="229"/>
      <c r="AG55" s="229"/>
      <c r="AH55" s="229"/>
      <c r="AI55" s="166"/>
      <c r="AJ55" s="162"/>
    </row>
    <row r="56" spans="1:38" ht="29.1" customHeight="1" thickBot="1" x14ac:dyDescent="0.2">
      <c r="A56" s="372"/>
      <c r="B56" s="85">
        <v>38</v>
      </c>
      <c r="C56" s="374"/>
      <c r="D56" s="375"/>
      <c r="E56" s="375"/>
      <c r="F56" s="375"/>
      <c r="G56" s="375"/>
      <c r="H56" s="241"/>
      <c r="I56" s="246"/>
      <c r="J56" s="247"/>
      <c r="K56" s="233"/>
      <c r="L56" s="248"/>
      <c r="M56" s="229"/>
      <c r="N56" s="229"/>
      <c r="O56" s="229"/>
      <c r="P56" s="230"/>
      <c r="Q56" s="230" t="s">
        <v>49</v>
      </c>
      <c r="R56" s="230" t="s">
        <v>49</v>
      </c>
      <c r="S56" s="260" t="s">
        <v>49</v>
      </c>
      <c r="T56" s="229"/>
      <c r="U56" s="229"/>
      <c r="V56" s="229" t="s">
        <v>49</v>
      </c>
      <c r="W56" s="229" t="s">
        <v>49</v>
      </c>
      <c r="X56" s="229" t="s">
        <v>49</v>
      </c>
      <c r="Y56" s="229"/>
      <c r="Z56" s="229"/>
      <c r="AA56" s="229"/>
      <c r="AB56" s="229"/>
      <c r="AC56" s="229"/>
      <c r="AD56" s="229"/>
      <c r="AE56" s="229"/>
      <c r="AF56" s="229"/>
      <c r="AG56" s="229"/>
      <c r="AH56" s="229"/>
      <c r="AI56" s="166"/>
      <c r="AJ56" s="162"/>
    </row>
    <row r="57" spans="1:38" ht="29.1" customHeight="1" thickBot="1" x14ac:dyDescent="0.2">
      <c r="A57" s="372"/>
      <c r="B57" s="85">
        <v>39</v>
      </c>
      <c r="C57" s="374"/>
      <c r="D57" s="375"/>
      <c r="E57" s="375"/>
      <c r="F57" s="375"/>
      <c r="G57" s="375"/>
      <c r="H57" s="250"/>
      <c r="I57" s="246"/>
      <c r="J57" s="247"/>
      <c r="K57" s="233"/>
      <c r="L57" s="248"/>
      <c r="M57" s="229"/>
      <c r="N57" s="229"/>
      <c r="O57" s="229"/>
      <c r="P57" s="230"/>
      <c r="Q57" s="230" t="s">
        <v>49</v>
      </c>
      <c r="R57" s="230" t="s">
        <v>49</v>
      </c>
      <c r="S57" s="260" t="s">
        <v>49</v>
      </c>
      <c r="T57" s="229"/>
      <c r="U57" s="229"/>
      <c r="V57" s="229" t="s">
        <v>49</v>
      </c>
      <c r="W57" s="229" t="s">
        <v>49</v>
      </c>
      <c r="X57" s="229" t="s">
        <v>49</v>
      </c>
      <c r="Y57" s="229"/>
      <c r="Z57" s="229"/>
      <c r="AA57" s="229"/>
      <c r="AB57" s="229"/>
      <c r="AC57" s="229"/>
      <c r="AD57" s="229"/>
      <c r="AE57" s="229"/>
      <c r="AF57" s="229"/>
      <c r="AG57" s="229"/>
      <c r="AH57" s="229"/>
      <c r="AI57" s="166"/>
      <c r="AJ57" s="162"/>
    </row>
    <row r="58" spans="1:38" ht="29.1" customHeight="1" thickBot="1" x14ac:dyDescent="0.2">
      <c r="A58" s="372"/>
      <c r="B58" s="85">
        <v>40</v>
      </c>
      <c r="C58" s="374"/>
      <c r="D58" s="375"/>
      <c r="E58" s="375"/>
      <c r="F58" s="375"/>
      <c r="G58" s="375"/>
      <c r="H58" s="250"/>
      <c r="I58" s="246"/>
      <c r="J58" s="247"/>
      <c r="K58" s="233"/>
      <c r="L58" s="248"/>
      <c r="M58" s="229"/>
      <c r="N58" s="229"/>
      <c r="O58" s="229"/>
      <c r="P58" s="230"/>
      <c r="Q58" s="230" t="s">
        <v>49</v>
      </c>
      <c r="R58" s="230" t="s">
        <v>49</v>
      </c>
      <c r="S58" s="260" t="s">
        <v>49</v>
      </c>
      <c r="T58" s="229"/>
      <c r="U58" s="229"/>
      <c r="V58" s="229" t="s">
        <v>49</v>
      </c>
      <c r="W58" s="229" t="s">
        <v>49</v>
      </c>
      <c r="X58" s="229" t="s">
        <v>49</v>
      </c>
      <c r="Y58" s="229"/>
      <c r="Z58" s="229"/>
      <c r="AA58" s="229"/>
      <c r="AB58" s="229"/>
      <c r="AC58" s="229"/>
      <c r="AD58" s="229"/>
      <c r="AE58" s="229"/>
      <c r="AF58" s="229"/>
      <c r="AG58" s="229"/>
      <c r="AH58" s="229"/>
      <c r="AI58" s="166"/>
      <c r="AJ58" s="162"/>
    </row>
    <row r="59" spans="1:38" ht="29.1" customHeight="1" thickBot="1" x14ac:dyDescent="0.2">
      <c r="A59" s="372"/>
      <c r="B59" s="85">
        <v>41</v>
      </c>
      <c r="C59" s="374"/>
      <c r="D59" s="375"/>
      <c r="E59" s="375"/>
      <c r="F59" s="375"/>
      <c r="G59" s="375"/>
      <c r="H59" s="241"/>
      <c r="I59" s="246"/>
      <c r="J59" s="247"/>
      <c r="K59" s="233"/>
      <c r="L59" s="248"/>
      <c r="M59" s="229"/>
      <c r="N59" s="229"/>
      <c r="O59" s="229"/>
      <c r="P59" s="230"/>
      <c r="Q59" s="230" t="s">
        <v>49</v>
      </c>
      <c r="R59" s="230" t="s">
        <v>49</v>
      </c>
      <c r="S59" s="260" t="s">
        <v>49</v>
      </c>
      <c r="T59" s="229"/>
      <c r="U59" s="229"/>
      <c r="V59" s="229" t="s">
        <v>49</v>
      </c>
      <c r="W59" s="229" t="s">
        <v>49</v>
      </c>
      <c r="X59" s="229" t="s">
        <v>49</v>
      </c>
      <c r="Y59" s="229"/>
      <c r="Z59" s="229"/>
      <c r="AA59" s="229"/>
      <c r="AB59" s="229"/>
      <c r="AC59" s="229"/>
      <c r="AD59" s="229"/>
      <c r="AE59" s="229"/>
      <c r="AF59" s="229"/>
      <c r="AG59" s="229"/>
      <c r="AH59" s="229"/>
      <c r="AI59" s="166"/>
      <c r="AJ59" s="162"/>
    </row>
    <row r="60" spans="1:38" ht="29.1" customHeight="1" thickBot="1" x14ac:dyDescent="0.2">
      <c r="A60" s="373"/>
      <c r="B60" s="85">
        <v>42</v>
      </c>
      <c r="C60" s="374"/>
      <c r="D60" s="375"/>
      <c r="E60" s="375"/>
      <c r="F60" s="375"/>
      <c r="G60" s="375"/>
      <c r="H60" s="249"/>
      <c r="I60" s="246"/>
      <c r="J60" s="247"/>
      <c r="K60" s="233"/>
      <c r="L60" s="248"/>
      <c r="M60" s="229"/>
      <c r="N60" s="229"/>
      <c r="O60" s="229"/>
      <c r="P60" s="230"/>
      <c r="Q60" s="230" t="s">
        <v>49</v>
      </c>
      <c r="R60" s="230" t="s">
        <v>49</v>
      </c>
      <c r="S60" s="260" t="s">
        <v>49</v>
      </c>
      <c r="T60" s="229"/>
      <c r="U60" s="229"/>
      <c r="V60" s="229" t="s">
        <v>49</v>
      </c>
      <c r="W60" s="229" t="s">
        <v>49</v>
      </c>
      <c r="X60" s="229" t="s">
        <v>49</v>
      </c>
      <c r="Y60" s="229"/>
      <c r="Z60" s="229"/>
      <c r="AA60" s="229"/>
      <c r="AB60" s="229"/>
      <c r="AC60" s="229"/>
      <c r="AD60" s="229"/>
      <c r="AE60" s="229"/>
      <c r="AF60" s="229"/>
      <c r="AG60" s="229"/>
      <c r="AH60" s="229"/>
      <c r="AI60" s="166"/>
      <c r="AJ60" s="165"/>
    </row>
    <row r="61" spans="1:38" ht="34.5" customHeight="1" x14ac:dyDescent="0.15">
      <c r="A61" s="86"/>
      <c r="B61" s="266" t="s">
        <v>59</v>
      </c>
      <c r="C61" s="266"/>
      <c r="D61" s="266"/>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87"/>
      <c r="AL61" s="88"/>
    </row>
    <row r="62" spans="1:38" ht="30" customHeight="1" x14ac:dyDescent="0.15">
      <c r="A62" s="89"/>
      <c r="B62" s="89"/>
      <c r="C62" s="385"/>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88"/>
    </row>
    <row r="63" spans="1:38" ht="24.95" customHeight="1" x14ac:dyDescent="0.15">
      <c r="A63" s="90"/>
      <c r="B63" s="90"/>
      <c r="C63" s="90"/>
      <c r="D63" s="90"/>
      <c r="E63" s="90"/>
      <c r="F63" s="90"/>
      <c r="G63" s="90"/>
      <c r="H63" s="90"/>
      <c r="I63" s="90"/>
      <c r="J63" s="90"/>
      <c r="K63" s="90"/>
      <c r="L63" s="90"/>
      <c r="M63" s="90"/>
      <c r="N63" s="90"/>
      <c r="O63" s="90"/>
      <c r="P63" s="90"/>
      <c r="Q63" s="90"/>
      <c r="R63" s="91"/>
      <c r="S63" s="91"/>
      <c r="T63" s="91"/>
      <c r="U63" s="91"/>
      <c r="V63" s="91"/>
    </row>
    <row r="64" spans="1:38" ht="24.95" customHeight="1" x14ac:dyDescent="0.15">
      <c r="A64" s="92"/>
      <c r="B64" s="92"/>
      <c r="S64" s="82"/>
      <c r="T64" s="82"/>
      <c r="U64" s="82"/>
      <c r="V64" s="82"/>
    </row>
    <row r="65" spans="1:2" ht="24.75" customHeight="1" x14ac:dyDescent="0.15">
      <c r="A65" s="93"/>
      <c r="B65" s="93"/>
    </row>
  </sheetData>
  <sheetProtection selectLockedCells="1"/>
  <mergeCells count="92">
    <mergeCell ref="X38:AH38"/>
    <mergeCell ref="AI38:AI39"/>
    <mergeCell ref="AJ38:AJ39"/>
    <mergeCell ref="Y9:AI9"/>
    <mergeCell ref="AJ9:AJ10"/>
    <mergeCell ref="AB36:AC36"/>
    <mergeCell ref="AD36:AJ36"/>
    <mergeCell ref="Y37:AA37"/>
    <mergeCell ref="AA33:AB34"/>
    <mergeCell ref="AC33:AJ34"/>
    <mergeCell ref="B32:AJ32"/>
    <mergeCell ref="C31:H31"/>
    <mergeCell ref="G9:H9"/>
    <mergeCell ref="C29:H29"/>
    <mergeCell ref="G15:H15"/>
    <mergeCell ref="C16:F17"/>
    <mergeCell ref="AK10:AO10"/>
    <mergeCell ref="C62:AK62"/>
    <mergeCell ref="C56:G56"/>
    <mergeCell ref="C57:G57"/>
    <mergeCell ref="C58:G58"/>
    <mergeCell ref="C59:G59"/>
    <mergeCell ref="C60:G60"/>
    <mergeCell ref="C50:G50"/>
    <mergeCell ref="C51:G51"/>
    <mergeCell ref="C52:G52"/>
    <mergeCell ref="C53:G53"/>
    <mergeCell ref="C54:G54"/>
    <mergeCell ref="C55:G55"/>
    <mergeCell ref="X39:AH39"/>
    <mergeCell ref="C36:Q36"/>
    <mergeCell ref="C28:H28"/>
    <mergeCell ref="A11:A22"/>
    <mergeCell ref="C11:F14"/>
    <mergeCell ref="G11:H11"/>
    <mergeCell ref="A40:A60"/>
    <mergeCell ref="C40:G40"/>
    <mergeCell ref="C41:G41"/>
    <mergeCell ref="C42:G42"/>
    <mergeCell ref="C43:G43"/>
    <mergeCell ref="C44:G44"/>
    <mergeCell ref="C45:G45"/>
    <mergeCell ref="C46:G46"/>
    <mergeCell ref="C47:G47"/>
    <mergeCell ref="C49:G49"/>
    <mergeCell ref="C48:G48"/>
    <mergeCell ref="A38:G39"/>
    <mergeCell ref="A23:A31"/>
    <mergeCell ref="C24:H24"/>
    <mergeCell ref="C25:H25"/>
    <mergeCell ref="C26:H26"/>
    <mergeCell ref="C27:H27"/>
    <mergeCell ref="R6:S8"/>
    <mergeCell ref="G16:H16"/>
    <mergeCell ref="C21:F22"/>
    <mergeCell ref="G21:H21"/>
    <mergeCell ref="G22:H22"/>
    <mergeCell ref="C23:H23"/>
    <mergeCell ref="A6:A8"/>
    <mergeCell ref="B6:K8"/>
    <mergeCell ref="L6:L8"/>
    <mergeCell ref="M6:P8"/>
    <mergeCell ref="Q6:Q8"/>
    <mergeCell ref="Y6:Y8"/>
    <mergeCell ref="Z6:AD8"/>
    <mergeCell ref="T6:T8"/>
    <mergeCell ref="U6:X8"/>
    <mergeCell ref="AA1:AB2"/>
    <mergeCell ref="AC1:AJ2"/>
    <mergeCell ref="AE6:AH8"/>
    <mergeCell ref="AI6:AJ8"/>
    <mergeCell ref="C2:Q2"/>
    <mergeCell ref="C4:Q4"/>
    <mergeCell ref="AB4:AC4"/>
    <mergeCell ref="AD4:AJ4"/>
    <mergeCell ref="Y5:AA5"/>
    <mergeCell ref="B61:AJ61"/>
    <mergeCell ref="Y10:AI10"/>
    <mergeCell ref="C30:H30"/>
    <mergeCell ref="G17:H17"/>
    <mergeCell ref="C18:F18"/>
    <mergeCell ref="G18:H18"/>
    <mergeCell ref="C19:F20"/>
    <mergeCell ref="G19:H19"/>
    <mergeCell ref="G20:H20"/>
    <mergeCell ref="A9:F10"/>
    <mergeCell ref="G10:H10"/>
    <mergeCell ref="G12:H12"/>
    <mergeCell ref="G13:H13"/>
    <mergeCell ref="G14:H14"/>
    <mergeCell ref="C34:Q34"/>
    <mergeCell ref="C15:F15"/>
  </mergeCells>
  <phoneticPr fontId="4"/>
  <printOptions horizontalCentered="1" verticalCentered="1"/>
  <pageMargins left="0" right="0" top="0" bottom="0" header="0.31496062992125984" footer="0.31496062992125984"/>
  <pageSetup paperSize="9" scale="61"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12</xdr:col>
                    <xdr:colOff>266700</xdr:colOff>
                    <xdr:row>5</xdr:row>
                    <xdr:rowOff>38100</xdr:rowOff>
                  </from>
                  <to>
                    <xdr:col>16</xdr:col>
                    <xdr:colOff>38100</xdr:colOff>
                    <xdr:row>6</xdr:row>
                    <xdr:rowOff>57150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12</xdr:col>
                    <xdr:colOff>266700</xdr:colOff>
                    <xdr:row>6</xdr:row>
                    <xdr:rowOff>19050</xdr:rowOff>
                  </from>
                  <to>
                    <xdr:col>15</xdr:col>
                    <xdr:colOff>57150</xdr:colOff>
                    <xdr:row>7</xdr:row>
                    <xdr:rowOff>66675</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12</xdr:col>
                    <xdr:colOff>266700</xdr:colOff>
                    <xdr:row>6</xdr:row>
                    <xdr:rowOff>257175</xdr:rowOff>
                  </from>
                  <to>
                    <xdr:col>15</xdr:col>
                    <xdr:colOff>495300</xdr:colOff>
                    <xdr:row>7</xdr:row>
                    <xdr:rowOff>323850</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5</xdr:col>
                    <xdr:colOff>600075</xdr:colOff>
                    <xdr:row>27</xdr:row>
                    <xdr:rowOff>66675</xdr:rowOff>
                  </from>
                  <to>
                    <xdr:col>6</xdr:col>
                    <xdr:colOff>447675</xdr:colOff>
                    <xdr:row>27</xdr:row>
                    <xdr:rowOff>295275</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from>
                    <xdr:col>5</xdr:col>
                    <xdr:colOff>619125</xdr:colOff>
                    <xdr:row>25</xdr:row>
                    <xdr:rowOff>66675</xdr:rowOff>
                  </from>
                  <to>
                    <xdr:col>6</xdr:col>
                    <xdr:colOff>390525</xdr:colOff>
                    <xdr:row>25</xdr:row>
                    <xdr:rowOff>295275</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from>
                    <xdr:col>5</xdr:col>
                    <xdr:colOff>609600</xdr:colOff>
                    <xdr:row>28</xdr:row>
                    <xdr:rowOff>66675</xdr:rowOff>
                  </from>
                  <to>
                    <xdr:col>6</xdr:col>
                    <xdr:colOff>447675</xdr:colOff>
                    <xdr:row>28</xdr:row>
                    <xdr:rowOff>285750</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from>
                    <xdr:col>6</xdr:col>
                    <xdr:colOff>400050</xdr:colOff>
                    <xdr:row>28</xdr:row>
                    <xdr:rowOff>57150</xdr:rowOff>
                  </from>
                  <to>
                    <xdr:col>7</xdr:col>
                    <xdr:colOff>361950</xdr:colOff>
                    <xdr:row>28</xdr:row>
                    <xdr:rowOff>285750</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from>
                    <xdr:col>5</xdr:col>
                    <xdr:colOff>581025</xdr:colOff>
                    <xdr:row>29</xdr:row>
                    <xdr:rowOff>66675</xdr:rowOff>
                  </from>
                  <to>
                    <xdr:col>6</xdr:col>
                    <xdr:colOff>438150</xdr:colOff>
                    <xdr:row>29</xdr:row>
                    <xdr:rowOff>295275</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from>
                    <xdr:col>5</xdr:col>
                    <xdr:colOff>581025</xdr:colOff>
                    <xdr:row>30</xdr:row>
                    <xdr:rowOff>57150</xdr:rowOff>
                  </from>
                  <to>
                    <xdr:col>6</xdr:col>
                    <xdr:colOff>438150</xdr:colOff>
                    <xdr:row>30</xdr:row>
                    <xdr:rowOff>285750</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from>
                    <xdr:col>6</xdr:col>
                    <xdr:colOff>400050</xdr:colOff>
                    <xdr:row>29</xdr:row>
                    <xdr:rowOff>57150</xdr:rowOff>
                  </from>
                  <to>
                    <xdr:col>7</xdr:col>
                    <xdr:colOff>361950</xdr:colOff>
                    <xdr:row>29</xdr:row>
                    <xdr:rowOff>295275</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from>
                    <xdr:col>6</xdr:col>
                    <xdr:colOff>400050</xdr:colOff>
                    <xdr:row>30</xdr:row>
                    <xdr:rowOff>47625</xdr:rowOff>
                  </from>
                  <to>
                    <xdr:col>7</xdr:col>
                    <xdr:colOff>361950</xdr:colOff>
                    <xdr:row>30</xdr:row>
                    <xdr:rowOff>285750</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from>
                    <xdr:col>5</xdr:col>
                    <xdr:colOff>47625</xdr:colOff>
                    <xdr:row>25</xdr:row>
                    <xdr:rowOff>66675</xdr:rowOff>
                  </from>
                  <to>
                    <xdr:col>5</xdr:col>
                    <xdr:colOff>600075</xdr:colOff>
                    <xdr:row>25</xdr:row>
                    <xdr:rowOff>295275</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from>
                    <xdr:col>6</xdr:col>
                    <xdr:colOff>428625</xdr:colOff>
                    <xdr:row>25</xdr:row>
                    <xdr:rowOff>66675</xdr:rowOff>
                  </from>
                  <to>
                    <xdr:col>7</xdr:col>
                    <xdr:colOff>476250</xdr:colOff>
                    <xdr:row>25</xdr:row>
                    <xdr:rowOff>295275</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from>
                    <xdr:col>6</xdr:col>
                    <xdr:colOff>400050</xdr:colOff>
                    <xdr:row>27</xdr:row>
                    <xdr:rowOff>66675</xdr:rowOff>
                  </from>
                  <to>
                    <xdr:col>7</xdr:col>
                    <xdr:colOff>361950</xdr:colOff>
                    <xdr:row>27</xdr:row>
                    <xdr:rowOff>295275</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from>
                    <xdr:col>6</xdr:col>
                    <xdr:colOff>76200</xdr:colOff>
                    <xdr:row>26</xdr:row>
                    <xdr:rowOff>57150</xdr:rowOff>
                  </from>
                  <to>
                    <xdr:col>7</xdr:col>
                    <xdr:colOff>114300</xdr:colOff>
                    <xdr:row>26</xdr:row>
                    <xdr:rowOff>285750</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from>
                    <xdr:col>7</xdr:col>
                    <xdr:colOff>19050</xdr:colOff>
                    <xdr:row>26</xdr:row>
                    <xdr:rowOff>57150</xdr:rowOff>
                  </from>
                  <to>
                    <xdr:col>7</xdr:col>
                    <xdr:colOff>495300</xdr:colOff>
                    <xdr:row>26</xdr:row>
                    <xdr:rowOff>285750</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from>
                    <xdr:col>34</xdr:col>
                    <xdr:colOff>390525</xdr:colOff>
                    <xdr:row>5</xdr:row>
                    <xdr:rowOff>228600</xdr:rowOff>
                  </from>
                  <to>
                    <xdr:col>35</xdr:col>
                    <xdr:colOff>228600</xdr:colOff>
                    <xdr:row>7</xdr:row>
                    <xdr:rowOff>95250</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from>
                    <xdr:col>35</xdr:col>
                    <xdr:colOff>104775</xdr:colOff>
                    <xdr:row>9</xdr:row>
                    <xdr:rowOff>533400</xdr:rowOff>
                  </from>
                  <to>
                    <xdr:col>35</xdr:col>
                    <xdr:colOff>457200</xdr:colOff>
                    <xdr:row>11</xdr:row>
                    <xdr:rowOff>9525</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from>
                    <xdr:col>35</xdr:col>
                    <xdr:colOff>104775</xdr:colOff>
                    <xdr:row>10</xdr:row>
                    <xdr:rowOff>352425</xdr:rowOff>
                  </from>
                  <to>
                    <xdr:col>35</xdr:col>
                    <xdr:colOff>457200</xdr:colOff>
                    <xdr:row>12</xdr:row>
                    <xdr:rowOff>38100</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from>
                    <xdr:col>35</xdr:col>
                    <xdr:colOff>114300</xdr:colOff>
                    <xdr:row>12</xdr:row>
                    <xdr:rowOff>9525</xdr:rowOff>
                  </from>
                  <to>
                    <xdr:col>35</xdr:col>
                    <xdr:colOff>476250</xdr:colOff>
                    <xdr:row>13</xdr:row>
                    <xdr:rowOff>38100</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from>
                    <xdr:col>35</xdr:col>
                    <xdr:colOff>114300</xdr:colOff>
                    <xdr:row>14</xdr:row>
                    <xdr:rowOff>0</xdr:rowOff>
                  </from>
                  <to>
                    <xdr:col>35</xdr:col>
                    <xdr:colOff>476250</xdr:colOff>
                    <xdr:row>15</xdr:row>
                    <xdr:rowOff>28575</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from>
                    <xdr:col>35</xdr:col>
                    <xdr:colOff>114300</xdr:colOff>
                    <xdr:row>15</xdr:row>
                    <xdr:rowOff>9525</xdr:rowOff>
                  </from>
                  <to>
                    <xdr:col>35</xdr:col>
                    <xdr:colOff>476250</xdr:colOff>
                    <xdr:row>16</xdr:row>
                    <xdr:rowOff>38100</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from>
                    <xdr:col>35</xdr:col>
                    <xdr:colOff>133350</xdr:colOff>
                    <xdr:row>18</xdr:row>
                    <xdr:rowOff>0</xdr:rowOff>
                  </from>
                  <to>
                    <xdr:col>35</xdr:col>
                    <xdr:colOff>495300</xdr:colOff>
                    <xdr:row>19</xdr:row>
                    <xdr:rowOff>28575</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from>
                    <xdr:col>35</xdr:col>
                    <xdr:colOff>133350</xdr:colOff>
                    <xdr:row>20</xdr:row>
                    <xdr:rowOff>0</xdr:rowOff>
                  </from>
                  <to>
                    <xdr:col>35</xdr:col>
                    <xdr:colOff>495300</xdr:colOff>
                    <xdr:row>21</xdr:row>
                    <xdr:rowOff>28575</xdr:rowOff>
                  </to>
                </anchor>
              </controlPr>
            </control>
          </mc:Choice>
        </mc:AlternateContent>
        <mc:AlternateContent xmlns:mc="http://schemas.openxmlformats.org/markup-compatibility/2006">
          <mc:Choice Requires="x14">
            <control shapeId="60441" r:id="rId28" name="Check Box 25">
              <controlPr defaultSize="0" autoFill="0" autoLine="0" autoPict="0">
                <anchor moveWithCells="1">
                  <from>
                    <xdr:col>35</xdr:col>
                    <xdr:colOff>133350</xdr:colOff>
                    <xdr:row>22</xdr:row>
                    <xdr:rowOff>0</xdr:rowOff>
                  </from>
                  <to>
                    <xdr:col>35</xdr:col>
                    <xdr:colOff>495300</xdr:colOff>
                    <xdr:row>23</xdr:row>
                    <xdr:rowOff>28575</xdr:rowOff>
                  </to>
                </anchor>
              </controlPr>
            </control>
          </mc:Choice>
        </mc:AlternateContent>
        <mc:AlternateContent xmlns:mc="http://schemas.openxmlformats.org/markup-compatibility/2006">
          <mc:Choice Requires="x14">
            <control shapeId="60442" r:id="rId29" name="Check Box 26">
              <controlPr defaultSize="0" autoFill="0" autoLine="0" autoPict="0">
                <anchor moveWithCells="1">
                  <from>
                    <xdr:col>35</xdr:col>
                    <xdr:colOff>133350</xdr:colOff>
                    <xdr:row>23</xdr:row>
                    <xdr:rowOff>0</xdr:rowOff>
                  </from>
                  <to>
                    <xdr:col>35</xdr:col>
                    <xdr:colOff>495300</xdr:colOff>
                    <xdr:row>24</xdr:row>
                    <xdr:rowOff>28575</xdr:rowOff>
                  </to>
                </anchor>
              </controlPr>
            </control>
          </mc:Choice>
        </mc:AlternateContent>
        <mc:AlternateContent xmlns:mc="http://schemas.openxmlformats.org/markup-compatibility/2006">
          <mc:Choice Requires="x14">
            <control shapeId="60443" r:id="rId30" name="Check Box 27">
              <controlPr defaultSize="0" autoFill="0" autoLine="0" autoPict="0">
                <anchor moveWithCells="1">
                  <from>
                    <xdr:col>35</xdr:col>
                    <xdr:colOff>142875</xdr:colOff>
                    <xdr:row>24</xdr:row>
                    <xdr:rowOff>0</xdr:rowOff>
                  </from>
                  <to>
                    <xdr:col>35</xdr:col>
                    <xdr:colOff>504825</xdr:colOff>
                    <xdr:row>25</xdr:row>
                    <xdr:rowOff>28575</xdr:rowOff>
                  </to>
                </anchor>
              </controlPr>
            </control>
          </mc:Choice>
        </mc:AlternateContent>
        <mc:AlternateContent xmlns:mc="http://schemas.openxmlformats.org/markup-compatibility/2006">
          <mc:Choice Requires="x14">
            <control shapeId="60444" r:id="rId31" name="Check Box 28">
              <controlPr defaultSize="0" autoFill="0" autoLine="0" autoPict="0">
                <anchor moveWithCells="1">
                  <from>
                    <xdr:col>35</xdr:col>
                    <xdr:colOff>142875</xdr:colOff>
                    <xdr:row>25</xdr:row>
                    <xdr:rowOff>0</xdr:rowOff>
                  </from>
                  <to>
                    <xdr:col>35</xdr:col>
                    <xdr:colOff>504825</xdr:colOff>
                    <xdr:row>26</xdr:row>
                    <xdr:rowOff>28575</xdr:rowOff>
                  </to>
                </anchor>
              </controlPr>
            </control>
          </mc:Choice>
        </mc:AlternateContent>
        <mc:AlternateContent xmlns:mc="http://schemas.openxmlformats.org/markup-compatibility/2006">
          <mc:Choice Requires="x14">
            <control shapeId="60445" r:id="rId32" name="Check Box 29">
              <controlPr defaultSize="0" autoFill="0" autoLine="0" autoPict="0">
                <anchor moveWithCells="1">
                  <from>
                    <xdr:col>35</xdr:col>
                    <xdr:colOff>142875</xdr:colOff>
                    <xdr:row>26</xdr:row>
                    <xdr:rowOff>0</xdr:rowOff>
                  </from>
                  <to>
                    <xdr:col>35</xdr:col>
                    <xdr:colOff>504825</xdr:colOff>
                    <xdr:row>27</xdr:row>
                    <xdr:rowOff>28575</xdr:rowOff>
                  </to>
                </anchor>
              </controlPr>
            </control>
          </mc:Choice>
        </mc:AlternateContent>
        <mc:AlternateContent xmlns:mc="http://schemas.openxmlformats.org/markup-compatibility/2006">
          <mc:Choice Requires="x14">
            <control shapeId="60446" r:id="rId33" name="Check Box 30">
              <controlPr defaultSize="0" autoFill="0" autoLine="0" autoPict="0">
                <anchor moveWithCells="1">
                  <from>
                    <xdr:col>35</xdr:col>
                    <xdr:colOff>142875</xdr:colOff>
                    <xdr:row>27</xdr:row>
                    <xdr:rowOff>0</xdr:rowOff>
                  </from>
                  <to>
                    <xdr:col>35</xdr:col>
                    <xdr:colOff>504825</xdr:colOff>
                    <xdr:row>28</xdr:row>
                    <xdr:rowOff>28575</xdr:rowOff>
                  </to>
                </anchor>
              </controlPr>
            </control>
          </mc:Choice>
        </mc:AlternateContent>
        <mc:AlternateContent xmlns:mc="http://schemas.openxmlformats.org/markup-compatibility/2006">
          <mc:Choice Requires="x14">
            <control shapeId="60447" r:id="rId34" name="Check Box 31">
              <controlPr defaultSize="0" autoFill="0" autoLine="0" autoPict="0">
                <anchor moveWithCells="1">
                  <from>
                    <xdr:col>35</xdr:col>
                    <xdr:colOff>142875</xdr:colOff>
                    <xdr:row>28</xdr:row>
                    <xdr:rowOff>0</xdr:rowOff>
                  </from>
                  <to>
                    <xdr:col>35</xdr:col>
                    <xdr:colOff>504825</xdr:colOff>
                    <xdr:row>29</xdr:row>
                    <xdr:rowOff>28575</xdr:rowOff>
                  </to>
                </anchor>
              </controlPr>
            </control>
          </mc:Choice>
        </mc:AlternateContent>
        <mc:AlternateContent xmlns:mc="http://schemas.openxmlformats.org/markup-compatibility/2006">
          <mc:Choice Requires="x14">
            <control shapeId="60448" r:id="rId35" name="Check Box 32">
              <controlPr defaultSize="0" autoFill="0" autoLine="0" autoPict="0">
                <anchor moveWithCells="1">
                  <from>
                    <xdr:col>35</xdr:col>
                    <xdr:colOff>133350</xdr:colOff>
                    <xdr:row>29</xdr:row>
                    <xdr:rowOff>0</xdr:rowOff>
                  </from>
                  <to>
                    <xdr:col>35</xdr:col>
                    <xdr:colOff>495300</xdr:colOff>
                    <xdr:row>30</xdr:row>
                    <xdr:rowOff>28575</xdr:rowOff>
                  </to>
                </anchor>
              </controlPr>
            </control>
          </mc:Choice>
        </mc:AlternateContent>
        <mc:AlternateContent xmlns:mc="http://schemas.openxmlformats.org/markup-compatibility/2006">
          <mc:Choice Requires="x14">
            <control shapeId="60449" r:id="rId36" name="Check Box 33">
              <controlPr defaultSize="0" autoFill="0" autoLine="0" autoPict="0">
                <anchor moveWithCells="1">
                  <from>
                    <xdr:col>35</xdr:col>
                    <xdr:colOff>133350</xdr:colOff>
                    <xdr:row>29</xdr:row>
                    <xdr:rowOff>371475</xdr:rowOff>
                  </from>
                  <to>
                    <xdr:col>35</xdr:col>
                    <xdr:colOff>495300</xdr:colOff>
                    <xdr:row>31</xdr:row>
                    <xdr:rowOff>28575</xdr:rowOff>
                  </to>
                </anchor>
              </controlPr>
            </control>
          </mc:Choice>
        </mc:AlternateContent>
        <mc:AlternateContent xmlns:mc="http://schemas.openxmlformats.org/markup-compatibility/2006">
          <mc:Choice Requires="x14">
            <control shapeId="60450" r:id="rId37" name="Check Box 34">
              <controlPr defaultSize="0" autoFill="0" autoLine="0" autoPict="0">
                <anchor moveWithCells="1">
                  <from>
                    <xdr:col>35</xdr:col>
                    <xdr:colOff>142875</xdr:colOff>
                    <xdr:row>38</xdr:row>
                    <xdr:rowOff>514350</xdr:rowOff>
                  </from>
                  <to>
                    <xdr:col>35</xdr:col>
                    <xdr:colOff>504825</xdr:colOff>
                    <xdr:row>39</xdr:row>
                    <xdr:rowOff>352425</xdr:rowOff>
                  </to>
                </anchor>
              </controlPr>
            </control>
          </mc:Choice>
        </mc:AlternateContent>
        <mc:AlternateContent xmlns:mc="http://schemas.openxmlformats.org/markup-compatibility/2006">
          <mc:Choice Requires="x14">
            <control shapeId="60451" r:id="rId38" name="Check Box 35">
              <controlPr defaultSize="0" autoFill="0" autoLine="0" autoPict="0">
                <anchor moveWithCells="1">
                  <from>
                    <xdr:col>35</xdr:col>
                    <xdr:colOff>133350</xdr:colOff>
                    <xdr:row>39</xdr:row>
                    <xdr:rowOff>323850</xdr:rowOff>
                  </from>
                  <to>
                    <xdr:col>35</xdr:col>
                    <xdr:colOff>495300</xdr:colOff>
                    <xdr:row>41</xdr:row>
                    <xdr:rowOff>0</xdr:rowOff>
                  </to>
                </anchor>
              </controlPr>
            </control>
          </mc:Choice>
        </mc:AlternateContent>
        <mc:AlternateContent xmlns:mc="http://schemas.openxmlformats.org/markup-compatibility/2006">
          <mc:Choice Requires="x14">
            <control shapeId="60452" r:id="rId39" name="Check Box 36">
              <controlPr defaultSize="0" autoFill="0" autoLine="0" autoPict="0">
                <anchor moveWithCells="1">
                  <from>
                    <xdr:col>35</xdr:col>
                    <xdr:colOff>133350</xdr:colOff>
                    <xdr:row>40</xdr:row>
                    <xdr:rowOff>323850</xdr:rowOff>
                  </from>
                  <to>
                    <xdr:col>35</xdr:col>
                    <xdr:colOff>495300</xdr:colOff>
                    <xdr:row>42</xdr:row>
                    <xdr:rowOff>0</xdr:rowOff>
                  </to>
                </anchor>
              </controlPr>
            </control>
          </mc:Choice>
        </mc:AlternateContent>
        <mc:AlternateContent xmlns:mc="http://schemas.openxmlformats.org/markup-compatibility/2006">
          <mc:Choice Requires="x14">
            <control shapeId="60453" r:id="rId40" name="Check Box 37">
              <controlPr defaultSize="0" autoFill="0" autoLine="0" autoPict="0">
                <anchor moveWithCells="1">
                  <from>
                    <xdr:col>35</xdr:col>
                    <xdr:colOff>114300</xdr:colOff>
                    <xdr:row>41</xdr:row>
                    <xdr:rowOff>323850</xdr:rowOff>
                  </from>
                  <to>
                    <xdr:col>35</xdr:col>
                    <xdr:colOff>476250</xdr:colOff>
                    <xdr:row>43</xdr:row>
                    <xdr:rowOff>0</xdr:rowOff>
                  </to>
                </anchor>
              </controlPr>
            </control>
          </mc:Choice>
        </mc:AlternateContent>
        <mc:AlternateContent xmlns:mc="http://schemas.openxmlformats.org/markup-compatibility/2006">
          <mc:Choice Requires="x14">
            <control shapeId="60454" r:id="rId41" name="Check Box 38">
              <controlPr defaultSize="0" autoFill="0" autoLine="0" autoPict="0">
                <anchor moveWithCells="1">
                  <from>
                    <xdr:col>35</xdr:col>
                    <xdr:colOff>114300</xdr:colOff>
                    <xdr:row>42</xdr:row>
                    <xdr:rowOff>323850</xdr:rowOff>
                  </from>
                  <to>
                    <xdr:col>35</xdr:col>
                    <xdr:colOff>476250</xdr:colOff>
                    <xdr:row>44</xdr:row>
                    <xdr:rowOff>0</xdr:rowOff>
                  </to>
                </anchor>
              </controlPr>
            </control>
          </mc:Choice>
        </mc:AlternateContent>
        <mc:AlternateContent xmlns:mc="http://schemas.openxmlformats.org/markup-compatibility/2006">
          <mc:Choice Requires="x14">
            <control shapeId="60455" r:id="rId42" name="Check Box 39">
              <controlPr defaultSize="0" autoFill="0" autoLine="0" autoPict="0">
                <anchor moveWithCells="1">
                  <from>
                    <xdr:col>35</xdr:col>
                    <xdr:colOff>114300</xdr:colOff>
                    <xdr:row>43</xdr:row>
                    <xdr:rowOff>323850</xdr:rowOff>
                  </from>
                  <to>
                    <xdr:col>35</xdr:col>
                    <xdr:colOff>476250</xdr:colOff>
                    <xdr:row>45</xdr:row>
                    <xdr:rowOff>0</xdr:rowOff>
                  </to>
                </anchor>
              </controlPr>
            </control>
          </mc:Choice>
        </mc:AlternateContent>
        <mc:AlternateContent xmlns:mc="http://schemas.openxmlformats.org/markup-compatibility/2006">
          <mc:Choice Requires="x14">
            <control shapeId="60456" r:id="rId43" name="Check Box 40">
              <controlPr defaultSize="0" autoFill="0" autoLine="0" autoPict="0">
                <anchor moveWithCells="1">
                  <from>
                    <xdr:col>35</xdr:col>
                    <xdr:colOff>114300</xdr:colOff>
                    <xdr:row>44</xdr:row>
                    <xdr:rowOff>333375</xdr:rowOff>
                  </from>
                  <to>
                    <xdr:col>35</xdr:col>
                    <xdr:colOff>476250</xdr:colOff>
                    <xdr:row>46</xdr:row>
                    <xdr:rowOff>9525</xdr:rowOff>
                  </to>
                </anchor>
              </controlPr>
            </control>
          </mc:Choice>
        </mc:AlternateContent>
        <mc:AlternateContent xmlns:mc="http://schemas.openxmlformats.org/markup-compatibility/2006">
          <mc:Choice Requires="x14">
            <control shapeId="60457" r:id="rId44" name="Check Box 41">
              <controlPr defaultSize="0" autoFill="0" autoLine="0" autoPict="0">
                <anchor moveWithCells="1">
                  <from>
                    <xdr:col>35</xdr:col>
                    <xdr:colOff>114300</xdr:colOff>
                    <xdr:row>45</xdr:row>
                    <xdr:rowOff>333375</xdr:rowOff>
                  </from>
                  <to>
                    <xdr:col>35</xdr:col>
                    <xdr:colOff>476250</xdr:colOff>
                    <xdr:row>47</xdr:row>
                    <xdr:rowOff>9525</xdr:rowOff>
                  </to>
                </anchor>
              </controlPr>
            </control>
          </mc:Choice>
        </mc:AlternateContent>
        <mc:AlternateContent xmlns:mc="http://schemas.openxmlformats.org/markup-compatibility/2006">
          <mc:Choice Requires="x14">
            <control shapeId="60458" r:id="rId45" name="Check Box 42">
              <controlPr defaultSize="0" autoFill="0" autoLine="0" autoPict="0">
                <anchor moveWithCells="1">
                  <from>
                    <xdr:col>35</xdr:col>
                    <xdr:colOff>114300</xdr:colOff>
                    <xdr:row>46</xdr:row>
                    <xdr:rowOff>323850</xdr:rowOff>
                  </from>
                  <to>
                    <xdr:col>35</xdr:col>
                    <xdr:colOff>476250</xdr:colOff>
                    <xdr:row>48</xdr:row>
                    <xdr:rowOff>0</xdr:rowOff>
                  </to>
                </anchor>
              </controlPr>
            </control>
          </mc:Choice>
        </mc:AlternateContent>
        <mc:AlternateContent xmlns:mc="http://schemas.openxmlformats.org/markup-compatibility/2006">
          <mc:Choice Requires="x14">
            <control shapeId="60459" r:id="rId46" name="Check Box 43">
              <controlPr defaultSize="0" autoFill="0" autoLine="0" autoPict="0">
                <anchor moveWithCells="1">
                  <from>
                    <xdr:col>35</xdr:col>
                    <xdr:colOff>114300</xdr:colOff>
                    <xdr:row>47</xdr:row>
                    <xdr:rowOff>323850</xdr:rowOff>
                  </from>
                  <to>
                    <xdr:col>35</xdr:col>
                    <xdr:colOff>476250</xdr:colOff>
                    <xdr:row>49</xdr:row>
                    <xdr:rowOff>0</xdr:rowOff>
                  </to>
                </anchor>
              </controlPr>
            </control>
          </mc:Choice>
        </mc:AlternateContent>
        <mc:AlternateContent xmlns:mc="http://schemas.openxmlformats.org/markup-compatibility/2006">
          <mc:Choice Requires="x14">
            <control shapeId="60460" r:id="rId47" name="Check Box 44">
              <controlPr defaultSize="0" autoFill="0" autoLine="0" autoPict="0">
                <anchor moveWithCells="1">
                  <from>
                    <xdr:col>35</xdr:col>
                    <xdr:colOff>114300</xdr:colOff>
                    <xdr:row>48</xdr:row>
                    <xdr:rowOff>323850</xdr:rowOff>
                  </from>
                  <to>
                    <xdr:col>35</xdr:col>
                    <xdr:colOff>476250</xdr:colOff>
                    <xdr:row>50</xdr:row>
                    <xdr:rowOff>0</xdr:rowOff>
                  </to>
                </anchor>
              </controlPr>
            </control>
          </mc:Choice>
        </mc:AlternateContent>
        <mc:AlternateContent xmlns:mc="http://schemas.openxmlformats.org/markup-compatibility/2006">
          <mc:Choice Requires="x14">
            <control shapeId="60461" r:id="rId48" name="Check Box 45">
              <controlPr defaultSize="0" autoFill="0" autoLine="0" autoPict="0">
                <anchor moveWithCells="1">
                  <from>
                    <xdr:col>35</xdr:col>
                    <xdr:colOff>104775</xdr:colOff>
                    <xdr:row>49</xdr:row>
                    <xdr:rowOff>323850</xdr:rowOff>
                  </from>
                  <to>
                    <xdr:col>35</xdr:col>
                    <xdr:colOff>466725</xdr:colOff>
                    <xdr:row>51</xdr:row>
                    <xdr:rowOff>0</xdr:rowOff>
                  </to>
                </anchor>
              </controlPr>
            </control>
          </mc:Choice>
        </mc:AlternateContent>
        <mc:AlternateContent xmlns:mc="http://schemas.openxmlformats.org/markup-compatibility/2006">
          <mc:Choice Requires="x14">
            <control shapeId="60462" r:id="rId49" name="Check Box 46">
              <controlPr defaultSize="0" autoFill="0" autoLine="0" autoPict="0">
                <anchor moveWithCells="1">
                  <from>
                    <xdr:col>35</xdr:col>
                    <xdr:colOff>104775</xdr:colOff>
                    <xdr:row>50</xdr:row>
                    <xdr:rowOff>333375</xdr:rowOff>
                  </from>
                  <to>
                    <xdr:col>35</xdr:col>
                    <xdr:colOff>466725</xdr:colOff>
                    <xdr:row>52</xdr:row>
                    <xdr:rowOff>9525</xdr:rowOff>
                  </to>
                </anchor>
              </controlPr>
            </control>
          </mc:Choice>
        </mc:AlternateContent>
        <mc:AlternateContent xmlns:mc="http://schemas.openxmlformats.org/markup-compatibility/2006">
          <mc:Choice Requires="x14">
            <control shapeId="60463" r:id="rId50" name="Check Box 47">
              <controlPr defaultSize="0" autoFill="0" autoLine="0" autoPict="0">
                <anchor moveWithCells="1">
                  <from>
                    <xdr:col>35</xdr:col>
                    <xdr:colOff>114300</xdr:colOff>
                    <xdr:row>51</xdr:row>
                    <xdr:rowOff>333375</xdr:rowOff>
                  </from>
                  <to>
                    <xdr:col>35</xdr:col>
                    <xdr:colOff>476250</xdr:colOff>
                    <xdr:row>53</xdr:row>
                    <xdr:rowOff>9525</xdr:rowOff>
                  </to>
                </anchor>
              </controlPr>
            </control>
          </mc:Choice>
        </mc:AlternateContent>
        <mc:AlternateContent xmlns:mc="http://schemas.openxmlformats.org/markup-compatibility/2006">
          <mc:Choice Requires="x14">
            <control shapeId="60464" r:id="rId51" name="Check Box 48">
              <controlPr defaultSize="0" autoFill="0" autoLine="0" autoPict="0">
                <anchor moveWithCells="1">
                  <from>
                    <xdr:col>35</xdr:col>
                    <xdr:colOff>114300</xdr:colOff>
                    <xdr:row>52</xdr:row>
                    <xdr:rowOff>333375</xdr:rowOff>
                  </from>
                  <to>
                    <xdr:col>35</xdr:col>
                    <xdr:colOff>476250</xdr:colOff>
                    <xdr:row>54</xdr:row>
                    <xdr:rowOff>9525</xdr:rowOff>
                  </to>
                </anchor>
              </controlPr>
            </control>
          </mc:Choice>
        </mc:AlternateContent>
        <mc:AlternateContent xmlns:mc="http://schemas.openxmlformats.org/markup-compatibility/2006">
          <mc:Choice Requires="x14">
            <control shapeId="60465" r:id="rId52" name="Check Box 49">
              <controlPr defaultSize="0" autoFill="0" autoLine="0" autoPict="0">
                <anchor moveWithCells="1">
                  <from>
                    <xdr:col>35</xdr:col>
                    <xdr:colOff>114300</xdr:colOff>
                    <xdr:row>53</xdr:row>
                    <xdr:rowOff>323850</xdr:rowOff>
                  </from>
                  <to>
                    <xdr:col>35</xdr:col>
                    <xdr:colOff>476250</xdr:colOff>
                    <xdr:row>55</xdr:row>
                    <xdr:rowOff>0</xdr:rowOff>
                  </to>
                </anchor>
              </controlPr>
            </control>
          </mc:Choice>
        </mc:AlternateContent>
        <mc:AlternateContent xmlns:mc="http://schemas.openxmlformats.org/markup-compatibility/2006">
          <mc:Choice Requires="x14">
            <control shapeId="60466" r:id="rId53" name="Check Box 50">
              <controlPr defaultSize="0" autoFill="0" autoLine="0" autoPict="0">
                <anchor moveWithCells="1">
                  <from>
                    <xdr:col>35</xdr:col>
                    <xdr:colOff>114300</xdr:colOff>
                    <xdr:row>54</xdr:row>
                    <xdr:rowOff>323850</xdr:rowOff>
                  </from>
                  <to>
                    <xdr:col>35</xdr:col>
                    <xdr:colOff>476250</xdr:colOff>
                    <xdr:row>56</xdr:row>
                    <xdr:rowOff>0</xdr:rowOff>
                  </to>
                </anchor>
              </controlPr>
            </control>
          </mc:Choice>
        </mc:AlternateContent>
        <mc:AlternateContent xmlns:mc="http://schemas.openxmlformats.org/markup-compatibility/2006">
          <mc:Choice Requires="x14">
            <control shapeId="60467" r:id="rId54" name="Check Box 51">
              <controlPr defaultSize="0" autoFill="0" autoLine="0" autoPict="0">
                <anchor moveWithCells="1">
                  <from>
                    <xdr:col>35</xdr:col>
                    <xdr:colOff>104775</xdr:colOff>
                    <xdr:row>55</xdr:row>
                    <xdr:rowOff>333375</xdr:rowOff>
                  </from>
                  <to>
                    <xdr:col>35</xdr:col>
                    <xdr:colOff>466725</xdr:colOff>
                    <xdr:row>57</xdr:row>
                    <xdr:rowOff>9525</xdr:rowOff>
                  </to>
                </anchor>
              </controlPr>
            </control>
          </mc:Choice>
        </mc:AlternateContent>
        <mc:AlternateContent xmlns:mc="http://schemas.openxmlformats.org/markup-compatibility/2006">
          <mc:Choice Requires="x14">
            <control shapeId="60468" r:id="rId55" name="Check Box 52">
              <controlPr defaultSize="0" autoFill="0" autoLine="0" autoPict="0">
                <anchor moveWithCells="1">
                  <from>
                    <xdr:col>35</xdr:col>
                    <xdr:colOff>104775</xdr:colOff>
                    <xdr:row>56</xdr:row>
                    <xdr:rowOff>323850</xdr:rowOff>
                  </from>
                  <to>
                    <xdr:col>35</xdr:col>
                    <xdr:colOff>466725</xdr:colOff>
                    <xdr:row>58</xdr:row>
                    <xdr:rowOff>0</xdr:rowOff>
                  </to>
                </anchor>
              </controlPr>
            </control>
          </mc:Choice>
        </mc:AlternateContent>
        <mc:AlternateContent xmlns:mc="http://schemas.openxmlformats.org/markup-compatibility/2006">
          <mc:Choice Requires="x14">
            <control shapeId="60469" r:id="rId56" name="Check Box 53">
              <controlPr defaultSize="0" autoFill="0" autoLine="0" autoPict="0">
                <anchor moveWithCells="1">
                  <from>
                    <xdr:col>35</xdr:col>
                    <xdr:colOff>104775</xdr:colOff>
                    <xdr:row>57</xdr:row>
                    <xdr:rowOff>323850</xdr:rowOff>
                  </from>
                  <to>
                    <xdr:col>35</xdr:col>
                    <xdr:colOff>466725</xdr:colOff>
                    <xdr:row>59</xdr:row>
                    <xdr:rowOff>0</xdr:rowOff>
                  </to>
                </anchor>
              </controlPr>
            </control>
          </mc:Choice>
        </mc:AlternateContent>
        <mc:AlternateContent xmlns:mc="http://schemas.openxmlformats.org/markup-compatibility/2006">
          <mc:Choice Requires="x14">
            <control shapeId="60470" r:id="rId57" name="Check Box 54">
              <controlPr defaultSize="0" autoFill="0" autoLine="0" autoPict="0">
                <anchor moveWithCells="1">
                  <from>
                    <xdr:col>35</xdr:col>
                    <xdr:colOff>104775</xdr:colOff>
                    <xdr:row>58</xdr:row>
                    <xdr:rowOff>323850</xdr:rowOff>
                  </from>
                  <to>
                    <xdr:col>35</xdr:col>
                    <xdr:colOff>466725</xdr:colOff>
                    <xdr:row>60</xdr:row>
                    <xdr:rowOff>0</xdr:rowOff>
                  </to>
                </anchor>
              </controlPr>
            </control>
          </mc:Choice>
        </mc:AlternateContent>
        <mc:AlternateContent xmlns:mc="http://schemas.openxmlformats.org/markup-compatibility/2006">
          <mc:Choice Requires="x14">
            <control shapeId="60471" r:id="rId58" name="Check Box 55">
              <controlPr defaultSize="0" autoFill="0" autoLine="0" autoPict="0">
                <anchor moveWithCells="1">
                  <from>
                    <xdr:col>34</xdr:col>
                    <xdr:colOff>133350</xdr:colOff>
                    <xdr:row>38</xdr:row>
                    <xdr:rowOff>514350</xdr:rowOff>
                  </from>
                  <to>
                    <xdr:col>34</xdr:col>
                    <xdr:colOff>495300</xdr:colOff>
                    <xdr:row>39</xdr:row>
                    <xdr:rowOff>352425</xdr:rowOff>
                  </to>
                </anchor>
              </controlPr>
            </control>
          </mc:Choice>
        </mc:AlternateContent>
        <mc:AlternateContent xmlns:mc="http://schemas.openxmlformats.org/markup-compatibility/2006">
          <mc:Choice Requires="x14">
            <control shapeId="60472" r:id="rId59" name="Check Box 56">
              <controlPr defaultSize="0" autoFill="0" autoLine="0" autoPict="0">
                <anchor moveWithCells="1">
                  <from>
                    <xdr:col>34</xdr:col>
                    <xdr:colOff>133350</xdr:colOff>
                    <xdr:row>39</xdr:row>
                    <xdr:rowOff>314325</xdr:rowOff>
                  </from>
                  <to>
                    <xdr:col>34</xdr:col>
                    <xdr:colOff>495300</xdr:colOff>
                    <xdr:row>41</xdr:row>
                    <xdr:rowOff>0</xdr:rowOff>
                  </to>
                </anchor>
              </controlPr>
            </control>
          </mc:Choice>
        </mc:AlternateContent>
        <mc:AlternateContent xmlns:mc="http://schemas.openxmlformats.org/markup-compatibility/2006">
          <mc:Choice Requires="x14">
            <control shapeId="60473" r:id="rId60" name="Check Box 57">
              <controlPr defaultSize="0" autoFill="0" autoLine="0" autoPict="0">
                <anchor moveWithCells="1">
                  <from>
                    <xdr:col>34</xdr:col>
                    <xdr:colOff>133350</xdr:colOff>
                    <xdr:row>40</xdr:row>
                    <xdr:rowOff>323850</xdr:rowOff>
                  </from>
                  <to>
                    <xdr:col>34</xdr:col>
                    <xdr:colOff>495300</xdr:colOff>
                    <xdr:row>42</xdr:row>
                    <xdr:rowOff>9525</xdr:rowOff>
                  </to>
                </anchor>
              </controlPr>
            </control>
          </mc:Choice>
        </mc:AlternateContent>
        <mc:AlternateContent xmlns:mc="http://schemas.openxmlformats.org/markup-compatibility/2006">
          <mc:Choice Requires="x14">
            <control shapeId="60474" r:id="rId61" name="Check Box 58">
              <controlPr defaultSize="0" autoFill="0" autoLine="0" autoPict="0">
                <anchor moveWithCells="1">
                  <from>
                    <xdr:col>34</xdr:col>
                    <xdr:colOff>133350</xdr:colOff>
                    <xdr:row>41</xdr:row>
                    <xdr:rowOff>323850</xdr:rowOff>
                  </from>
                  <to>
                    <xdr:col>34</xdr:col>
                    <xdr:colOff>495300</xdr:colOff>
                    <xdr:row>43</xdr:row>
                    <xdr:rowOff>9525</xdr:rowOff>
                  </to>
                </anchor>
              </controlPr>
            </control>
          </mc:Choice>
        </mc:AlternateContent>
        <mc:AlternateContent xmlns:mc="http://schemas.openxmlformats.org/markup-compatibility/2006">
          <mc:Choice Requires="x14">
            <control shapeId="60475" r:id="rId62" name="Check Box 59">
              <controlPr defaultSize="0" autoFill="0" autoLine="0" autoPict="0">
                <anchor moveWithCells="1">
                  <from>
                    <xdr:col>34</xdr:col>
                    <xdr:colOff>142875</xdr:colOff>
                    <xdr:row>42</xdr:row>
                    <xdr:rowOff>314325</xdr:rowOff>
                  </from>
                  <to>
                    <xdr:col>34</xdr:col>
                    <xdr:colOff>504825</xdr:colOff>
                    <xdr:row>44</xdr:row>
                    <xdr:rowOff>9525</xdr:rowOff>
                  </to>
                </anchor>
              </controlPr>
            </control>
          </mc:Choice>
        </mc:AlternateContent>
        <mc:AlternateContent xmlns:mc="http://schemas.openxmlformats.org/markup-compatibility/2006">
          <mc:Choice Requires="x14">
            <control shapeId="60476" r:id="rId63" name="Check Box 60">
              <controlPr defaultSize="0" autoFill="0" autoLine="0" autoPict="0">
                <anchor moveWithCells="1">
                  <from>
                    <xdr:col>34</xdr:col>
                    <xdr:colOff>133350</xdr:colOff>
                    <xdr:row>43</xdr:row>
                    <xdr:rowOff>323850</xdr:rowOff>
                  </from>
                  <to>
                    <xdr:col>34</xdr:col>
                    <xdr:colOff>495300</xdr:colOff>
                    <xdr:row>45</xdr:row>
                    <xdr:rowOff>9525</xdr:rowOff>
                  </to>
                </anchor>
              </controlPr>
            </control>
          </mc:Choice>
        </mc:AlternateContent>
        <mc:AlternateContent xmlns:mc="http://schemas.openxmlformats.org/markup-compatibility/2006">
          <mc:Choice Requires="x14">
            <control shapeId="60477" r:id="rId64" name="Check Box 61">
              <controlPr defaultSize="0" autoFill="0" autoLine="0" autoPict="0">
                <anchor moveWithCells="1">
                  <from>
                    <xdr:col>34</xdr:col>
                    <xdr:colOff>133350</xdr:colOff>
                    <xdr:row>44</xdr:row>
                    <xdr:rowOff>323850</xdr:rowOff>
                  </from>
                  <to>
                    <xdr:col>34</xdr:col>
                    <xdr:colOff>495300</xdr:colOff>
                    <xdr:row>46</xdr:row>
                    <xdr:rowOff>9525</xdr:rowOff>
                  </to>
                </anchor>
              </controlPr>
            </control>
          </mc:Choice>
        </mc:AlternateContent>
        <mc:AlternateContent xmlns:mc="http://schemas.openxmlformats.org/markup-compatibility/2006">
          <mc:Choice Requires="x14">
            <control shapeId="60478" r:id="rId65" name="Check Box 62">
              <controlPr defaultSize="0" autoFill="0" autoLine="0" autoPict="0">
                <anchor moveWithCells="1">
                  <from>
                    <xdr:col>34</xdr:col>
                    <xdr:colOff>123825</xdr:colOff>
                    <xdr:row>45</xdr:row>
                    <xdr:rowOff>323850</xdr:rowOff>
                  </from>
                  <to>
                    <xdr:col>34</xdr:col>
                    <xdr:colOff>485775</xdr:colOff>
                    <xdr:row>47</xdr:row>
                    <xdr:rowOff>9525</xdr:rowOff>
                  </to>
                </anchor>
              </controlPr>
            </control>
          </mc:Choice>
        </mc:AlternateContent>
        <mc:AlternateContent xmlns:mc="http://schemas.openxmlformats.org/markup-compatibility/2006">
          <mc:Choice Requires="x14">
            <control shapeId="60479" r:id="rId66" name="Check Box 63">
              <controlPr defaultSize="0" autoFill="0" autoLine="0" autoPict="0">
                <anchor moveWithCells="1">
                  <from>
                    <xdr:col>34</xdr:col>
                    <xdr:colOff>123825</xdr:colOff>
                    <xdr:row>46</xdr:row>
                    <xdr:rowOff>333375</xdr:rowOff>
                  </from>
                  <to>
                    <xdr:col>34</xdr:col>
                    <xdr:colOff>485775</xdr:colOff>
                    <xdr:row>48</xdr:row>
                    <xdr:rowOff>19050</xdr:rowOff>
                  </to>
                </anchor>
              </controlPr>
            </control>
          </mc:Choice>
        </mc:AlternateContent>
        <mc:AlternateContent xmlns:mc="http://schemas.openxmlformats.org/markup-compatibility/2006">
          <mc:Choice Requires="x14">
            <control shapeId="60480" r:id="rId67" name="Check Box 64">
              <controlPr defaultSize="0" autoFill="0" autoLine="0" autoPict="0">
                <anchor moveWithCells="1">
                  <from>
                    <xdr:col>34</xdr:col>
                    <xdr:colOff>123825</xdr:colOff>
                    <xdr:row>47</xdr:row>
                    <xdr:rowOff>333375</xdr:rowOff>
                  </from>
                  <to>
                    <xdr:col>34</xdr:col>
                    <xdr:colOff>485775</xdr:colOff>
                    <xdr:row>49</xdr:row>
                    <xdr:rowOff>19050</xdr:rowOff>
                  </to>
                </anchor>
              </controlPr>
            </control>
          </mc:Choice>
        </mc:AlternateContent>
        <mc:AlternateContent xmlns:mc="http://schemas.openxmlformats.org/markup-compatibility/2006">
          <mc:Choice Requires="x14">
            <control shapeId="60481" r:id="rId68" name="Check Box 65">
              <controlPr defaultSize="0" autoFill="0" autoLine="0" autoPict="0">
                <anchor moveWithCells="1">
                  <from>
                    <xdr:col>34</xdr:col>
                    <xdr:colOff>133350</xdr:colOff>
                    <xdr:row>48</xdr:row>
                    <xdr:rowOff>323850</xdr:rowOff>
                  </from>
                  <to>
                    <xdr:col>34</xdr:col>
                    <xdr:colOff>495300</xdr:colOff>
                    <xdr:row>50</xdr:row>
                    <xdr:rowOff>9525</xdr:rowOff>
                  </to>
                </anchor>
              </controlPr>
            </control>
          </mc:Choice>
        </mc:AlternateContent>
        <mc:AlternateContent xmlns:mc="http://schemas.openxmlformats.org/markup-compatibility/2006">
          <mc:Choice Requires="x14">
            <control shapeId="60482" r:id="rId69" name="Check Box 66">
              <controlPr defaultSize="0" autoFill="0" autoLine="0" autoPict="0">
                <anchor moveWithCells="1">
                  <from>
                    <xdr:col>34</xdr:col>
                    <xdr:colOff>142875</xdr:colOff>
                    <xdr:row>49</xdr:row>
                    <xdr:rowOff>323850</xdr:rowOff>
                  </from>
                  <to>
                    <xdr:col>34</xdr:col>
                    <xdr:colOff>504825</xdr:colOff>
                    <xdr:row>51</xdr:row>
                    <xdr:rowOff>9525</xdr:rowOff>
                  </to>
                </anchor>
              </controlPr>
            </control>
          </mc:Choice>
        </mc:AlternateContent>
        <mc:AlternateContent xmlns:mc="http://schemas.openxmlformats.org/markup-compatibility/2006">
          <mc:Choice Requires="x14">
            <control shapeId="60483" r:id="rId70" name="Check Box 67">
              <controlPr defaultSize="0" autoFill="0" autoLine="0" autoPict="0">
                <anchor moveWithCells="1">
                  <from>
                    <xdr:col>34</xdr:col>
                    <xdr:colOff>142875</xdr:colOff>
                    <xdr:row>50</xdr:row>
                    <xdr:rowOff>314325</xdr:rowOff>
                  </from>
                  <to>
                    <xdr:col>34</xdr:col>
                    <xdr:colOff>504825</xdr:colOff>
                    <xdr:row>52</xdr:row>
                    <xdr:rowOff>0</xdr:rowOff>
                  </to>
                </anchor>
              </controlPr>
            </control>
          </mc:Choice>
        </mc:AlternateContent>
        <mc:AlternateContent xmlns:mc="http://schemas.openxmlformats.org/markup-compatibility/2006">
          <mc:Choice Requires="x14">
            <control shapeId="60484" r:id="rId71" name="Check Box 68">
              <controlPr defaultSize="0" autoFill="0" autoLine="0" autoPict="0">
                <anchor moveWithCells="1">
                  <from>
                    <xdr:col>34</xdr:col>
                    <xdr:colOff>133350</xdr:colOff>
                    <xdr:row>51</xdr:row>
                    <xdr:rowOff>323850</xdr:rowOff>
                  </from>
                  <to>
                    <xdr:col>34</xdr:col>
                    <xdr:colOff>495300</xdr:colOff>
                    <xdr:row>53</xdr:row>
                    <xdr:rowOff>9525</xdr:rowOff>
                  </to>
                </anchor>
              </controlPr>
            </control>
          </mc:Choice>
        </mc:AlternateContent>
        <mc:AlternateContent xmlns:mc="http://schemas.openxmlformats.org/markup-compatibility/2006">
          <mc:Choice Requires="x14">
            <control shapeId="60485" r:id="rId72" name="Check Box 69">
              <controlPr defaultSize="0" autoFill="0" autoLine="0" autoPict="0">
                <anchor moveWithCells="1">
                  <from>
                    <xdr:col>34</xdr:col>
                    <xdr:colOff>142875</xdr:colOff>
                    <xdr:row>52</xdr:row>
                    <xdr:rowOff>333375</xdr:rowOff>
                  </from>
                  <to>
                    <xdr:col>34</xdr:col>
                    <xdr:colOff>504825</xdr:colOff>
                    <xdr:row>54</xdr:row>
                    <xdr:rowOff>19050</xdr:rowOff>
                  </to>
                </anchor>
              </controlPr>
            </control>
          </mc:Choice>
        </mc:AlternateContent>
        <mc:AlternateContent xmlns:mc="http://schemas.openxmlformats.org/markup-compatibility/2006">
          <mc:Choice Requires="x14">
            <control shapeId="60486" r:id="rId73" name="Check Box 70">
              <controlPr defaultSize="0" autoFill="0" autoLine="0" autoPict="0">
                <anchor moveWithCells="1">
                  <from>
                    <xdr:col>34</xdr:col>
                    <xdr:colOff>133350</xdr:colOff>
                    <xdr:row>53</xdr:row>
                    <xdr:rowOff>314325</xdr:rowOff>
                  </from>
                  <to>
                    <xdr:col>34</xdr:col>
                    <xdr:colOff>495300</xdr:colOff>
                    <xdr:row>55</xdr:row>
                    <xdr:rowOff>0</xdr:rowOff>
                  </to>
                </anchor>
              </controlPr>
            </control>
          </mc:Choice>
        </mc:AlternateContent>
        <mc:AlternateContent xmlns:mc="http://schemas.openxmlformats.org/markup-compatibility/2006">
          <mc:Choice Requires="x14">
            <control shapeId="60487" r:id="rId74" name="Check Box 71">
              <controlPr defaultSize="0" autoFill="0" autoLine="0" autoPict="0">
                <anchor moveWithCells="1">
                  <from>
                    <xdr:col>34</xdr:col>
                    <xdr:colOff>142875</xdr:colOff>
                    <xdr:row>54</xdr:row>
                    <xdr:rowOff>314325</xdr:rowOff>
                  </from>
                  <to>
                    <xdr:col>34</xdr:col>
                    <xdr:colOff>504825</xdr:colOff>
                    <xdr:row>56</xdr:row>
                    <xdr:rowOff>0</xdr:rowOff>
                  </to>
                </anchor>
              </controlPr>
            </control>
          </mc:Choice>
        </mc:AlternateContent>
        <mc:AlternateContent xmlns:mc="http://schemas.openxmlformats.org/markup-compatibility/2006">
          <mc:Choice Requires="x14">
            <control shapeId="60488" r:id="rId75" name="Check Box 72">
              <controlPr defaultSize="0" autoFill="0" autoLine="0" autoPict="0">
                <anchor moveWithCells="1">
                  <from>
                    <xdr:col>34</xdr:col>
                    <xdr:colOff>133350</xdr:colOff>
                    <xdr:row>55</xdr:row>
                    <xdr:rowOff>314325</xdr:rowOff>
                  </from>
                  <to>
                    <xdr:col>34</xdr:col>
                    <xdr:colOff>495300</xdr:colOff>
                    <xdr:row>57</xdr:row>
                    <xdr:rowOff>0</xdr:rowOff>
                  </to>
                </anchor>
              </controlPr>
            </control>
          </mc:Choice>
        </mc:AlternateContent>
        <mc:AlternateContent xmlns:mc="http://schemas.openxmlformats.org/markup-compatibility/2006">
          <mc:Choice Requires="x14">
            <control shapeId="60489" r:id="rId76" name="Check Box 73">
              <controlPr defaultSize="0" autoFill="0" autoLine="0" autoPict="0">
                <anchor moveWithCells="1">
                  <from>
                    <xdr:col>34</xdr:col>
                    <xdr:colOff>133350</xdr:colOff>
                    <xdr:row>56</xdr:row>
                    <xdr:rowOff>333375</xdr:rowOff>
                  </from>
                  <to>
                    <xdr:col>34</xdr:col>
                    <xdr:colOff>495300</xdr:colOff>
                    <xdr:row>58</xdr:row>
                    <xdr:rowOff>19050</xdr:rowOff>
                  </to>
                </anchor>
              </controlPr>
            </control>
          </mc:Choice>
        </mc:AlternateContent>
        <mc:AlternateContent xmlns:mc="http://schemas.openxmlformats.org/markup-compatibility/2006">
          <mc:Choice Requires="x14">
            <control shapeId="60490" r:id="rId77" name="Check Box 74">
              <controlPr defaultSize="0" autoFill="0" autoLine="0" autoPict="0">
                <anchor moveWithCells="1">
                  <from>
                    <xdr:col>34</xdr:col>
                    <xdr:colOff>123825</xdr:colOff>
                    <xdr:row>57</xdr:row>
                    <xdr:rowOff>314325</xdr:rowOff>
                  </from>
                  <to>
                    <xdr:col>34</xdr:col>
                    <xdr:colOff>485775</xdr:colOff>
                    <xdr:row>59</xdr:row>
                    <xdr:rowOff>0</xdr:rowOff>
                  </to>
                </anchor>
              </controlPr>
            </control>
          </mc:Choice>
        </mc:AlternateContent>
        <mc:AlternateContent xmlns:mc="http://schemas.openxmlformats.org/markup-compatibility/2006">
          <mc:Choice Requires="x14">
            <control shapeId="60491" r:id="rId78" name="Check Box 75">
              <controlPr defaultSize="0" autoFill="0" autoLine="0" autoPict="0">
                <anchor moveWithCells="1">
                  <from>
                    <xdr:col>34</xdr:col>
                    <xdr:colOff>123825</xdr:colOff>
                    <xdr:row>58</xdr:row>
                    <xdr:rowOff>314325</xdr:rowOff>
                  </from>
                  <to>
                    <xdr:col>34</xdr:col>
                    <xdr:colOff>485775</xdr:colOff>
                    <xdr:row>60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AF14-95D3-48FC-826C-680F23F6488C}">
  <sheetPr>
    <pageSetUpPr fitToPage="1"/>
  </sheetPr>
  <dimension ref="A1:Z30"/>
  <sheetViews>
    <sheetView showGridLines="0" view="pageBreakPreview" zoomScale="70" zoomScaleNormal="80" zoomScaleSheetLayoutView="70" workbookViewId="0">
      <selection activeCell="X13" sqref="X13"/>
    </sheetView>
  </sheetViews>
  <sheetFormatPr defaultColWidth="8.125" defaultRowHeight="24" customHeight="1" x14ac:dyDescent="0.15"/>
  <cols>
    <col min="1" max="1" width="3.75" style="49" customWidth="1"/>
    <col min="2" max="6" width="10.625" style="49" customWidth="1"/>
    <col min="7" max="7" width="20.625" style="49" customWidth="1"/>
    <col min="8" max="19" width="10.625" style="49" customWidth="1"/>
    <col min="20" max="16384" width="8.125" style="49"/>
  </cols>
  <sheetData>
    <row r="1" spans="1:26" ht="37.5" customHeight="1" x14ac:dyDescent="0.15">
      <c r="A1" s="459" t="s">
        <v>116</v>
      </c>
      <c r="B1" s="459"/>
      <c r="C1" s="459"/>
      <c r="D1" s="459"/>
      <c r="E1" s="459"/>
      <c r="F1" s="459"/>
      <c r="G1" s="459"/>
      <c r="H1" s="459"/>
      <c r="I1" s="459"/>
      <c r="J1" s="459"/>
      <c r="K1" s="459"/>
      <c r="L1" s="459"/>
      <c r="M1" s="459"/>
      <c r="N1" s="459"/>
      <c r="O1" s="459"/>
      <c r="P1" s="459"/>
      <c r="Q1" s="459"/>
      <c r="R1" s="459"/>
      <c r="S1" s="459"/>
      <c r="T1" s="38"/>
      <c r="U1" s="38"/>
    </row>
    <row r="2" spans="1:26" ht="33.75" customHeight="1" thickBot="1" x14ac:dyDescent="0.2">
      <c r="A2" s="37"/>
      <c r="B2" s="37"/>
      <c r="C2" s="37"/>
      <c r="D2" s="37"/>
      <c r="E2" s="37"/>
      <c r="F2" s="37"/>
      <c r="G2" s="37"/>
      <c r="H2" s="37"/>
      <c r="I2" s="37"/>
      <c r="J2" s="37"/>
      <c r="K2" s="37"/>
      <c r="L2" s="37"/>
      <c r="M2" s="37"/>
      <c r="N2" s="37"/>
      <c r="O2" s="37"/>
      <c r="P2" s="37"/>
      <c r="Q2" s="37"/>
      <c r="R2" s="37"/>
      <c r="S2" s="37"/>
      <c r="T2" s="38"/>
      <c r="U2" s="38"/>
    </row>
    <row r="3" spans="1:26" ht="57.75" customHeight="1" thickTop="1" thickBot="1" x14ac:dyDescent="0.2">
      <c r="D3" s="52"/>
      <c r="E3" s="52"/>
      <c r="F3" s="52"/>
      <c r="G3" s="52"/>
      <c r="H3" s="52"/>
      <c r="I3" s="52"/>
      <c r="J3" s="52"/>
      <c r="K3" s="96"/>
      <c r="L3" s="96"/>
      <c r="M3" s="460" t="s">
        <v>0</v>
      </c>
      <c r="N3" s="461"/>
      <c r="O3" s="462" t="s">
        <v>130</v>
      </c>
      <c r="P3" s="463"/>
      <c r="Q3" s="463"/>
      <c r="R3" s="463"/>
      <c r="S3" s="464"/>
      <c r="T3" s="97"/>
      <c r="U3" s="97"/>
    </row>
    <row r="4" spans="1:26" ht="5.25" customHeight="1" thickTop="1" x14ac:dyDescent="0.15">
      <c r="D4" s="52"/>
      <c r="E4" s="52"/>
      <c r="F4" s="52"/>
      <c r="G4" s="52"/>
      <c r="H4" s="52"/>
      <c r="I4" s="52"/>
      <c r="J4" s="52"/>
      <c r="K4" s="96"/>
      <c r="L4" s="96"/>
      <c r="M4" s="39"/>
      <c r="N4" s="39"/>
      <c r="O4" s="98"/>
      <c r="P4" s="98"/>
      <c r="Q4" s="98"/>
      <c r="R4" s="98"/>
      <c r="S4" s="98"/>
      <c r="T4" s="97"/>
      <c r="U4" s="97"/>
    </row>
    <row r="5" spans="1:26" ht="26.25" customHeight="1" thickBot="1" x14ac:dyDescent="0.2">
      <c r="A5" s="58" t="s">
        <v>62</v>
      </c>
      <c r="B5" s="99"/>
      <c r="C5" s="99"/>
      <c r="D5" s="52"/>
      <c r="E5" s="52"/>
      <c r="F5" s="52"/>
      <c r="G5" s="52"/>
      <c r="H5" s="52"/>
      <c r="I5" s="52"/>
      <c r="J5" s="52"/>
      <c r="K5" s="465" t="s">
        <v>24</v>
      </c>
      <c r="L5" s="465"/>
      <c r="M5" s="466" t="s">
        <v>23</v>
      </c>
      <c r="N5" s="466"/>
      <c r="O5" s="466"/>
      <c r="P5" s="466"/>
      <c r="Q5" s="466"/>
      <c r="R5" s="466"/>
      <c r="S5" s="466"/>
    </row>
    <row r="6" spans="1:26" ht="30" customHeight="1" thickTop="1" thickBot="1" x14ac:dyDescent="0.25">
      <c r="A6" s="302" t="s">
        <v>22</v>
      </c>
      <c r="B6" s="302"/>
      <c r="C6" s="302"/>
      <c r="D6" s="302"/>
      <c r="E6" s="302"/>
      <c r="G6" s="456" t="s">
        <v>63</v>
      </c>
      <c r="H6" s="457"/>
      <c r="I6" s="457"/>
      <c r="J6" s="458"/>
      <c r="K6" s="122" t="str">
        <f>IF('別紙様式１－１'!AB5="","",'別紙様式１－１'!AB5)</f>
        <v>　</v>
      </c>
      <c r="L6" s="122" t="str">
        <f>IF('別紙様式１－１'!AC5="","",'別紙様式１－１'!AC5)</f>
        <v>　</v>
      </c>
      <c r="M6" s="123" t="str">
        <f>IF('別紙様式１－１'!AD5="","",'別紙様式１－１'!AD5)</f>
        <v>　</v>
      </c>
      <c r="N6" s="124" t="str">
        <f>IF('別紙様式１－１'!AE5="","",'別紙様式１－１'!AE5)</f>
        <v>　</v>
      </c>
      <c r="O6" s="124" t="str">
        <f>IF('別紙様式１－１'!AF5="","",'別紙様式１－１'!AF5)</f>
        <v>　</v>
      </c>
      <c r="P6" s="124" t="str">
        <f>IF('別紙様式１－１'!AG5="","",'別紙様式１－１'!AG5)</f>
        <v>　　</v>
      </c>
      <c r="Q6" s="124" t="str">
        <f>IF('別紙様式１－１'!AH5="","",'別紙様式１－１'!AH5)</f>
        <v>　</v>
      </c>
      <c r="R6" s="124" t="str">
        <f>IF('別紙様式１－１'!AI5="","",'別紙様式１－１'!AI5)</f>
        <v>　</v>
      </c>
      <c r="S6" s="124" t="str">
        <f>IF('別紙様式１－１'!AJ5="","",'別紙様式１－１'!AJ5)</f>
        <v>　</v>
      </c>
      <c r="T6" s="442" t="s">
        <v>49</v>
      </c>
      <c r="U6" s="443"/>
      <c r="V6" s="443"/>
      <c r="W6" s="443"/>
    </row>
    <row r="7" spans="1:26" ht="9" customHeight="1" x14ac:dyDescent="0.15">
      <c r="A7" s="92"/>
      <c r="B7" s="99"/>
      <c r="C7" s="99"/>
      <c r="D7" s="99"/>
      <c r="E7" s="99"/>
      <c r="F7" s="100"/>
      <c r="G7" s="100"/>
      <c r="H7" s="100"/>
    </row>
    <row r="8" spans="1:26" ht="18" customHeight="1" thickBot="1" x14ac:dyDescent="0.2">
      <c r="B8" s="92"/>
      <c r="C8" s="92"/>
      <c r="D8" s="101"/>
      <c r="E8" s="101"/>
      <c r="F8" s="101"/>
      <c r="G8" s="101"/>
      <c r="H8" s="92"/>
      <c r="I8" s="92"/>
      <c r="J8" s="40"/>
      <c r="K8" s="92"/>
      <c r="L8" s="92"/>
      <c r="M8" s="92"/>
      <c r="N8" s="92"/>
    </row>
    <row r="9" spans="1:26" s="92" customFormat="1" ht="39.950000000000003" customHeight="1" thickBot="1" x14ac:dyDescent="0.2">
      <c r="B9" s="444" t="s">
        <v>64</v>
      </c>
      <c r="C9" s="445"/>
      <c r="D9" s="445"/>
      <c r="E9" s="445"/>
      <c r="F9" s="445"/>
      <c r="G9" s="445"/>
      <c r="H9" s="445"/>
      <c r="I9" s="446"/>
      <c r="J9" s="40"/>
      <c r="K9" s="447" t="s">
        <v>65</v>
      </c>
      <c r="L9" s="448"/>
      <c r="M9" s="448"/>
      <c r="N9" s="448"/>
      <c r="O9" s="448"/>
      <c r="P9" s="448"/>
      <c r="Q9" s="448"/>
      <c r="R9" s="449"/>
    </row>
    <row r="10" spans="1:26" s="92" customFormat="1" ht="39.950000000000003" customHeight="1" x14ac:dyDescent="0.15">
      <c r="B10" s="450" t="s">
        <v>120</v>
      </c>
      <c r="C10" s="451"/>
      <c r="D10" s="451"/>
      <c r="E10" s="451"/>
      <c r="F10" s="452"/>
      <c r="G10" s="453" t="s">
        <v>60</v>
      </c>
      <c r="H10" s="454"/>
      <c r="I10" s="455"/>
      <c r="J10" s="40"/>
      <c r="K10" s="450" t="s">
        <v>120</v>
      </c>
      <c r="L10" s="451"/>
      <c r="M10" s="451"/>
      <c r="N10" s="451"/>
      <c r="O10" s="452"/>
      <c r="P10" s="453"/>
      <c r="Q10" s="454"/>
      <c r="R10" s="455"/>
    </row>
    <row r="11" spans="1:26" ht="39.950000000000003" customHeight="1" x14ac:dyDescent="0.15">
      <c r="B11" s="431" t="s">
        <v>66</v>
      </c>
      <c r="C11" s="432"/>
      <c r="D11" s="432"/>
      <c r="E11" s="432"/>
      <c r="F11" s="433"/>
      <c r="G11" s="434"/>
      <c r="H11" s="298"/>
      <c r="I11" s="299"/>
      <c r="J11" s="40"/>
      <c r="K11" s="431" t="s">
        <v>66</v>
      </c>
      <c r="L11" s="432"/>
      <c r="M11" s="432"/>
      <c r="N11" s="432"/>
      <c r="O11" s="433"/>
      <c r="P11" s="435"/>
      <c r="Q11" s="436"/>
      <c r="R11" s="437"/>
    </row>
    <row r="12" spans="1:26" ht="39.950000000000003" customHeight="1" x14ac:dyDescent="0.15">
      <c r="B12" s="438" t="s">
        <v>67</v>
      </c>
      <c r="C12" s="432"/>
      <c r="D12" s="432"/>
      <c r="E12" s="432"/>
      <c r="F12" s="433"/>
      <c r="G12" s="439" t="s">
        <v>68</v>
      </c>
      <c r="H12" s="440"/>
      <c r="I12" s="441"/>
      <c r="J12" s="40"/>
      <c r="K12" s="438" t="s">
        <v>67</v>
      </c>
      <c r="L12" s="432"/>
      <c r="M12" s="432"/>
      <c r="N12" s="432"/>
      <c r="O12" s="433"/>
      <c r="P12" s="439" t="s">
        <v>68</v>
      </c>
      <c r="Q12" s="440"/>
      <c r="R12" s="441"/>
      <c r="T12" s="422"/>
      <c r="U12" s="422"/>
      <c r="V12" s="422"/>
      <c r="W12" s="422"/>
      <c r="X12" s="422"/>
      <c r="Y12" s="422"/>
      <c r="Z12" s="422"/>
    </row>
    <row r="13" spans="1:26" ht="39.950000000000003" customHeight="1" thickBot="1" x14ac:dyDescent="0.2">
      <c r="B13" s="423" t="s">
        <v>121</v>
      </c>
      <c r="C13" s="424"/>
      <c r="D13" s="424"/>
      <c r="E13" s="424"/>
      <c r="F13" s="425"/>
      <c r="G13" s="426"/>
      <c r="H13" s="427"/>
      <c r="I13" s="102" t="s">
        <v>69</v>
      </c>
      <c r="J13" s="40"/>
      <c r="K13" s="423" t="s">
        <v>122</v>
      </c>
      <c r="L13" s="424"/>
      <c r="M13" s="424"/>
      <c r="N13" s="424"/>
      <c r="O13" s="425"/>
      <c r="P13" s="426"/>
      <c r="Q13" s="427"/>
      <c r="R13" s="102" t="s">
        <v>69</v>
      </c>
    </row>
    <row r="14" spans="1:26" ht="39.950000000000003" customHeight="1" thickBot="1" x14ac:dyDescent="0.25">
      <c r="B14" s="428" t="s">
        <v>123</v>
      </c>
      <c r="C14" s="429"/>
      <c r="D14" s="429"/>
      <c r="E14" s="429"/>
      <c r="F14" s="429"/>
      <c r="G14" s="429"/>
      <c r="H14" s="429"/>
      <c r="I14" s="430"/>
      <c r="J14" s="103"/>
      <c r="K14" s="428" t="s">
        <v>123</v>
      </c>
      <c r="L14" s="429"/>
      <c r="M14" s="429"/>
      <c r="N14" s="429"/>
      <c r="O14" s="429"/>
      <c r="P14" s="429"/>
      <c r="Q14" s="429"/>
      <c r="R14" s="430"/>
    </row>
    <row r="15" spans="1:26" ht="39.950000000000003" customHeight="1" thickBot="1" x14ac:dyDescent="0.25">
      <c r="B15" s="406" t="s">
        <v>70</v>
      </c>
      <c r="C15" s="407"/>
      <c r="D15" s="407"/>
      <c r="E15" s="407"/>
      <c r="F15" s="407"/>
      <c r="G15" s="408"/>
      <c r="H15" s="104" t="s">
        <v>60</v>
      </c>
      <c r="I15" s="105" t="s">
        <v>71</v>
      </c>
      <c r="J15" s="103"/>
      <c r="K15" s="406" t="s">
        <v>72</v>
      </c>
      <c r="L15" s="407"/>
      <c r="M15" s="407"/>
      <c r="N15" s="407"/>
      <c r="O15" s="407"/>
      <c r="P15" s="408"/>
      <c r="Q15" s="104"/>
      <c r="R15" s="105" t="s">
        <v>71</v>
      </c>
    </row>
    <row r="16" spans="1:26" ht="99.95" customHeight="1" x14ac:dyDescent="0.2">
      <c r="B16" s="409" t="s">
        <v>124</v>
      </c>
      <c r="C16" s="412" t="s">
        <v>144</v>
      </c>
      <c r="D16" s="400"/>
      <c r="E16" s="400"/>
      <c r="F16" s="400"/>
      <c r="G16" s="401"/>
      <c r="H16" s="106"/>
      <c r="I16" s="107" t="s">
        <v>71</v>
      </c>
      <c r="J16" s="103"/>
      <c r="K16" s="413" t="s">
        <v>73</v>
      </c>
      <c r="L16" s="414"/>
      <c r="M16" s="414"/>
      <c r="N16" s="414"/>
      <c r="O16" s="414"/>
      <c r="P16" s="415"/>
      <c r="Q16" s="108"/>
      <c r="R16" s="109" t="s">
        <v>71</v>
      </c>
    </row>
    <row r="17" spans="1:23" ht="99.95" customHeight="1" thickBot="1" x14ac:dyDescent="0.25">
      <c r="B17" s="410"/>
      <c r="C17" s="110"/>
      <c r="D17" s="402" t="s">
        <v>145</v>
      </c>
      <c r="E17" s="402"/>
      <c r="F17" s="402"/>
      <c r="G17" s="403"/>
      <c r="H17" s="125" t="str">
        <f>IF(H15="","",IF(H16="","",H16/H15*100))</f>
        <v/>
      </c>
      <c r="I17" s="111" t="s">
        <v>74</v>
      </c>
      <c r="J17" s="103"/>
      <c r="K17" s="416" t="s">
        <v>75</v>
      </c>
      <c r="L17" s="417"/>
      <c r="M17" s="417"/>
      <c r="N17" s="417"/>
      <c r="O17" s="417"/>
      <c r="P17" s="418"/>
      <c r="Q17" s="127" t="str">
        <f>IF(Q15="","",IF(Q16="","",Q16/Q15*100))</f>
        <v/>
      </c>
      <c r="R17" s="112" t="s">
        <v>74</v>
      </c>
      <c r="T17" s="49" t="s">
        <v>49</v>
      </c>
      <c r="W17" s="49" t="s">
        <v>115</v>
      </c>
    </row>
    <row r="18" spans="1:23" ht="99.95" customHeight="1" x14ac:dyDescent="0.15">
      <c r="B18" s="410"/>
      <c r="C18" s="412" t="s">
        <v>151</v>
      </c>
      <c r="D18" s="400"/>
      <c r="E18" s="400"/>
      <c r="F18" s="400"/>
      <c r="G18" s="401"/>
      <c r="H18" s="113"/>
      <c r="I18" s="114" t="s">
        <v>71</v>
      </c>
      <c r="J18" s="40"/>
      <c r="K18" s="115"/>
      <c r="L18" s="115"/>
      <c r="M18" s="116"/>
      <c r="N18" s="116"/>
      <c r="O18" s="116"/>
      <c r="P18" s="116"/>
      <c r="Q18" s="116"/>
      <c r="R18" s="116"/>
    </row>
    <row r="19" spans="1:23" ht="99.95" customHeight="1" thickBot="1" x14ac:dyDescent="0.2">
      <c r="B19" s="411"/>
      <c r="C19" s="117"/>
      <c r="D19" s="419" t="s">
        <v>146</v>
      </c>
      <c r="E19" s="420"/>
      <c r="F19" s="420"/>
      <c r="G19" s="421"/>
      <c r="H19" s="126" t="str">
        <f>IF(H15="","",IF(H18="","",H18/H15*100))</f>
        <v/>
      </c>
      <c r="I19" s="107" t="s">
        <v>74</v>
      </c>
      <c r="J19" s="40"/>
      <c r="K19" s="405" t="s">
        <v>150</v>
      </c>
      <c r="L19" s="405"/>
      <c r="M19" s="405"/>
      <c r="N19" s="405"/>
      <c r="O19" s="405"/>
      <c r="P19" s="405"/>
      <c r="Q19" s="405"/>
      <c r="R19" s="405"/>
      <c r="S19" s="405"/>
    </row>
    <row r="20" spans="1:23" ht="99.95" customHeight="1" x14ac:dyDescent="0.15">
      <c r="B20" s="397" t="s">
        <v>76</v>
      </c>
      <c r="C20" s="399" t="s">
        <v>152</v>
      </c>
      <c r="D20" s="400"/>
      <c r="E20" s="400"/>
      <c r="F20" s="400"/>
      <c r="G20" s="401"/>
      <c r="H20" s="108"/>
      <c r="I20" s="109" t="s">
        <v>71</v>
      </c>
      <c r="J20" s="40"/>
      <c r="K20" s="405"/>
      <c r="L20" s="405"/>
      <c r="M20" s="405"/>
      <c r="N20" s="405"/>
      <c r="O20" s="405"/>
      <c r="P20" s="405"/>
      <c r="Q20" s="405"/>
      <c r="R20" s="405"/>
      <c r="S20" s="405"/>
    </row>
    <row r="21" spans="1:23" ht="99.95" customHeight="1" thickBot="1" x14ac:dyDescent="0.2">
      <c r="B21" s="398"/>
      <c r="C21" s="118"/>
      <c r="D21" s="402" t="s">
        <v>147</v>
      </c>
      <c r="E21" s="402"/>
      <c r="F21" s="402"/>
      <c r="G21" s="403"/>
      <c r="H21" s="127" t="str">
        <f>IF(H15="","",IF(H20="","",H20/H15*100))</f>
        <v/>
      </c>
      <c r="I21" s="112" t="s">
        <v>74</v>
      </c>
      <c r="J21" s="40"/>
      <c r="K21" s="119"/>
      <c r="L21" s="119"/>
      <c r="M21" s="120"/>
      <c r="N21" s="120"/>
      <c r="O21" s="120"/>
      <c r="P21" s="120"/>
      <c r="Q21" s="120"/>
      <c r="R21" s="120"/>
    </row>
    <row r="22" spans="1:23" ht="43.5" customHeight="1" x14ac:dyDescent="0.15">
      <c r="A22" s="57"/>
      <c r="B22" s="404"/>
      <c r="C22" s="404"/>
      <c r="D22" s="404"/>
      <c r="E22" s="404"/>
      <c r="F22" s="404"/>
      <c r="G22" s="404"/>
      <c r="H22" s="404"/>
      <c r="I22" s="404"/>
      <c r="J22" s="40"/>
      <c r="K22" s="57"/>
      <c r="L22" s="121"/>
      <c r="M22" s="121"/>
      <c r="N22" s="121"/>
      <c r="O22" s="121"/>
      <c r="P22" s="396"/>
      <c r="Q22" s="396"/>
    </row>
    <row r="23" spans="1:23" ht="24" customHeight="1" x14ac:dyDescent="0.15">
      <c r="A23" s="57"/>
      <c r="B23" s="121"/>
      <c r="C23" s="121"/>
      <c r="D23" s="121"/>
      <c r="E23" s="121"/>
      <c r="F23" s="57"/>
      <c r="G23" s="121"/>
      <c r="H23" s="121"/>
      <c r="I23" s="121"/>
      <c r="J23" s="121"/>
      <c r="K23" s="57"/>
      <c r="L23" s="121"/>
      <c r="M23" s="121"/>
      <c r="N23" s="121"/>
      <c r="O23" s="121"/>
      <c r="P23" s="396"/>
      <c r="Q23" s="396"/>
    </row>
    <row r="24" spans="1:23" ht="24" customHeight="1" x14ac:dyDescent="0.15">
      <c r="A24" s="57"/>
      <c r="B24" s="121"/>
      <c r="C24" s="121"/>
      <c r="D24" s="121"/>
      <c r="E24" s="121"/>
      <c r="F24" s="57"/>
      <c r="G24" s="121"/>
      <c r="H24" s="121"/>
      <c r="I24" s="121"/>
      <c r="J24" s="121"/>
      <c r="K24" s="57"/>
      <c r="L24" s="121"/>
      <c r="M24" s="121"/>
      <c r="N24" s="121"/>
      <c r="O24" s="121"/>
      <c r="P24" s="396"/>
      <c r="Q24" s="396"/>
    </row>
    <row r="25" spans="1:23" ht="24" customHeight="1" x14ac:dyDescent="0.15">
      <c r="A25" s="57"/>
      <c r="B25" s="121"/>
      <c r="C25" s="121"/>
      <c r="D25" s="121"/>
      <c r="E25" s="121"/>
      <c r="F25" s="57"/>
      <c r="G25" s="121"/>
      <c r="H25" s="121"/>
      <c r="I25" s="121"/>
      <c r="J25" s="121"/>
      <c r="K25" s="57"/>
      <c r="L25" s="121"/>
      <c r="M25" s="121"/>
      <c r="N25" s="121"/>
      <c r="O25" s="121"/>
      <c r="P25" s="396"/>
      <c r="Q25" s="396"/>
    </row>
    <row r="26" spans="1:23" ht="24" customHeight="1" x14ac:dyDescent="0.15">
      <c r="A26" s="57"/>
      <c r="B26" s="121"/>
      <c r="C26" s="121"/>
      <c r="D26" s="121"/>
      <c r="E26" s="121"/>
      <c r="F26" s="57"/>
      <c r="G26" s="121"/>
      <c r="H26" s="121"/>
      <c r="I26" s="121"/>
      <c r="J26" s="121"/>
      <c r="K26" s="57"/>
      <c r="L26" s="121"/>
      <c r="M26" s="121"/>
      <c r="N26" s="121"/>
      <c r="O26" s="121"/>
      <c r="P26" s="396"/>
      <c r="Q26" s="396"/>
    </row>
    <row r="27" spans="1:23" ht="24" customHeight="1" x14ac:dyDescent="0.15">
      <c r="A27" s="57"/>
      <c r="B27" s="121"/>
      <c r="C27" s="121"/>
      <c r="D27" s="121"/>
      <c r="E27" s="121"/>
      <c r="F27" s="57"/>
      <c r="G27" s="121"/>
      <c r="H27" s="121"/>
      <c r="I27" s="121"/>
      <c r="J27" s="121"/>
      <c r="K27" s="57"/>
      <c r="L27" s="121"/>
      <c r="M27" s="121"/>
      <c r="N27" s="121"/>
      <c r="O27" s="121"/>
      <c r="P27" s="396"/>
      <c r="Q27" s="396"/>
    </row>
    <row r="28" spans="1:23" ht="24" customHeight="1" x14ac:dyDescent="0.15">
      <c r="A28" s="57"/>
      <c r="B28" s="121"/>
      <c r="C28" s="121"/>
      <c r="D28" s="121"/>
      <c r="E28" s="121"/>
      <c r="F28" s="57"/>
      <c r="G28" s="121"/>
      <c r="H28" s="121"/>
      <c r="I28" s="121"/>
      <c r="J28" s="121"/>
      <c r="K28" s="57"/>
      <c r="L28" s="121"/>
      <c r="M28" s="121"/>
      <c r="N28" s="121"/>
      <c r="O28" s="121"/>
      <c r="P28" s="396"/>
      <c r="Q28" s="396"/>
    </row>
    <row r="29" spans="1:23" ht="24" customHeight="1" x14ac:dyDescent="0.15">
      <c r="A29" s="57"/>
      <c r="B29" s="121"/>
      <c r="C29" s="121"/>
      <c r="D29" s="121"/>
      <c r="E29" s="121"/>
      <c r="F29" s="57"/>
      <c r="G29" s="121"/>
      <c r="H29" s="121"/>
      <c r="I29" s="121"/>
      <c r="J29" s="121"/>
      <c r="K29" s="57"/>
      <c r="L29" s="121"/>
      <c r="M29" s="121"/>
      <c r="N29" s="121"/>
      <c r="O29" s="121"/>
      <c r="P29" s="396"/>
      <c r="Q29" s="396"/>
    </row>
    <row r="30" spans="1:23" ht="24" customHeight="1" x14ac:dyDescent="0.15">
      <c r="A30" s="57"/>
      <c r="B30" s="121"/>
      <c r="C30" s="121"/>
      <c r="D30" s="121"/>
      <c r="E30" s="121"/>
      <c r="F30" s="57"/>
      <c r="G30" s="121"/>
      <c r="H30" s="121"/>
      <c r="I30" s="121"/>
      <c r="J30" s="121"/>
      <c r="K30" s="57"/>
      <c r="L30" s="121"/>
      <c r="M30" s="121"/>
      <c r="N30" s="121"/>
      <c r="O30" s="121"/>
      <c r="P30" s="396"/>
      <c r="Q30" s="396"/>
    </row>
  </sheetData>
  <sheetProtection sheet="1" selectLockedCells="1"/>
  <mergeCells count="52">
    <mergeCell ref="A1:S1"/>
    <mergeCell ref="M3:N3"/>
    <mergeCell ref="O3:S3"/>
    <mergeCell ref="K5:L5"/>
    <mergeCell ref="M5:S5"/>
    <mergeCell ref="T6:W6"/>
    <mergeCell ref="B9:I9"/>
    <mergeCell ref="K9:R9"/>
    <mergeCell ref="B10:F10"/>
    <mergeCell ref="G10:I10"/>
    <mergeCell ref="K10:O10"/>
    <mergeCell ref="P10:R10"/>
    <mergeCell ref="A6:E6"/>
    <mergeCell ref="G6:J6"/>
    <mergeCell ref="B14:I14"/>
    <mergeCell ref="K14:R14"/>
    <mergeCell ref="B11:F11"/>
    <mergeCell ref="G11:I11"/>
    <mergeCell ref="K11:O11"/>
    <mergeCell ref="P11:R11"/>
    <mergeCell ref="B12:F12"/>
    <mergeCell ref="G12:I12"/>
    <mergeCell ref="K12:O12"/>
    <mergeCell ref="P12:R12"/>
    <mergeCell ref="T12:Z12"/>
    <mergeCell ref="B13:F13"/>
    <mergeCell ref="G13:H13"/>
    <mergeCell ref="K13:O13"/>
    <mergeCell ref="P13:Q13"/>
    <mergeCell ref="B15:G15"/>
    <mergeCell ref="K15:P15"/>
    <mergeCell ref="B16:B19"/>
    <mergeCell ref="C16:G16"/>
    <mergeCell ref="K16:P16"/>
    <mergeCell ref="D17:G17"/>
    <mergeCell ref="K17:P17"/>
    <mergeCell ref="C18:G18"/>
    <mergeCell ref="D19:G19"/>
    <mergeCell ref="B20:B21"/>
    <mergeCell ref="C20:G20"/>
    <mergeCell ref="D21:G21"/>
    <mergeCell ref="B22:I22"/>
    <mergeCell ref="P22:Q22"/>
    <mergeCell ref="K19:S20"/>
    <mergeCell ref="P29:Q29"/>
    <mergeCell ref="P30:Q30"/>
    <mergeCell ref="P23:Q23"/>
    <mergeCell ref="P24:Q24"/>
    <mergeCell ref="P25:Q25"/>
    <mergeCell ref="P26:Q26"/>
    <mergeCell ref="P27:Q27"/>
    <mergeCell ref="P28:Q28"/>
  </mergeCells>
  <phoneticPr fontId="4"/>
  <printOptions horizontalCentered="1" verticalCentered="1"/>
  <pageMargins left="0" right="0" top="0" bottom="0" header="0.31496062992125984" footer="0.31496062992125984"/>
  <pageSetup paperSize="9" scale="55"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Group Box 1">
              <controlPr defaultSize="0" autoFill="0" autoPict="0">
                <anchor moveWithCells="1">
                  <from>
                    <xdr:col>5</xdr:col>
                    <xdr:colOff>457200</xdr:colOff>
                    <xdr:row>11</xdr:row>
                    <xdr:rowOff>9525</xdr:rowOff>
                  </from>
                  <to>
                    <xdr:col>9</xdr:col>
                    <xdr:colOff>104775</xdr:colOff>
                    <xdr:row>11</xdr:row>
                    <xdr:rowOff>495300</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6</xdr:col>
                    <xdr:colOff>371475</xdr:colOff>
                    <xdr:row>11</xdr:row>
                    <xdr:rowOff>142875</xdr:rowOff>
                  </from>
                  <to>
                    <xdr:col>6</xdr:col>
                    <xdr:colOff>819150</xdr:colOff>
                    <xdr:row>11</xdr:row>
                    <xdr:rowOff>371475</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7</xdr:col>
                    <xdr:colOff>133350</xdr:colOff>
                    <xdr:row>11</xdr:row>
                    <xdr:rowOff>142875</xdr:rowOff>
                  </from>
                  <to>
                    <xdr:col>7</xdr:col>
                    <xdr:colOff>457200</xdr:colOff>
                    <xdr:row>11</xdr:row>
                    <xdr:rowOff>371475</xdr:rowOff>
                  </to>
                </anchor>
              </controlPr>
            </control>
          </mc:Choice>
        </mc:AlternateContent>
        <mc:AlternateContent xmlns:mc="http://schemas.openxmlformats.org/markup-compatibility/2006">
          <mc:Choice Requires="x14">
            <control shapeId="61444" r:id="rId7" name="Group Box 4">
              <controlPr defaultSize="0" autoFill="0" autoPict="0">
                <anchor moveWithCells="1">
                  <from>
                    <xdr:col>14</xdr:col>
                    <xdr:colOff>676275</xdr:colOff>
                    <xdr:row>11</xdr:row>
                    <xdr:rowOff>38100</xdr:rowOff>
                  </from>
                  <to>
                    <xdr:col>18</xdr:col>
                    <xdr:colOff>57150</xdr:colOff>
                    <xdr:row>12</xdr:row>
                    <xdr:rowOff>9525</xdr:rowOff>
                  </to>
                </anchor>
              </controlPr>
            </control>
          </mc:Choice>
        </mc:AlternateContent>
        <mc:AlternateContent xmlns:mc="http://schemas.openxmlformats.org/markup-compatibility/2006">
          <mc:Choice Requires="x14">
            <control shapeId="61445" r:id="rId8" name="Option Button 5">
              <controlPr defaultSize="0" autoFill="0" autoLine="0" autoPict="0">
                <anchor moveWithCells="1">
                  <from>
                    <xdr:col>15</xdr:col>
                    <xdr:colOff>361950</xdr:colOff>
                    <xdr:row>11</xdr:row>
                    <xdr:rowOff>95250</xdr:rowOff>
                  </from>
                  <to>
                    <xdr:col>16</xdr:col>
                    <xdr:colOff>9525</xdr:colOff>
                    <xdr:row>11</xdr:row>
                    <xdr:rowOff>400050</xdr:rowOff>
                  </to>
                </anchor>
              </controlPr>
            </control>
          </mc:Choice>
        </mc:AlternateContent>
        <mc:AlternateContent xmlns:mc="http://schemas.openxmlformats.org/markup-compatibility/2006">
          <mc:Choice Requires="x14">
            <control shapeId="61446" r:id="rId9" name="Option Button 6">
              <controlPr defaultSize="0" autoFill="0" autoLine="0" autoPict="0">
                <anchor moveWithCells="1">
                  <from>
                    <xdr:col>16</xdr:col>
                    <xdr:colOff>638175</xdr:colOff>
                    <xdr:row>11</xdr:row>
                    <xdr:rowOff>123825</xdr:rowOff>
                  </from>
                  <to>
                    <xdr:col>17</xdr:col>
                    <xdr:colOff>123825</xdr:colOff>
                    <xdr:row>11</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E681-4831-4685-B636-BB9612AE1905}">
  <sheetPr transitionEvaluation="1">
    <pageSetUpPr fitToPage="1"/>
  </sheetPr>
  <dimension ref="A1:V38"/>
  <sheetViews>
    <sheetView showGridLines="0" tabSelected="1" view="pageBreakPreview" zoomScaleNormal="85" zoomScaleSheetLayoutView="100" zoomScalePageLayoutView="85" workbookViewId="0">
      <selection activeCell="L14" sqref="L14:M14"/>
    </sheetView>
  </sheetViews>
  <sheetFormatPr defaultColWidth="8.125" defaultRowHeight="24" customHeight="1" x14ac:dyDescent="0.15"/>
  <cols>
    <col min="1" max="7" width="8.125" style="2"/>
    <col min="8" max="8" width="8.125" style="2" customWidth="1"/>
    <col min="9" max="9" width="8.125" style="2"/>
    <col min="10" max="18" width="10.625" style="2" customWidth="1"/>
    <col min="19" max="19" width="9.625" style="2" bestFit="1" customWidth="1"/>
    <col min="20" max="16384" width="8.125" style="2"/>
  </cols>
  <sheetData>
    <row r="1" spans="1:22" s="9" customFormat="1" ht="27.95" customHeight="1" x14ac:dyDescent="0.15">
      <c r="A1" s="8"/>
      <c r="B1" s="521" t="s">
        <v>125</v>
      </c>
      <c r="C1" s="521"/>
      <c r="D1" s="521"/>
      <c r="E1" s="521"/>
      <c r="F1" s="521"/>
      <c r="G1" s="521"/>
      <c r="H1" s="521"/>
      <c r="I1" s="521"/>
      <c r="J1" s="521"/>
      <c r="K1" s="521"/>
      <c r="L1" s="521"/>
      <c r="M1" s="521"/>
      <c r="N1" s="521"/>
      <c r="O1" s="521"/>
      <c r="P1" s="521"/>
      <c r="Q1" s="521"/>
      <c r="S1" s="10" t="s">
        <v>49</v>
      </c>
    </row>
    <row r="2" spans="1:22" s="9" customFormat="1" ht="8.25" customHeight="1" thickBot="1" x14ac:dyDescent="0.2">
      <c r="A2" s="8"/>
      <c r="B2" s="136"/>
      <c r="C2" s="136"/>
      <c r="D2" s="136"/>
      <c r="E2" s="136"/>
      <c r="F2" s="136"/>
      <c r="G2" s="136"/>
      <c r="H2" s="136"/>
      <c r="I2" s="136"/>
      <c r="J2" s="136"/>
      <c r="K2" s="136"/>
      <c r="L2" s="136"/>
      <c r="M2" s="136"/>
      <c r="N2" s="136"/>
      <c r="O2" s="136"/>
      <c r="P2" s="136"/>
      <c r="Q2" s="136"/>
      <c r="S2" s="10"/>
    </row>
    <row r="3" spans="1:22" s="9" customFormat="1" ht="27.95" customHeight="1" thickBot="1" x14ac:dyDescent="0.2">
      <c r="A3" s="8"/>
      <c r="B3" s="1"/>
      <c r="C3" s="8"/>
      <c r="D3" s="8"/>
      <c r="E3" s="8"/>
      <c r="G3" s="8"/>
      <c r="H3" s="8"/>
      <c r="I3" s="8"/>
      <c r="J3" s="8"/>
      <c r="K3" s="8"/>
      <c r="L3" s="522" t="s">
        <v>0</v>
      </c>
      <c r="M3" s="523"/>
      <c r="N3" s="524" t="s">
        <v>77</v>
      </c>
      <c r="O3" s="525"/>
      <c r="P3" s="525"/>
      <c r="Q3" s="525"/>
      <c r="R3" s="526"/>
    </row>
    <row r="4" spans="1:22" s="9" customFormat="1" ht="6.75" customHeight="1" x14ac:dyDescent="0.15">
      <c r="A4" s="8"/>
      <c r="B4" s="1"/>
      <c r="C4" s="8"/>
      <c r="D4" s="8"/>
      <c r="E4" s="8"/>
      <c r="G4" s="8"/>
      <c r="H4" s="8"/>
      <c r="I4" s="8"/>
      <c r="J4" s="8"/>
      <c r="K4" s="8"/>
      <c r="L4" s="4"/>
      <c r="M4" s="4"/>
      <c r="N4" s="11"/>
      <c r="O4" s="11"/>
      <c r="P4" s="11"/>
      <c r="Q4" s="11"/>
      <c r="R4" s="11"/>
    </row>
    <row r="5" spans="1:22" s="9" customFormat="1" ht="24.75" customHeight="1" thickBot="1" x14ac:dyDescent="0.25">
      <c r="A5" s="12" t="s">
        <v>78</v>
      </c>
      <c r="B5" s="13"/>
      <c r="C5" s="13"/>
      <c r="D5" s="13"/>
      <c r="J5" s="527" t="s">
        <v>24</v>
      </c>
      <c r="K5" s="527"/>
      <c r="L5" s="528" t="s">
        <v>23</v>
      </c>
      <c r="M5" s="528"/>
      <c r="N5" s="528"/>
      <c r="O5" s="528"/>
      <c r="P5" s="528"/>
      <c r="Q5" s="528"/>
      <c r="R5" s="528"/>
    </row>
    <row r="6" spans="1:22" s="9" customFormat="1" ht="27.75" customHeight="1" thickTop="1" thickBot="1" x14ac:dyDescent="0.2">
      <c r="A6" s="1" t="s">
        <v>79</v>
      </c>
      <c r="B6" s="13"/>
      <c r="C6" s="13"/>
      <c r="G6" s="519" t="s">
        <v>63</v>
      </c>
      <c r="H6" s="519"/>
      <c r="I6" s="520"/>
      <c r="J6" s="5" t="str">
        <f>IF('別紙様式１－１'!AB5="","",'別紙様式１－１'!AB5)</f>
        <v>　</v>
      </c>
      <c r="K6" s="5" t="str">
        <f>IF('別紙様式１－１'!AC5="","",'別紙様式１－１'!AC5)</f>
        <v>　</v>
      </c>
      <c r="L6" s="6" t="str">
        <f>IF('別紙様式１－１'!AD5="","",'別紙様式１－１'!AD5)</f>
        <v>　</v>
      </c>
      <c r="M6" s="7" t="str">
        <f>IF('別紙様式１－１'!AE5="","",'別紙様式１－１'!AE5)</f>
        <v>　</v>
      </c>
      <c r="N6" s="7" t="str">
        <f>IF('別紙様式１－１'!AF5="","",'別紙様式１－１'!AF5)</f>
        <v>　</v>
      </c>
      <c r="O6" s="7" t="str">
        <f>IF('別紙様式１－１'!AG5="","",'別紙様式１－１'!AG5)</f>
        <v>　　</v>
      </c>
      <c r="P6" s="7" t="str">
        <f>IF('別紙様式１－１'!AH5="","",'別紙様式１－１'!AH5)</f>
        <v>　</v>
      </c>
      <c r="Q6" s="7" t="str">
        <f>IF('別紙様式１－１'!AI5="","",'別紙様式１－１'!AI5)</f>
        <v>　</v>
      </c>
      <c r="R6" s="7" t="str">
        <f>IF('別紙様式１－１'!AJ5="","",'別紙様式１－１'!AJ5)</f>
        <v>　</v>
      </c>
      <c r="S6" s="491" t="s">
        <v>49</v>
      </c>
      <c r="T6" s="492"/>
      <c r="U6" s="492"/>
      <c r="V6" s="492"/>
    </row>
    <row r="7" spans="1:22" s="9" customFormat="1" ht="13.5" customHeight="1" x14ac:dyDescent="0.15">
      <c r="A7" s="14"/>
      <c r="B7" s="493" t="s">
        <v>80</v>
      </c>
      <c r="C7" s="493"/>
      <c r="D7" s="493"/>
      <c r="E7" s="493"/>
      <c r="R7" s="3"/>
      <c r="S7" s="3"/>
    </row>
    <row r="8" spans="1:22" s="9" customFormat="1" ht="13.5" customHeight="1" x14ac:dyDescent="0.15">
      <c r="A8" s="14"/>
      <c r="B8" s="493"/>
      <c r="C8" s="493"/>
      <c r="D8" s="493"/>
      <c r="E8" s="493"/>
      <c r="F8" s="15"/>
      <c r="G8" s="15"/>
      <c r="H8" s="15"/>
      <c r="I8" s="15"/>
      <c r="J8" s="15"/>
      <c r="K8" s="15"/>
      <c r="L8" s="15"/>
      <c r="M8" s="15"/>
      <c r="N8" s="15"/>
      <c r="O8" s="15"/>
      <c r="P8" s="15"/>
      <c r="Q8" s="15"/>
      <c r="R8" s="3"/>
      <c r="S8" s="3"/>
    </row>
    <row r="9" spans="1:22" s="9" customFormat="1" ht="13.5" customHeight="1" x14ac:dyDescent="0.15">
      <c r="B9" s="15" t="s">
        <v>81</v>
      </c>
      <c r="C9" s="15"/>
      <c r="D9" s="15"/>
      <c r="E9" s="15"/>
      <c r="F9" s="15"/>
      <c r="G9" s="15"/>
      <c r="H9" s="15"/>
      <c r="I9" s="15" t="s">
        <v>82</v>
      </c>
      <c r="J9" s="15"/>
      <c r="K9" s="15"/>
      <c r="M9" s="15"/>
      <c r="N9" s="15"/>
      <c r="O9" s="15"/>
      <c r="P9" s="15"/>
      <c r="Q9" s="15"/>
      <c r="R9" s="15"/>
    </row>
    <row r="10" spans="1:22" s="9" customFormat="1" ht="13.5" customHeight="1" x14ac:dyDescent="0.15">
      <c r="B10" s="15" t="s">
        <v>83</v>
      </c>
      <c r="C10" s="15"/>
      <c r="D10" s="15"/>
      <c r="E10" s="15"/>
      <c r="F10" s="15"/>
      <c r="G10" s="15"/>
      <c r="H10" s="15"/>
      <c r="I10" s="15" t="s">
        <v>84</v>
      </c>
      <c r="J10" s="15"/>
      <c r="K10" s="15"/>
      <c r="L10" s="15"/>
      <c r="M10" s="15"/>
      <c r="N10" s="15"/>
      <c r="O10" s="15"/>
      <c r="P10" s="15"/>
      <c r="Q10" s="15"/>
      <c r="R10" s="15"/>
    </row>
    <row r="11" spans="1:22" s="9" customFormat="1" ht="10.5" customHeight="1" x14ac:dyDescent="0.15">
      <c r="B11" s="15"/>
      <c r="C11" s="15"/>
      <c r="D11" s="15"/>
      <c r="E11" s="15"/>
      <c r="F11" s="15"/>
      <c r="G11" s="15"/>
      <c r="H11" s="15"/>
      <c r="I11" s="15"/>
      <c r="J11" s="15"/>
      <c r="K11" s="15"/>
      <c r="L11" s="15"/>
      <c r="M11" s="15"/>
      <c r="N11" s="15"/>
      <c r="O11" s="15"/>
      <c r="P11" s="15"/>
      <c r="Q11" s="15"/>
      <c r="R11" s="15"/>
    </row>
    <row r="12" spans="1:22" s="9" customFormat="1" ht="42" customHeight="1" x14ac:dyDescent="0.15">
      <c r="A12" s="15"/>
      <c r="B12" s="494" t="s">
        <v>154</v>
      </c>
      <c r="C12" s="495"/>
      <c r="D12" s="495"/>
      <c r="E12" s="495"/>
      <c r="F12" s="495"/>
      <c r="G12" s="495"/>
      <c r="H12" s="495"/>
      <c r="I12" s="495"/>
      <c r="J12" s="495"/>
      <c r="K12" s="496"/>
      <c r="L12" s="503" t="s">
        <v>85</v>
      </c>
      <c r="M12" s="504"/>
      <c r="N12" s="503" t="s">
        <v>86</v>
      </c>
      <c r="O12" s="504"/>
      <c r="P12" s="503" t="s">
        <v>87</v>
      </c>
      <c r="Q12" s="504"/>
      <c r="R12" s="510"/>
    </row>
    <row r="13" spans="1:22" s="9" customFormat="1" ht="26.25" customHeight="1" x14ac:dyDescent="0.15">
      <c r="A13" s="15"/>
      <c r="B13" s="497"/>
      <c r="C13" s="498"/>
      <c r="D13" s="498"/>
      <c r="E13" s="498"/>
      <c r="F13" s="498"/>
      <c r="G13" s="498"/>
      <c r="H13" s="498"/>
      <c r="I13" s="498"/>
      <c r="J13" s="498"/>
      <c r="K13" s="499"/>
      <c r="L13" s="511" t="s">
        <v>88</v>
      </c>
      <c r="M13" s="512"/>
      <c r="N13" s="512"/>
      <c r="O13" s="513"/>
      <c r="P13" s="514" t="s">
        <v>148</v>
      </c>
      <c r="Q13" s="515"/>
      <c r="R13" s="510"/>
    </row>
    <row r="14" spans="1:22" s="9" customFormat="1" ht="52.5" customHeight="1" x14ac:dyDescent="0.15">
      <c r="A14" s="16"/>
      <c r="B14" s="500"/>
      <c r="C14" s="501"/>
      <c r="D14" s="501"/>
      <c r="E14" s="501"/>
      <c r="F14" s="501"/>
      <c r="G14" s="501"/>
      <c r="H14" s="501"/>
      <c r="I14" s="501"/>
      <c r="J14" s="501"/>
      <c r="K14" s="502"/>
      <c r="L14" s="518"/>
      <c r="M14" s="518"/>
      <c r="N14" s="518" t="s">
        <v>60</v>
      </c>
      <c r="O14" s="518"/>
      <c r="P14" s="516"/>
      <c r="Q14" s="517"/>
      <c r="R14" s="510"/>
    </row>
    <row r="15" spans="1:22" s="9" customFormat="1" ht="21.95" customHeight="1" x14ac:dyDescent="0.15">
      <c r="B15" s="137" t="s">
        <v>89</v>
      </c>
      <c r="C15" s="157" t="s">
        <v>153</v>
      </c>
      <c r="D15" s="17"/>
      <c r="E15" s="17"/>
      <c r="F15" s="17"/>
      <c r="G15" s="17"/>
      <c r="H15" s="17"/>
      <c r="I15" s="17"/>
      <c r="J15" s="17"/>
      <c r="K15" s="17"/>
      <c r="L15" s="41"/>
      <c r="M15" s="18" t="s">
        <v>71</v>
      </c>
      <c r="N15" s="41"/>
      <c r="O15" s="18" t="s">
        <v>71</v>
      </c>
      <c r="P15" s="41"/>
      <c r="Q15" s="18" t="s">
        <v>71</v>
      </c>
    </row>
    <row r="16" spans="1:22" s="9" customFormat="1" ht="21.95" customHeight="1" x14ac:dyDescent="0.15">
      <c r="B16" s="19" t="s">
        <v>90</v>
      </c>
      <c r="C16" s="20" t="s">
        <v>91</v>
      </c>
      <c r="D16" s="20"/>
      <c r="E16" s="20"/>
      <c r="F16" s="20"/>
      <c r="G16" s="20"/>
      <c r="H16" s="20"/>
      <c r="I16" s="20"/>
      <c r="J16" s="20"/>
      <c r="K16" s="20"/>
      <c r="L16" s="42"/>
      <c r="M16" s="18" t="s">
        <v>71</v>
      </c>
      <c r="N16" s="42"/>
      <c r="O16" s="18" t="s">
        <v>71</v>
      </c>
      <c r="P16" s="42"/>
      <c r="Q16" s="18" t="s">
        <v>71</v>
      </c>
    </row>
    <row r="17" spans="1:22" s="9" customFormat="1" ht="21.95" customHeight="1" x14ac:dyDescent="0.15">
      <c r="B17" s="19" t="s">
        <v>92</v>
      </c>
      <c r="C17" s="17" t="s">
        <v>93</v>
      </c>
      <c r="D17" s="20"/>
      <c r="E17" s="20"/>
      <c r="F17" s="20"/>
      <c r="G17" s="20"/>
      <c r="H17" s="20"/>
      <c r="I17" s="20"/>
      <c r="J17" s="20"/>
      <c r="K17" s="20"/>
      <c r="L17" s="42"/>
      <c r="M17" s="18" t="s">
        <v>71</v>
      </c>
      <c r="N17" s="42"/>
      <c r="O17" s="18" t="s">
        <v>71</v>
      </c>
      <c r="P17" s="42"/>
      <c r="Q17" s="18" t="s">
        <v>71</v>
      </c>
      <c r="R17" s="3"/>
      <c r="T17" s="9">
        <f>IF(L17="",1,0)</f>
        <v>1</v>
      </c>
      <c r="U17" s="9">
        <f>IF(N17="",1,0)</f>
        <v>1</v>
      </c>
      <c r="V17" s="9">
        <f>IF(P17="",1,0)</f>
        <v>1</v>
      </c>
    </row>
    <row r="18" spans="1:22" s="9" customFormat="1" ht="21.75" customHeight="1" thickBot="1" x14ac:dyDescent="0.2">
      <c r="B18" s="19" t="s">
        <v>94</v>
      </c>
      <c r="C18" s="17" t="s">
        <v>95</v>
      </c>
      <c r="D18" s="17"/>
      <c r="E18" s="17"/>
      <c r="F18" s="17"/>
      <c r="G18" s="17"/>
      <c r="H18" s="17"/>
      <c r="I18" s="17"/>
      <c r="J18" s="17"/>
      <c r="K18" s="17"/>
      <c r="L18" s="21" t="str">
        <f>IF(COUNTA(L16:L17)&lt;2,"",L19)</f>
        <v/>
      </c>
      <c r="M18" s="22" t="s">
        <v>71</v>
      </c>
      <c r="N18" s="21" t="str">
        <f>IF(COUNTA(N16:N17)&lt;2,"",N19)</f>
        <v/>
      </c>
      <c r="O18" s="18" t="s">
        <v>71</v>
      </c>
      <c r="P18" s="21" t="str">
        <f>IF(COUNTA(P16:P17)&lt;2,"",P19)</f>
        <v/>
      </c>
      <c r="Q18" s="18" t="s">
        <v>71</v>
      </c>
      <c r="R18" s="3"/>
      <c r="T18" s="9">
        <f>IF(L18="",1,0)</f>
        <v>1</v>
      </c>
      <c r="U18" s="9">
        <f>IF(N18="",1,0)</f>
        <v>1</v>
      </c>
      <c r="V18" s="9">
        <f>IF(P18="",1,0)</f>
        <v>1</v>
      </c>
    </row>
    <row r="19" spans="1:22" s="9" customFormat="1" ht="6.75" hidden="1" customHeight="1" thickBot="1" x14ac:dyDescent="0.2">
      <c r="B19" s="23"/>
      <c r="C19" s="24"/>
      <c r="D19" s="24"/>
      <c r="E19" s="24"/>
      <c r="F19" s="24"/>
      <c r="G19" s="24"/>
      <c r="H19" s="24"/>
      <c r="I19" s="24"/>
      <c r="J19" s="24"/>
      <c r="K19" s="24"/>
      <c r="L19" s="25">
        <f>L16-L17</f>
        <v>0</v>
      </c>
      <c r="M19" s="26"/>
      <c r="N19" s="25">
        <f>N16-N17</f>
        <v>0</v>
      </c>
      <c r="O19" s="26"/>
      <c r="P19" s="25">
        <f>P16-P17</f>
        <v>0</v>
      </c>
      <c r="Q19" s="26"/>
      <c r="R19" s="3"/>
    </row>
    <row r="20" spans="1:22" s="10" customFormat="1" ht="17.25" customHeight="1" thickBot="1" x14ac:dyDescent="0.2">
      <c r="B20" s="27"/>
      <c r="C20" s="27"/>
      <c r="D20" s="27"/>
      <c r="E20" s="27"/>
      <c r="F20" s="27"/>
      <c r="G20" s="27"/>
      <c r="H20" s="27"/>
      <c r="I20" s="27"/>
      <c r="J20" s="27"/>
      <c r="K20" s="156" t="s">
        <v>96</v>
      </c>
      <c r="L20" s="28" t="s">
        <v>97</v>
      </c>
      <c r="M20" s="29" t="str">
        <f>IF(COUNTA(L15:L18)&lt;4,"",IF(L16-L17=L18,"○","✕"))</f>
        <v/>
      </c>
      <c r="N20" s="28" t="s">
        <v>97</v>
      </c>
      <c r="O20" s="29" t="str">
        <f>IF(COUNTA(N15:N18)&lt;4,"",IF(N16-N17=N18,"○","✕"))</f>
        <v/>
      </c>
      <c r="P20" s="28" t="s">
        <v>97</v>
      </c>
      <c r="Q20" s="29" t="str">
        <f>IF(COUNTA(P15:P18)&lt;4,"",IF(P16-P17=P18,"○","✕"))</f>
        <v/>
      </c>
    </row>
    <row r="21" spans="1:22" s="10" customFormat="1" ht="6" customHeight="1" x14ac:dyDescent="0.15">
      <c r="B21" s="27"/>
      <c r="C21" s="27"/>
      <c r="D21" s="27"/>
      <c r="E21" s="27"/>
      <c r="F21" s="27"/>
      <c r="G21" s="27"/>
      <c r="H21" s="27"/>
      <c r="I21" s="27"/>
      <c r="J21" s="27"/>
      <c r="K21" s="27"/>
      <c r="L21" s="30"/>
      <c r="M21" s="30"/>
      <c r="N21" s="30"/>
      <c r="O21" s="30"/>
      <c r="P21" s="30"/>
      <c r="Q21" s="30"/>
    </row>
    <row r="22" spans="1:22" s="9" customFormat="1" ht="15" customHeight="1" x14ac:dyDescent="0.15">
      <c r="B22" s="505" t="s">
        <v>98</v>
      </c>
      <c r="C22" s="507" t="s">
        <v>99</v>
      </c>
      <c r="D22" s="507"/>
      <c r="E22" s="507"/>
      <c r="F22" s="507"/>
      <c r="G22" s="507"/>
      <c r="H22" s="507"/>
      <c r="I22" s="507"/>
      <c r="J22" s="150"/>
      <c r="K22" s="153"/>
      <c r="L22" s="509" t="s">
        <v>126</v>
      </c>
      <c r="M22" s="509"/>
      <c r="N22" s="509"/>
      <c r="O22" s="509"/>
      <c r="P22" s="146"/>
      <c r="Q22" s="147" t="s">
        <v>100</v>
      </c>
      <c r="R22" s="43" t="b">
        <v>0</v>
      </c>
      <c r="S22" s="13" t="str">
        <f>IF(0&lt;P22,"",IF(R22=TRUE,"※台数を入力してください",""))</f>
        <v/>
      </c>
    </row>
    <row r="23" spans="1:22" s="9" customFormat="1" ht="15" customHeight="1" x14ac:dyDescent="0.15">
      <c r="B23" s="506"/>
      <c r="C23" s="508"/>
      <c r="D23" s="508"/>
      <c r="E23" s="508"/>
      <c r="F23" s="508"/>
      <c r="G23" s="508"/>
      <c r="H23" s="508"/>
      <c r="I23" s="508"/>
      <c r="J23" s="151"/>
      <c r="K23" s="154"/>
      <c r="L23" s="487" t="s">
        <v>127</v>
      </c>
      <c r="M23" s="487"/>
      <c r="N23" s="487"/>
      <c r="O23" s="487"/>
      <c r="P23" s="152"/>
      <c r="Q23" s="148" t="s">
        <v>100</v>
      </c>
      <c r="R23" s="43"/>
      <c r="S23" s="13" t="str">
        <f>IF(0&lt;P23,"",IF(R23=TRUE,"※台数を入力してください",""))</f>
        <v/>
      </c>
    </row>
    <row r="24" spans="1:22" s="9" customFormat="1" ht="15" customHeight="1" x14ac:dyDescent="0.15">
      <c r="B24" s="45"/>
      <c r="C24" s="484" t="s">
        <v>149</v>
      </c>
      <c r="D24" s="484"/>
      <c r="E24" s="484"/>
      <c r="F24" s="484"/>
      <c r="G24" s="484"/>
      <c r="H24" s="484"/>
      <c r="I24" s="484"/>
      <c r="J24" s="485"/>
      <c r="K24" s="44"/>
      <c r="L24" s="487" t="s">
        <v>128</v>
      </c>
      <c r="M24" s="487"/>
      <c r="N24" s="487"/>
      <c r="O24" s="487"/>
      <c r="P24" s="487"/>
      <c r="Q24" s="488"/>
    </row>
    <row r="25" spans="1:22" s="9" customFormat="1" ht="15" customHeight="1" x14ac:dyDescent="0.15">
      <c r="B25" s="46"/>
      <c r="C25" s="484"/>
      <c r="D25" s="484"/>
      <c r="E25" s="484"/>
      <c r="F25" s="484"/>
      <c r="G25" s="484"/>
      <c r="H25" s="484"/>
      <c r="I25" s="484"/>
      <c r="J25" s="485"/>
      <c r="K25" s="44"/>
      <c r="L25" s="487" t="s">
        <v>129</v>
      </c>
      <c r="M25" s="487"/>
      <c r="N25" s="487"/>
      <c r="O25" s="487"/>
      <c r="P25" s="487"/>
      <c r="Q25" s="488"/>
    </row>
    <row r="26" spans="1:22" s="9" customFormat="1" ht="69.75" customHeight="1" x14ac:dyDescent="0.15">
      <c r="B26" s="47"/>
      <c r="C26" s="486"/>
      <c r="D26" s="486"/>
      <c r="E26" s="486"/>
      <c r="F26" s="486"/>
      <c r="G26" s="486"/>
      <c r="H26" s="486"/>
      <c r="I26" s="486"/>
      <c r="J26" s="486"/>
      <c r="K26" s="155"/>
      <c r="L26" s="489" t="s">
        <v>101</v>
      </c>
      <c r="M26" s="489"/>
      <c r="N26" s="489"/>
      <c r="O26" s="489"/>
      <c r="P26" s="489"/>
      <c r="Q26" s="490"/>
      <c r="R26" s="139" t="s">
        <v>60</v>
      </c>
      <c r="S26" s="138" t="str">
        <f>IF(T26=FALSE,"",IF(T26=TRUE,"台数を記載して下さい",""))</f>
        <v/>
      </c>
      <c r="T26" s="48" t="b">
        <v>0</v>
      </c>
    </row>
    <row r="27" spans="1:22" s="9" customFormat="1" ht="7.5" customHeight="1" x14ac:dyDescent="0.15">
      <c r="A27" s="3"/>
      <c r="B27" s="3"/>
      <c r="C27" s="3"/>
      <c r="D27" s="3"/>
      <c r="E27" s="3"/>
      <c r="F27" s="3"/>
      <c r="G27" s="3"/>
      <c r="H27" s="3"/>
      <c r="I27" s="3"/>
      <c r="J27" s="3"/>
      <c r="K27" s="3"/>
      <c r="L27" s="3"/>
      <c r="M27" s="3"/>
      <c r="N27" s="3"/>
      <c r="O27" s="3"/>
      <c r="P27" s="3"/>
      <c r="Q27" s="3"/>
      <c r="R27" s="3"/>
    </row>
    <row r="28" spans="1:22" s="9" customFormat="1" ht="30" customHeight="1" x14ac:dyDescent="0.15">
      <c r="B28" s="472" t="s">
        <v>102</v>
      </c>
      <c r="C28" s="475" t="s">
        <v>103</v>
      </c>
      <c r="D28" s="475"/>
      <c r="E28" s="475"/>
      <c r="F28" s="475"/>
      <c r="G28" s="475"/>
      <c r="H28" s="475"/>
      <c r="I28" s="475"/>
      <c r="J28" s="476"/>
      <c r="K28" s="31"/>
      <c r="L28" s="481" t="s">
        <v>104</v>
      </c>
      <c r="M28" s="482"/>
      <c r="N28" s="483"/>
      <c r="O28" s="481" t="s">
        <v>105</v>
      </c>
      <c r="P28" s="482"/>
      <c r="Q28" s="483"/>
    </row>
    <row r="29" spans="1:22" s="9" customFormat="1" ht="21.95" customHeight="1" x14ac:dyDescent="0.15">
      <c r="B29" s="473"/>
      <c r="C29" s="477"/>
      <c r="D29" s="477"/>
      <c r="E29" s="477"/>
      <c r="F29" s="477"/>
      <c r="G29" s="477"/>
      <c r="H29" s="477"/>
      <c r="I29" s="477"/>
      <c r="J29" s="478"/>
      <c r="K29" s="32" t="s">
        <v>106</v>
      </c>
      <c r="L29" s="470"/>
      <c r="M29" s="471"/>
      <c r="N29" s="33" t="s">
        <v>71</v>
      </c>
      <c r="O29" s="470"/>
      <c r="P29" s="471"/>
      <c r="Q29" s="34" t="s">
        <v>71</v>
      </c>
    </row>
    <row r="30" spans="1:22" s="9" customFormat="1" ht="21.95" customHeight="1" x14ac:dyDescent="0.15">
      <c r="B30" s="473"/>
      <c r="C30" s="477"/>
      <c r="D30" s="477"/>
      <c r="E30" s="477"/>
      <c r="F30" s="477"/>
      <c r="G30" s="477"/>
      <c r="H30" s="477"/>
      <c r="I30" s="477"/>
      <c r="J30" s="478"/>
      <c r="K30" s="32" t="s">
        <v>107</v>
      </c>
      <c r="L30" s="470"/>
      <c r="M30" s="471"/>
      <c r="N30" s="33" t="s">
        <v>71</v>
      </c>
      <c r="O30" s="470"/>
      <c r="P30" s="471"/>
      <c r="Q30" s="33" t="s">
        <v>71</v>
      </c>
    </row>
    <row r="31" spans="1:22" s="9" customFormat="1" ht="21.95" customHeight="1" x14ac:dyDescent="0.15">
      <c r="B31" s="473"/>
      <c r="C31" s="477"/>
      <c r="D31" s="477"/>
      <c r="E31" s="477"/>
      <c r="F31" s="477"/>
      <c r="G31" s="477"/>
      <c r="H31" s="477"/>
      <c r="I31" s="477"/>
      <c r="J31" s="478"/>
      <c r="K31" s="32" t="s">
        <v>108</v>
      </c>
      <c r="L31" s="470"/>
      <c r="M31" s="471"/>
      <c r="N31" s="33" t="s">
        <v>71</v>
      </c>
      <c r="O31" s="470"/>
      <c r="P31" s="471"/>
      <c r="Q31" s="33" t="s">
        <v>71</v>
      </c>
    </row>
    <row r="32" spans="1:22" s="9" customFormat="1" ht="21.95" customHeight="1" x14ac:dyDescent="0.15">
      <c r="B32" s="473"/>
      <c r="C32" s="477"/>
      <c r="D32" s="477"/>
      <c r="E32" s="477"/>
      <c r="F32" s="477"/>
      <c r="G32" s="477"/>
      <c r="H32" s="477"/>
      <c r="I32" s="477"/>
      <c r="J32" s="478"/>
      <c r="K32" s="32" t="s">
        <v>109</v>
      </c>
      <c r="L32" s="470"/>
      <c r="M32" s="471"/>
      <c r="N32" s="33" t="s">
        <v>71</v>
      </c>
      <c r="O32" s="470"/>
      <c r="P32" s="471"/>
      <c r="Q32" s="33" t="s">
        <v>71</v>
      </c>
    </row>
    <row r="33" spans="2:17" s="9" customFormat="1" ht="21.95" customHeight="1" x14ac:dyDescent="0.15">
      <c r="B33" s="473"/>
      <c r="C33" s="477"/>
      <c r="D33" s="477"/>
      <c r="E33" s="477"/>
      <c r="F33" s="477"/>
      <c r="G33" s="477"/>
      <c r="H33" s="477"/>
      <c r="I33" s="477"/>
      <c r="J33" s="478"/>
      <c r="K33" s="32" t="s">
        <v>110</v>
      </c>
      <c r="L33" s="470"/>
      <c r="M33" s="471"/>
      <c r="N33" s="33" t="s">
        <v>71</v>
      </c>
      <c r="O33" s="470"/>
      <c r="P33" s="471"/>
      <c r="Q33" s="33" t="s">
        <v>71</v>
      </c>
    </row>
    <row r="34" spans="2:17" s="9" customFormat="1" ht="21.95" customHeight="1" x14ac:dyDescent="0.15">
      <c r="B34" s="473"/>
      <c r="C34" s="477"/>
      <c r="D34" s="477"/>
      <c r="E34" s="477"/>
      <c r="F34" s="477"/>
      <c r="G34" s="477"/>
      <c r="H34" s="477"/>
      <c r="I34" s="477"/>
      <c r="J34" s="478"/>
      <c r="K34" s="32" t="s">
        <v>111</v>
      </c>
      <c r="L34" s="470"/>
      <c r="M34" s="471"/>
      <c r="N34" s="33" t="s">
        <v>71</v>
      </c>
      <c r="O34" s="470"/>
      <c r="P34" s="471"/>
      <c r="Q34" s="33" t="s">
        <v>71</v>
      </c>
    </row>
    <row r="35" spans="2:17" s="9" customFormat="1" ht="21.95" customHeight="1" x14ac:dyDescent="0.15">
      <c r="B35" s="474"/>
      <c r="C35" s="479"/>
      <c r="D35" s="479"/>
      <c r="E35" s="479"/>
      <c r="F35" s="479"/>
      <c r="G35" s="479"/>
      <c r="H35" s="479"/>
      <c r="I35" s="479"/>
      <c r="J35" s="480"/>
      <c r="K35" s="32" t="s">
        <v>112</v>
      </c>
      <c r="L35" s="470"/>
      <c r="M35" s="471"/>
      <c r="N35" s="33" t="s">
        <v>71</v>
      </c>
      <c r="O35" s="470"/>
      <c r="P35" s="471"/>
      <c r="Q35" s="33" t="s">
        <v>71</v>
      </c>
    </row>
    <row r="36" spans="2:17" s="10" customFormat="1" ht="17.25" customHeight="1" thickBot="1" x14ac:dyDescent="0.2">
      <c r="B36" s="27"/>
      <c r="C36" s="27"/>
      <c r="D36" s="27"/>
      <c r="E36" s="27"/>
      <c r="F36" s="27"/>
      <c r="G36" s="27"/>
      <c r="H36" s="27"/>
      <c r="I36" s="27"/>
      <c r="J36" s="27"/>
      <c r="K36" s="27"/>
      <c r="L36" s="467" t="s">
        <v>113</v>
      </c>
      <c r="M36" s="467"/>
      <c r="N36" s="467"/>
      <c r="O36" s="467" t="s">
        <v>114</v>
      </c>
      <c r="P36" s="467"/>
      <c r="Q36" s="467"/>
    </row>
    <row r="37" spans="2:17" s="9" customFormat="1" ht="17.25" customHeight="1" thickBot="1" x14ac:dyDescent="0.2">
      <c r="B37" s="3"/>
      <c r="C37" s="3"/>
      <c r="D37" s="3"/>
      <c r="E37" s="3"/>
      <c r="F37" s="3"/>
      <c r="G37" s="3"/>
      <c r="H37" s="3"/>
      <c r="I37" s="3"/>
      <c r="J37" s="3"/>
      <c r="K37" s="3"/>
      <c r="L37" s="28" t="s">
        <v>97</v>
      </c>
      <c r="M37" s="468" t="str">
        <f>IF(SUM(T17:V17)=3,"",IF(L17+N17+P17=SUM(L29:M35),"○","✕"))</f>
        <v/>
      </c>
      <c r="N37" s="469"/>
      <c r="O37" s="28" t="s">
        <v>97</v>
      </c>
      <c r="P37" s="468" t="str">
        <f>IF(SUM(T18:V18)=3,"",IF(L18+N18+P18=SUM(O29:P35),"○","✕"))</f>
        <v/>
      </c>
      <c r="Q37" s="469"/>
    </row>
    <row r="38" spans="2:17" s="9" customFormat="1" ht="8.25" customHeight="1" x14ac:dyDescent="0.15">
      <c r="B38" s="2"/>
      <c r="C38" s="35"/>
      <c r="D38" s="2"/>
      <c r="E38" s="2"/>
      <c r="F38" s="2"/>
      <c r="G38" s="2"/>
      <c r="H38" s="2"/>
      <c r="I38" s="2"/>
      <c r="J38" s="2"/>
      <c r="K38" s="2"/>
      <c r="L38" s="2"/>
      <c r="M38" s="2"/>
      <c r="N38" s="36"/>
      <c r="O38" s="36"/>
      <c r="P38" s="36"/>
      <c r="Q38" s="36"/>
    </row>
  </sheetData>
  <sheetProtection sheet="1" selectLockedCells="1"/>
  <mergeCells count="47">
    <mergeCell ref="P13:Q14"/>
    <mergeCell ref="L14:M14"/>
    <mergeCell ref="G6:I6"/>
    <mergeCell ref="N14:O14"/>
    <mergeCell ref="B1:Q1"/>
    <mergeCell ref="L3:M3"/>
    <mergeCell ref="N3:R3"/>
    <mergeCell ref="J5:K5"/>
    <mergeCell ref="L5:R5"/>
    <mergeCell ref="C24:J26"/>
    <mergeCell ref="L24:Q24"/>
    <mergeCell ref="L25:Q25"/>
    <mergeCell ref="L26:Q26"/>
    <mergeCell ref="S6:V6"/>
    <mergeCell ref="B7:E8"/>
    <mergeCell ref="B12:K14"/>
    <mergeCell ref="L12:M12"/>
    <mergeCell ref="N12:O12"/>
    <mergeCell ref="P12:Q12"/>
    <mergeCell ref="B22:B23"/>
    <mergeCell ref="C22:I23"/>
    <mergeCell ref="L22:O22"/>
    <mergeCell ref="L23:O23"/>
    <mergeCell ref="R12:R14"/>
    <mergeCell ref="L13:O13"/>
    <mergeCell ref="B28:B35"/>
    <mergeCell ref="C28:J35"/>
    <mergeCell ref="L28:N28"/>
    <mergeCell ref="O28:Q28"/>
    <mergeCell ref="L29:M29"/>
    <mergeCell ref="O29:P29"/>
    <mergeCell ref="L30:M30"/>
    <mergeCell ref="O30:P30"/>
    <mergeCell ref="L31:M31"/>
    <mergeCell ref="O31:P31"/>
    <mergeCell ref="L32:M32"/>
    <mergeCell ref="O32:P32"/>
    <mergeCell ref="L36:N36"/>
    <mergeCell ref="O36:Q36"/>
    <mergeCell ref="M37:N37"/>
    <mergeCell ref="P37:Q37"/>
    <mergeCell ref="L33:M33"/>
    <mergeCell ref="O33:P33"/>
    <mergeCell ref="L34:M34"/>
    <mergeCell ref="O34:P34"/>
    <mergeCell ref="L35:M35"/>
    <mergeCell ref="O35:P35"/>
  </mergeCells>
  <phoneticPr fontId="4"/>
  <printOptions horizontalCentered="1" verticalCentered="1"/>
  <pageMargins left="0" right="0" top="0" bottom="0" header="0.31496062992125984" footer="0.31496062992125984"/>
  <pageSetup paperSize="9" scale="82" fitToWidth="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3490" r:id="rId4" name="Check Box 2">
              <controlPr locked="0" defaultSize="0" autoFill="0" autoLine="0" autoPict="0">
                <anchor moveWithCells="1">
                  <from>
                    <xdr:col>10</xdr:col>
                    <xdr:colOff>400050</xdr:colOff>
                    <xdr:row>22</xdr:row>
                    <xdr:rowOff>180975</xdr:rowOff>
                  </from>
                  <to>
                    <xdr:col>10</xdr:col>
                    <xdr:colOff>619125</xdr:colOff>
                    <xdr:row>24</xdr:row>
                    <xdr:rowOff>9525</xdr:rowOff>
                  </to>
                </anchor>
              </controlPr>
            </control>
          </mc:Choice>
        </mc:AlternateContent>
        <mc:AlternateContent xmlns:mc="http://schemas.openxmlformats.org/markup-compatibility/2006">
          <mc:Choice Requires="x14">
            <control shapeId="63491" r:id="rId5" name="Check Box 3">
              <controlPr locked="0" defaultSize="0" autoFill="0" autoLine="0" autoPict="0">
                <anchor moveWithCells="1">
                  <from>
                    <xdr:col>10</xdr:col>
                    <xdr:colOff>400050</xdr:colOff>
                    <xdr:row>21</xdr:row>
                    <xdr:rowOff>180975</xdr:rowOff>
                  </from>
                  <to>
                    <xdr:col>10</xdr:col>
                    <xdr:colOff>619125</xdr:colOff>
                    <xdr:row>23</xdr:row>
                    <xdr:rowOff>19050</xdr:rowOff>
                  </to>
                </anchor>
              </controlPr>
            </control>
          </mc:Choice>
        </mc:AlternateContent>
        <mc:AlternateContent xmlns:mc="http://schemas.openxmlformats.org/markup-compatibility/2006">
          <mc:Choice Requires="x14">
            <control shapeId="63492" r:id="rId6" name="Check Box 4">
              <controlPr locked="0" defaultSize="0" autoFill="0" autoLine="0" autoPict="0">
                <anchor moveWithCells="1">
                  <from>
                    <xdr:col>10</xdr:col>
                    <xdr:colOff>400050</xdr:colOff>
                    <xdr:row>20</xdr:row>
                    <xdr:rowOff>66675</xdr:rowOff>
                  </from>
                  <to>
                    <xdr:col>10</xdr:col>
                    <xdr:colOff>619125</xdr:colOff>
                    <xdr:row>22</xdr:row>
                    <xdr:rowOff>19050</xdr:rowOff>
                  </to>
                </anchor>
              </controlPr>
            </control>
          </mc:Choice>
        </mc:AlternateContent>
        <mc:AlternateContent xmlns:mc="http://schemas.openxmlformats.org/markup-compatibility/2006">
          <mc:Choice Requires="x14">
            <control shapeId="63493" r:id="rId7" name="Check Box 5">
              <controlPr locked="0" defaultSize="0" autoFill="0" autoLine="0" autoPict="0">
                <anchor moveWithCells="1">
                  <from>
                    <xdr:col>10</xdr:col>
                    <xdr:colOff>400050</xdr:colOff>
                    <xdr:row>23</xdr:row>
                    <xdr:rowOff>180975</xdr:rowOff>
                  </from>
                  <to>
                    <xdr:col>10</xdr:col>
                    <xdr:colOff>628650</xdr:colOff>
                    <xdr:row>25</xdr:row>
                    <xdr:rowOff>9525</xdr:rowOff>
                  </to>
                </anchor>
              </controlPr>
            </control>
          </mc:Choice>
        </mc:AlternateContent>
        <mc:AlternateContent xmlns:mc="http://schemas.openxmlformats.org/markup-compatibility/2006">
          <mc:Choice Requires="x14">
            <control shapeId="63494" r:id="rId8" name="Check Box 6">
              <controlPr defaultSize="0" autoFill="0" autoLine="0" autoPict="0">
                <anchor moveWithCells="1">
                  <from>
                    <xdr:col>2</xdr:col>
                    <xdr:colOff>180975</xdr:colOff>
                    <xdr:row>22</xdr:row>
                    <xdr:rowOff>133350</xdr:rowOff>
                  </from>
                  <to>
                    <xdr:col>2</xdr:col>
                    <xdr:colOff>476250</xdr:colOff>
                    <xdr:row>24</xdr:row>
                    <xdr:rowOff>57150</xdr:rowOff>
                  </to>
                </anchor>
              </controlPr>
            </control>
          </mc:Choice>
        </mc:AlternateContent>
        <mc:AlternateContent xmlns:mc="http://schemas.openxmlformats.org/markup-compatibility/2006">
          <mc:Choice Requires="x14">
            <control shapeId="63495" r:id="rId9" name="Check Box 7">
              <controlPr locked="0" defaultSize="0" autoFill="0" autoLine="0" autoPict="0">
                <anchor moveWithCells="1">
                  <from>
                    <xdr:col>10</xdr:col>
                    <xdr:colOff>400050</xdr:colOff>
                    <xdr:row>24</xdr:row>
                    <xdr:rowOff>171450</xdr:rowOff>
                  </from>
                  <to>
                    <xdr:col>10</xdr:col>
                    <xdr:colOff>628650</xdr:colOff>
                    <xdr:row>25</xdr:row>
                    <xdr:rowOff>200025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59F22-BF89-461D-8E12-16D9D923CBEA}">
  <ds:schemaRefs>
    <ds:schemaRef ds:uri="http://schemas.microsoft.com/sharepoint/v3/contenttype/forms"/>
  </ds:schemaRefs>
</ds:datastoreItem>
</file>

<file path=customXml/itemProps2.xml><?xml version="1.0" encoding="utf-8"?>
<ds:datastoreItem xmlns:ds="http://schemas.openxmlformats.org/officeDocument/2006/customXml" ds:itemID="{89E705A6-35DC-444E-B10E-203DC3CD56BD}">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http://purl.org/dc/dcmitype/"/>
    <ds:schemaRef ds:uri="http://schemas.microsoft.com/office/infopath/2007/PartnerControls"/>
    <ds:schemaRef ds:uri="263dbbe5-076b-4606-a03b-9598f5f2f35a"/>
    <ds:schemaRef ds:uri="33f003c0-0d95-44a8-96ef-b6b435aaba2f"/>
  </ds:schemaRefs>
</ds:datastoreItem>
</file>

<file path=customXml/itemProps3.xml><?xml version="1.0" encoding="utf-8"?>
<ds:datastoreItem xmlns:ds="http://schemas.openxmlformats.org/officeDocument/2006/customXml" ds:itemID="{BC0DEBBE-6AAA-4D7B-BF0F-8F4479693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別紙様式１－１</vt:lpstr>
      <vt:lpstr>別紙様式１－２</vt:lpstr>
      <vt:lpstr>別紙様式１－３</vt:lpstr>
      <vt:lpstr>'別紙様式１－１'!Print_Area</vt:lpstr>
      <vt:lpstr>'別紙様式１－２'!Print_Area</vt:lpstr>
      <vt:lpstr>'別紙様式１－３'!Print_Area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