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156" documentId="8_{D599D2F7-3624-4778-9BF8-1A8ABEFA64F1}" xr6:coauthVersionLast="47" xr6:coauthVersionMax="47" xr10:uidLastSave="{25CC0AFF-64A4-43F7-9BE6-CB4604A93CC4}"/>
  <bookViews>
    <workbookView xWindow="16428" yWindow="-13068" windowWidth="23256" windowHeight="12456" xr2:uid="{7C012CC3-14B3-401E-92A3-BFC4B8700039}"/>
  </bookViews>
  <sheets>
    <sheet name="様式22（疾患別リハビリテーション）" sheetId="6" r:id="rId1"/>
  </sheets>
  <definedNames>
    <definedName name="_xlnm.Print_Area" localSheetId="0">'様式22（疾患別リハビリテーション）'!$A$1:$Y$92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6" l="1"/>
  <c r="AA29" i="6" s="1"/>
  <c r="AB29" i="6"/>
  <c r="AA34" i="6"/>
  <c r="AA19" i="6"/>
  <c r="T19" i="6"/>
  <c r="W19" i="6" l="1"/>
  <c r="T39" i="6"/>
  <c r="AA39" i="6"/>
  <c r="W39" i="6"/>
  <c r="AB39" i="6" s="1"/>
  <c r="AB44" i="6"/>
  <c r="AB34" i="6"/>
  <c r="AB24" i="6"/>
  <c r="AA44" i="6"/>
  <c r="AA24" i="6"/>
  <c r="W29" i="6" l="1"/>
  <c r="AB19" i="6"/>
  <c r="R92" i="6"/>
</calcChain>
</file>

<file path=xl/sharedStrings.xml><?xml version="1.0" encoding="utf-8"?>
<sst xmlns="http://schemas.openxmlformats.org/spreadsheetml/2006/main" count="119" uniqueCount="64">
  <si>
    <t>（別紙様式２２）</t>
    <rPh sb="0" eb="2">
      <t>ベッシ</t>
    </rPh>
    <rPh sb="2" eb="4">
      <t>ヨウシキ</t>
    </rPh>
    <phoneticPr fontId="1"/>
  </si>
  <si>
    <t>疾患別リハビリテーションに係る症例報告書</t>
    <phoneticPr fontId="1"/>
  </si>
  <si>
    <t>都道府県名</t>
  </si>
  <si>
    <t>医療機関コード※</t>
  </si>
  <si>
    <t>　</t>
    <phoneticPr fontId="1"/>
  </si>
  <si>
    <t xml:space="preserve"> </t>
    <phoneticPr fontId="1"/>
  </si>
  <si>
    <t>保険医療機関名</t>
  </si>
  <si>
    <t>※レセプトに記載する７桁の数字を記載すること</t>
    <phoneticPr fontId="1"/>
  </si>
  <si>
    <t>１．疾患別リハビリテーション料の算定状況について</t>
    <phoneticPr fontId="1"/>
  </si>
  <si>
    <t>入院中の患者
以外の患者</t>
    <rPh sb="0" eb="2">
      <t>ニュウイン</t>
    </rPh>
    <rPh sb="2" eb="3">
      <t>チュウ</t>
    </rPh>
    <rPh sb="4" eb="6">
      <t>カンジャ</t>
    </rPh>
    <rPh sb="7" eb="9">
      <t>イガイ</t>
    </rPh>
    <rPh sb="10" eb="12">
      <t>カンジャ</t>
    </rPh>
    <phoneticPr fontId="1"/>
  </si>
  <si>
    <t>入院中の患者</t>
    <rPh sb="0" eb="3">
      <t>ニュウインチュウ</t>
    </rPh>
    <rPh sb="4" eb="6">
      <t>カンジャ</t>
    </rPh>
    <phoneticPr fontId="1"/>
  </si>
  <si>
    <t>＜脳血管疾患等リハビリテーション料について＞</t>
    <phoneticPr fontId="1"/>
  </si>
  <si>
    <t>入院中の患者</t>
    <phoneticPr fontId="1"/>
  </si>
  <si>
    <t>１）脳血管疾患等リハビリテーション料の算定患者</t>
    <phoneticPr fontId="1"/>
  </si>
  <si>
    <t>人</t>
    <rPh sb="0" eb="1">
      <t>ニン</t>
    </rPh>
    <phoneticPr fontId="1"/>
  </si>
  <si>
    <t>２）　１）のうち、標準的算定日数（180日）を超えた患者</t>
    <phoneticPr fontId="1"/>
  </si>
  <si>
    <t>※ ２）は３）と５）を足し合わせた数</t>
    <phoneticPr fontId="1"/>
  </si>
  <si>
    <t xml:space="preserve"> ３）　２）のうち、脳血管疾患等リハビリテーション料について、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</si>
  <si>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４）　３）のうち、要介護被保険者等</t>
    <phoneticPr fontId="1"/>
  </si>
  <si>
    <t xml:space="preserve"> ５）　２）のうち、月13単位の算定上限の対象となっている患者</t>
    <phoneticPr fontId="1"/>
  </si>
  <si>
    <t>＜廃用症候群リハビリテーション料について＞</t>
    <phoneticPr fontId="1"/>
  </si>
  <si>
    <t>１）廃用症候群リハビリテーション料の算定患者</t>
    <phoneticPr fontId="1"/>
  </si>
  <si>
    <t>２）　１）のうち、標準的算定日数（120日）を超えた患者　</t>
    <phoneticPr fontId="1"/>
  </si>
  <si>
    <t xml:space="preserve"> ３）　２）のうち、廃用症候群リハビリテーション料について、
     治療を継続することにより状態の改善が期待できると医学的
     に判断される、又は、治療上有効であると医学的に判断される
     等の理由で、月13単位の算定上限の対象外となっている患者</t>
    <phoneticPr fontId="1"/>
  </si>
  <si>
    <t>＜運動器リハビリテーション料について＞</t>
    <phoneticPr fontId="1"/>
  </si>
  <si>
    <t>１）運動器リハビリテーション料の算定患者</t>
    <phoneticPr fontId="1"/>
  </si>
  <si>
    <t>２）　１）のうち、標準的算定日数（150日）を超えた患者</t>
    <phoneticPr fontId="1"/>
  </si>
  <si>
    <t xml:space="preserve"> ３）　２）のうち、運動器リハビリテーション料について、治療を
       継続することにより状態の改善が期待できると医学的に判断
       される、又は、治療上有効であると医学的に判断される等の
       理由で、月13単位の算定上限の対象外となっている患者</t>
    <phoneticPr fontId="1"/>
  </si>
  <si>
    <t>２．患者の状態等について</t>
    <phoneticPr fontId="1"/>
  </si>
  <si>
    <t>１)年齢</t>
    <rPh sb="2" eb="4">
      <t>ネンレイ</t>
    </rPh>
    <phoneticPr fontId="1"/>
  </si>
  <si>
    <t>２）要介護度
【選択肢】
1.要支援１
2.要支援２
3.要介護１
4.要介護２
5.要介護３
6.要介護４
7.要介護５
8.該当無し</t>
    <rPh sb="2" eb="6">
      <t>ヨウカイゴド</t>
    </rPh>
    <rPh sb="9" eb="12">
      <t>センタクシ</t>
    </rPh>
    <rPh sb="16" eb="19">
      <t>ヨウシエン</t>
    </rPh>
    <rPh sb="23" eb="26">
      <t>ヨウシエン</t>
    </rPh>
    <rPh sb="31" eb="34">
      <t>ヨウカイゴ</t>
    </rPh>
    <rPh sb="38" eb="41">
      <t>ヨウカイゴ</t>
    </rPh>
    <rPh sb="45" eb="48">
      <t>ヨウカイゴ</t>
    </rPh>
    <rPh sb="52" eb="55">
      <t>ヨウカイゴ</t>
    </rPh>
    <rPh sb="59" eb="62">
      <t>ヨウカイゴ</t>
    </rPh>
    <rPh sb="66" eb="68">
      <t>ガイトウ</t>
    </rPh>
    <rPh sb="68" eb="69">
      <t>ナ</t>
    </rPh>
    <phoneticPr fontId="1"/>
  </si>
  <si>
    <t>３）主な傷病
※○は１つだけ</t>
    <rPh sb="2" eb="3">
      <t>シュ</t>
    </rPh>
    <rPh sb="4" eb="6">
      <t>ショウビョウ</t>
    </rPh>
    <phoneticPr fontId="1"/>
  </si>
  <si>
    <t>４）上限日数となってからの期間
※○は１つだけ</t>
    <rPh sb="2" eb="4">
      <t>ジョウゲン</t>
    </rPh>
    <rPh sb="4" eb="6">
      <t>ニッスウ</t>
    </rPh>
    <rPh sb="13" eb="15">
      <t>キカン</t>
    </rPh>
    <phoneticPr fontId="1"/>
  </si>
  <si>
    <t>５）ＡＤＬ</t>
    <phoneticPr fontId="1"/>
  </si>
  <si>
    <t>６)単位
数</t>
    <rPh sb="2" eb="4">
      <t>タンイ</t>
    </rPh>
    <rPh sb="5" eb="6">
      <t>スウ</t>
    </rPh>
    <phoneticPr fontId="1"/>
  </si>
  <si>
    <t>1.要支援１</t>
  </si>
  <si>
    <t>2.要支援２</t>
  </si>
  <si>
    <t>脳血管疾患</t>
    <rPh sb="0" eb="3">
      <t>ノウケッカン</t>
    </rPh>
    <rPh sb="3" eb="5">
      <t>シッカン</t>
    </rPh>
    <phoneticPr fontId="1"/>
  </si>
  <si>
    <t>廃用症候群</t>
    <rPh sb="0" eb="2">
      <t>ハイヨウ</t>
    </rPh>
    <rPh sb="2" eb="5">
      <t>ショウコウグン</t>
    </rPh>
    <phoneticPr fontId="1"/>
  </si>
  <si>
    <t>外傷</t>
    <rPh sb="0" eb="2">
      <t>ガイショウ</t>
    </rPh>
    <phoneticPr fontId="1"/>
  </si>
  <si>
    <t>外傷以外の整形外科疾患</t>
    <rPh sb="0" eb="2">
      <t>ガイショウ</t>
    </rPh>
    <rPh sb="2" eb="4">
      <t>イガイ</t>
    </rPh>
    <rPh sb="5" eb="7">
      <t>セイケイ</t>
    </rPh>
    <rPh sb="7" eb="9">
      <t>ゲカ</t>
    </rPh>
    <rPh sb="9" eb="11">
      <t>シッカン</t>
    </rPh>
    <phoneticPr fontId="1"/>
  </si>
  <si>
    <t>その他</t>
    <rPh sb="2" eb="3">
      <t>タ</t>
    </rPh>
    <phoneticPr fontId="1"/>
  </si>
  <si>
    <t>３か月未満</t>
    <rPh sb="2" eb="3">
      <t>ツキ</t>
    </rPh>
    <rPh sb="3" eb="5">
      <t>ミマン</t>
    </rPh>
    <phoneticPr fontId="1"/>
  </si>
  <si>
    <t>３か月以上６か月未満</t>
    <rPh sb="2" eb="3">
      <t>ゲツ</t>
    </rPh>
    <rPh sb="3" eb="5">
      <t>イジョウ</t>
    </rPh>
    <rPh sb="7" eb="8">
      <t>ゲツ</t>
    </rPh>
    <rPh sb="8" eb="10">
      <t>ミマン</t>
    </rPh>
    <phoneticPr fontId="1"/>
  </si>
  <si>
    <t>６か月以上１年未満</t>
    <rPh sb="2" eb="3">
      <t>ゲツ</t>
    </rPh>
    <rPh sb="3" eb="5">
      <t>イジョウ</t>
    </rPh>
    <rPh sb="6" eb="7">
      <t>ネン</t>
    </rPh>
    <rPh sb="7" eb="9">
      <t>ミマン</t>
    </rPh>
    <phoneticPr fontId="1"/>
  </si>
  <si>
    <t>１年以上</t>
    <rPh sb="1" eb="2">
      <t>ネン</t>
    </rPh>
    <rPh sb="2" eb="4">
      <t>イジョウ</t>
    </rPh>
    <phoneticPr fontId="1"/>
  </si>
  <si>
    <r>
      <t xml:space="preserve">ＢＩ
</t>
    </r>
    <r>
      <rPr>
        <sz val="9"/>
        <rFont val="ＭＳ 明朝"/>
        <family val="1"/>
        <charset val="128"/>
      </rPr>
      <t>（Barthel Index）</t>
    </r>
    <phoneticPr fontId="1"/>
  </si>
  <si>
    <t>ＦＩＭ
（126点満点でご記入ください）</t>
    <phoneticPr fontId="1"/>
  </si>
  <si>
    <t>リハビリテーションの単位数（／週)</t>
    <phoneticPr fontId="1"/>
  </si>
  <si>
    <t>3.要介護１</t>
  </si>
  <si>
    <t>4.要介護２</t>
  </si>
  <si>
    <t>5.要介護３</t>
  </si>
  <si>
    <t>上限日数を超えた最初の診察日</t>
    <phoneticPr fontId="1"/>
  </si>
  <si>
    <r>
      <rPr>
        <sz val="4"/>
        <rFont val="ＭＳ 明朝"/>
        <family val="1"/>
        <charset val="128"/>
      </rPr>
      <t xml:space="preserve"> </t>
    </r>
    <r>
      <rPr>
        <sz val="9"/>
        <rFont val="ＭＳ 明朝"/>
        <family val="1"/>
        <charset val="128"/>
      </rPr>
      <t>８月１日時点</t>
    </r>
    <rPh sb="2" eb="3">
      <t>ガツ</t>
    </rPh>
    <rPh sb="4" eb="5">
      <t>ニチ</t>
    </rPh>
    <rPh sb="5" eb="7">
      <t>ジテン</t>
    </rPh>
    <phoneticPr fontId="1"/>
  </si>
  <si>
    <r>
      <rPr>
        <sz val="4"/>
        <rFont val="ＭＳ 明朝"/>
        <family val="1"/>
        <charset val="128"/>
      </rPr>
      <t xml:space="preserve"> </t>
    </r>
    <r>
      <rPr>
        <sz val="9"/>
        <rFont val="ＭＳ 明朝"/>
        <family val="1"/>
        <charset val="128"/>
      </rPr>
      <t>８月１日時点</t>
    </r>
    <rPh sb="5" eb="7">
      <t>ジテン</t>
    </rPh>
    <phoneticPr fontId="1"/>
  </si>
  <si>
    <t>6.要介護４</t>
  </si>
  <si>
    <t>7.要介護５</t>
  </si>
  <si>
    <t>8.該当無し</t>
  </si>
  <si>
    <t>例</t>
    <rPh sb="0" eb="1">
      <t>レイ</t>
    </rPh>
    <phoneticPr fontId="1"/>
  </si>
  <si>
    <t>歳</t>
    <rPh sb="0" eb="1">
      <t>サイ</t>
    </rPh>
    <phoneticPr fontId="1"/>
  </si>
  <si>
    <t>医療機関コード</t>
    <phoneticPr fontId="1"/>
  </si>
  <si>
    <t>　令和７年７月１日から3１日までの１ヶ月間に疾患別リハビリテーション料を算定した患者について実人数を記載すること。なお、同一の患者が複数回同一の傷病名により同一の疾患別リハビリテーション料を算定した場合は、１人として計算すること。</t>
    <rPh sb="1" eb="3">
      <t>レイワ</t>
    </rPh>
    <phoneticPr fontId="1"/>
  </si>
  <si>
    <t>　入院中の患者以外の患者について、令和７年７月１日から７日までの１週間の間に疾患別リハビリテーション料を算定した患者のうち「治療を継続することにより状態の改善が期待できると医学的に判断される、又は、治療上有効であると医学的に判断される等の理由で、月13単位の算定上限の対象外となっている患者」に該当している患者のデータ（入院中の患者以外の患者）を記載すること。</t>
    <rPh sb="17" eb="19">
      <t>レイワ</t>
    </rPh>
    <phoneticPr fontId="1"/>
  </si>
  <si>
    <t>[記載上の注意]
１　１．については、入院していた患者が退院した等により、同一月内に「入院中以外の患者」及び「入院中の患者」の両方に当てはまる場合は、当該月内の初回の疾患別リハビリテーション料の算定により計算すること。
２　２．5）の「上限日数を超えた最初の診察日」におけるBI（Bathel Index）及びFIMについて不明の場合は「－ 」と記載すること。</t>
    <rPh sb="174" eb="17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</si>
</sst>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2"/>
      <charset val="128"/>
      <scheme val="minor"/>
    </font>
    <font>
      <sz val="11"/>
      <name val="游ゴシック"/>
      <family val="2"/>
      <charset val="128"/>
      <scheme val="minor"/>
    </font>
    <font>
      <b/>
      <sz val="14"/>
      <name val="游ゴシック"/>
      <family val="3"/>
      <charset val="128"/>
      <scheme val="minor"/>
    </font>
    <font>
      <sz val="11"/>
      <name val="ＭＳ 明朝"/>
      <family val="1"/>
      <charset val="128"/>
    </font>
    <font>
      <b/>
      <sz val="12"/>
      <name val="游ゴシック"/>
      <family val="3"/>
      <charset val="128"/>
      <scheme val="minor"/>
    </font>
    <font>
      <b/>
      <sz val="11"/>
      <name val="游ゴシック"/>
      <family val="3"/>
      <charset val="128"/>
      <scheme val="minor"/>
    </font>
    <font>
      <sz val="9"/>
      <name val="ＭＳ 明朝"/>
      <family val="1"/>
      <charset val="128"/>
    </font>
    <font>
      <sz val="10"/>
      <name val="ＭＳ 明朝"/>
      <family val="1"/>
      <charset val="128"/>
    </font>
    <font>
      <sz val="10"/>
      <name val="游ゴシック"/>
      <family val="3"/>
      <charset val="128"/>
      <scheme val="minor"/>
    </font>
    <font>
      <b/>
      <sz val="10"/>
      <name val="ＭＳ 明朝"/>
      <family val="1"/>
      <charset val="128"/>
    </font>
    <font>
      <sz val="14"/>
      <name val="ＭＳ 明朝"/>
      <family val="1"/>
      <charset val="128"/>
    </font>
    <font>
      <sz val="10"/>
      <name val="游ゴシック"/>
      <family val="2"/>
      <charset val="128"/>
      <scheme val="minor"/>
    </font>
    <font>
      <sz val="4"/>
      <name val="ＭＳ 明朝"/>
      <family val="1"/>
      <charset val="128"/>
    </font>
    <font>
      <sz val="18"/>
      <name val="ＭＳ 明朝"/>
      <family val="1"/>
      <charset val="128"/>
    </font>
    <font>
      <i/>
      <sz val="14"/>
      <name val="HG丸ｺﾞｼｯｸM-PRO"/>
      <family val="3"/>
      <charset val="128"/>
    </font>
    <font>
      <i/>
      <sz val="18"/>
      <name val="HG丸ｺﾞｼｯｸM-PRO"/>
      <family val="3"/>
      <charset val="128"/>
    </font>
    <font>
      <i/>
      <sz val="18"/>
      <name val="ＭＳ 明朝"/>
      <family val="1"/>
      <charset val="128"/>
    </font>
    <font>
      <sz val="12"/>
      <name val="游ゴシック"/>
      <family val="3"/>
      <charset val="128"/>
      <scheme val="minor"/>
    </font>
    <font>
      <i/>
      <sz val="20"/>
      <name val="HG丸ｺﾞｼｯｸM-PRO"/>
      <family val="3"/>
      <charset val="128"/>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9" fillId="0" borderId="3" xfId="0" applyFont="1" applyBorder="1" applyProtection="1">
      <alignment vertical="center"/>
      <protection locked="0"/>
    </xf>
    <xf numFmtId="0" fontId="10" fillId="0" borderId="2" xfId="0" applyFont="1" applyBorder="1" applyAlignment="1" applyProtection="1">
      <alignment horizontal="left" vertical="center" wrapText="1"/>
      <protection locked="0"/>
    </xf>
    <xf numFmtId="0" fontId="11" fillId="0" borderId="0" xfId="0" applyFont="1" applyProtection="1">
      <alignment vertical="center"/>
      <protection locked="0"/>
    </xf>
    <xf numFmtId="0" fontId="9" fillId="0" borderId="5" xfId="0" applyFont="1" applyBorder="1" applyProtection="1">
      <alignment vertical="center"/>
      <protection locked="0"/>
    </xf>
    <xf numFmtId="0" fontId="12" fillId="0" borderId="0" xfId="0" applyFont="1" applyProtection="1">
      <alignment vertical="center"/>
      <protection locked="0"/>
    </xf>
    <xf numFmtId="0" fontId="10" fillId="0" borderId="0" xfId="0" applyFont="1" applyProtection="1">
      <alignment vertical="center"/>
      <protection locked="0"/>
    </xf>
    <xf numFmtId="0" fontId="10" fillId="0" borderId="8" xfId="0" applyFont="1" applyBorder="1" applyProtection="1">
      <alignment vertical="center"/>
      <protection locked="0"/>
    </xf>
    <xf numFmtId="0" fontId="10" fillId="0" borderId="8" xfId="0" applyFont="1" applyBorder="1" applyAlignment="1" applyProtection="1">
      <alignment horizontal="center" vertical="center"/>
      <protection locked="0"/>
    </xf>
    <xf numFmtId="0" fontId="10" fillId="0" borderId="18" xfId="0" applyFont="1" applyBorder="1" applyProtection="1">
      <alignment vertical="center"/>
      <protection locked="0"/>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 xfId="0" applyFont="1" applyBorder="1" applyProtection="1">
      <alignment vertical="center"/>
      <protection locked="0"/>
    </xf>
    <xf numFmtId="0" fontId="22" fillId="0" borderId="0" xfId="0" applyFont="1" applyProtection="1">
      <alignment vertical="center"/>
      <protection locked="0"/>
    </xf>
    <xf numFmtId="0" fontId="10" fillId="0" borderId="5" xfId="0" applyFont="1" applyBorder="1" applyProtection="1">
      <alignment vertical="center"/>
      <protection locked="0"/>
    </xf>
    <xf numFmtId="0" fontId="23" fillId="0" borderId="0" xfId="0" applyFont="1" applyAlignment="1" applyProtection="1">
      <alignment vertical="center" wrapText="1"/>
      <protection locked="0"/>
    </xf>
    <xf numFmtId="0" fontId="10" fillId="0" borderId="5" xfId="0" applyFont="1" applyBorder="1" applyAlignment="1" applyProtection="1">
      <alignment horizontal="right" vertical="center"/>
      <protection locked="0"/>
    </xf>
    <xf numFmtId="0" fontId="10" fillId="0" borderId="6" xfId="0" applyFont="1" applyBorder="1" applyProtection="1">
      <alignment vertical="center"/>
      <protection locked="0"/>
    </xf>
    <xf numFmtId="0" fontId="10" fillId="0" borderId="0" xfId="0" applyFont="1" applyAlignment="1" applyProtection="1">
      <alignment horizontal="center" vertical="center"/>
      <protection locked="0"/>
    </xf>
    <xf numFmtId="0" fontId="10" fillId="0" borderId="31" xfId="0" applyFont="1" applyBorder="1" applyProtection="1">
      <alignment vertical="center"/>
      <protection locked="0"/>
    </xf>
    <xf numFmtId="0" fontId="10" fillId="0" borderId="9" xfId="0" applyFont="1" applyBorder="1" applyProtection="1">
      <alignment vertical="center"/>
      <protection locked="0"/>
    </xf>
    <xf numFmtId="0" fontId="10" fillId="0" borderId="10" xfId="0" applyFont="1" applyBorder="1" applyProtection="1">
      <alignment vertical="center"/>
      <protection locked="0"/>
    </xf>
    <xf numFmtId="0" fontId="10" fillId="0" borderId="20" xfId="0" applyFont="1" applyBorder="1" applyProtection="1">
      <alignment vertical="center"/>
      <protection locked="0"/>
    </xf>
    <xf numFmtId="0" fontId="10" fillId="0" borderId="10"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9" fillId="0" borderId="7" xfId="0" applyFont="1" applyBorder="1" applyProtection="1">
      <alignment vertical="center"/>
      <protection locked="0"/>
    </xf>
    <xf numFmtId="0" fontId="10" fillId="0" borderId="7" xfId="0" applyFont="1" applyBorder="1" applyProtection="1">
      <alignment vertical="center"/>
      <protection locked="0"/>
    </xf>
    <xf numFmtId="0" fontId="10" fillId="0" borderId="29" xfId="0" applyFont="1" applyBorder="1" applyProtection="1">
      <alignment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3" fillId="0" borderId="0" xfId="0" applyFont="1" applyAlignment="1" applyProtection="1">
      <alignment horizontal="right" vertical="center"/>
      <protection locked="0"/>
    </xf>
    <xf numFmtId="0" fontId="13" fillId="0" borderId="28" xfId="0" applyFont="1" applyBorder="1" applyAlignment="1" applyProtection="1">
      <alignment horizontal="right" vertical="center" shrinkToFit="1"/>
      <protection locked="0"/>
    </xf>
    <xf numFmtId="0" fontId="13" fillId="0" borderId="0" xfId="0" applyFont="1" applyAlignment="1" applyProtection="1">
      <alignment horizontal="right" vertical="center" shrinkToFit="1"/>
      <protection locked="0"/>
    </xf>
    <xf numFmtId="0" fontId="10" fillId="0" borderId="6" xfId="0" applyFont="1" applyBorder="1" applyAlignment="1" applyProtection="1">
      <alignment horizontal="center" vertical="center" shrinkToFit="1"/>
      <protection locked="0"/>
    </xf>
    <xf numFmtId="0" fontId="13" fillId="0" borderId="17" xfId="0" applyFont="1" applyBorder="1" applyAlignment="1" applyProtection="1">
      <alignment horizontal="right" vertical="center" shrinkToFit="1"/>
      <protection locked="0"/>
    </xf>
    <xf numFmtId="0" fontId="10" fillId="0" borderId="2" xfId="0" applyFont="1" applyBorder="1" applyProtection="1">
      <alignment vertical="center"/>
      <protection locked="0"/>
    </xf>
    <xf numFmtId="0" fontId="10" fillId="0" borderId="19" xfId="0" applyFont="1" applyBorder="1" applyProtection="1">
      <alignment vertical="center"/>
      <protection locked="0"/>
    </xf>
    <xf numFmtId="0" fontId="9" fillId="0" borderId="5" xfId="0" applyFont="1" applyBorder="1" applyAlignment="1" applyProtection="1">
      <alignment horizontal="center" vertical="center"/>
      <protection locked="0"/>
    </xf>
    <xf numFmtId="176" fontId="10" fillId="0" borderId="0" xfId="0" applyNumberFormat="1" applyFont="1" applyProtection="1">
      <alignment vertical="center"/>
      <protection locked="0"/>
    </xf>
    <xf numFmtId="0" fontId="13" fillId="0" borderId="17"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176" fontId="10" fillId="0" borderId="2" xfId="0" applyNumberFormat="1" applyFont="1" applyBorder="1" applyProtection="1">
      <alignment vertical="center"/>
      <protection locked="0"/>
    </xf>
    <xf numFmtId="0" fontId="8" fillId="0" borderId="0" xfId="0" applyFont="1" applyAlignment="1" applyProtection="1">
      <alignment horizontal="center" vertical="center"/>
      <protection locked="0"/>
    </xf>
    <xf numFmtId="0" fontId="14" fillId="0" borderId="0" xfId="0" applyFont="1" applyProtection="1">
      <alignment vertical="center"/>
      <protection locked="0"/>
    </xf>
    <xf numFmtId="0" fontId="14" fillId="0" borderId="8" xfId="0" applyFont="1" applyBorder="1" applyProtection="1">
      <alignment vertical="center"/>
      <protection locked="0"/>
    </xf>
    <xf numFmtId="49" fontId="14" fillId="0" borderId="9" xfId="0" applyNumberFormat="1"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protection locked="0"/>
    </xf>
    <xf numFmtId="0" fontId="3" fillId="0" borderId="40"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14" fillId="0" borderId="1" xfId="0" applyFont="1" applyBorder="1" applyAlignment="1" applyProtection="1">
      <alignment horizontal="left" vertical="center"/>
      <protection locked="0"/>
    </xf>
    <xf numFmtId="0" fontId="4" fillId="0" borderId="10" xfId="0" applyFont="1" applyBorder="1" applyProtection="1">
      <alignment vertic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38" fontId="13" fillId="0" borderId="27" xfId="1" applyFont="1" applyBorder="1" applyAlignment="1" applyProtection="1">
      <alignment horizontal="right" vertical="center"/>
      <protection locked="0"/>
    </xf>
    <xf numFmtId="38" fontId="13" fillId="0" borderId="10" xfId="1" applyFont="1" applyBorder="1" applyAlignment="1" applyProtection="1">
      <alignment horizontal="right" vertical="center"/>
      <protection locked="0"/>
    </xf>
    <xf numFmtId="0" fontId="8" fillId="0" borderId="0" xfId="0" applyFont="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38" fontId="13" fillId="0" borderId="21" xfId="1" applyFont="1" applyBorder="1" applyAlignment="1" applyProtection="1">
      <alignment horizontal="right" vertical="center"/>
      <protection locked="0"/>
    </xf>
    <xf numFmtId="38" fontId="13" fillId="0" borderId="22" xfId="1" applyFont="1" applyBorder="1" applyAlignment="1" applyProtection="1">
      <alignment horizontal="right" vertical="center"/>
      <protection locked="0"/>
    </xf>
    <xf numFmtId="177" fontId="13" fillId="0" borderId="24" xfId="1" applyNumberFormat="1" applyFont="1" applyBorder="1" applyAlignment="1" applyProtection="1">
      <alignment horizontal="right" vertical="center"/>
    </xf>
    <xf numFmtId="177" fontId="13" fillId="0" borderId="2" xfId="1" applyNumberFormat="1" applyFont="1" applyBorder="1" applyAlignment="1" applyProtection="1">
      <alignment horizontal="right" vertical="center"/>
    </xf>
    <xf numFmtId="177" fontId="13" fillId="0" borderId="25" xfId="1" applyNumberFormat="1" applyFont="1" applyBorder="1" applyAlignment="1" applyProtection="1">
      <alignment horizontal="right" vertical="center"/>
    </xf>
    <xf numFmtId="177" fontId="13" fillId="0" borderId="8" xfId="1" applyNumberFormat="1" applyFont="1" applyBorder="1" applyAlignment="1" applyProtection="1">
      <alignment horizontal="right" vertical="center"/>
    </xf>
    <xf numFmtId="0" fontId="10" fillId="0" borderId="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3"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38" fontId="13" fillId="0" borderId="24" xfId="1" applyFont="1" applyBorder="1" applyAlignment="1" applyProtection="1">
      <alignment horizontal="right" vertical="center"/>
      <protection locked="0"/>
    </xf>
    <xf numFmtId="38" fontId="13" fillId="0" borderId="2" xfId="1" applyFont="1" applyBorder="1" applyAlignment="1" applyProtection="1">
      <alignment horizontal="right" vertical="center"/>
      <protection locked="0"/>
    </xf>
    <xf numFmtId="38" fontId="13" fillId="0" borderId="12" xfId="1" applyFont="1" applyBorder="1" applyAlignment="1" applyProtection="1">
      <alignment horizontal="right" vertical="center"/>
      <protection locked="0"/>
    </xf>
    <xf numFmtId="38" fontId="13" fillId="0" borderId="0" xfId="1" applyFont="1" applyBorder="1" applyAlignment="1" applyProtection="1">
      <alignment horizontal="right" vertical="center"/>
      <protection locked="0"/>
    </xf>
    <xf numFmtId="38" fontId="13" fillId="0" borderId="25" xfId="1" applyFont="1" applyBorder="1" applyAlignment="1" applyProtection="1">
      <alignment horizontal="right" vertical="center"/>
      <protection locked="0"/>
    </xf>
    <xf numFmtId="38" fontId="13" fillId="0" borderId="8" xfId="1"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38" fontId="13" fillId="0" borderId="26" xfId="1" applyFont="1" applyBorder="1" applyAlignment="1" applyProtection="1">
      <alignment horizontal="right" vertical="center"/>
      <protection locked="0"/>
    </xf>
    <xf numFmtId="38" fontId="13" fillId="0" borderId="14" xfId="1" applyFont="1" applyBorder="1" applyAlignment="1" applyProtection="1">
      <alignment horizontal="right"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top"/>
      <protection locked="0"/>
    </xf>
    <xf numFmtId="0" fontId="10" fillId="0" borderId="9" xfId="0" applyFont="1" applyBorder="1" applyAlignment="1" applyProtection="1">
      <alignment horizontal="center" vertical="top" textRotation="255"/>
      <protection locked="0"/>
    </xf>
    <xf numFmtId="0" fontId="10" fillId="0" borderId="3" xfId="0" applyFont="1" applyBorder="1" applyAlignment="1" applyProtection="1">
      <alignment horizontal="center" vertical="top" textRotation="255"/>
      <protection locked="0"/>
    </xf>
    <xf numFmtId="0" fontId="10" fillId="0" borderId="52" xfId="0" applyFont="1" applyBorder="1" applyAlignment="1" applyProtection="1">
      <alignment horizontal="center" vertical="top" textRotation="255"/>
      <protection locked="0"/>
    </xf>
    <xf numFmtId="0" fontId="10" fillId="0" borderId="53" xfId="0" applyFont="1" applyBorder="1" applyAlignment="1" applyProtection="1">
      <alignment horizontal="center" vertical="top" textRotation="255"/>
      <protection locked="0"/>
    </xf>
    <xf numFmtId="0" fontId="10" fillId="0" borderId="11" xfId="0" applyFont="1" applyBorder="1" applyAlignment="1" applyProtection="1">
      <alignment horizontal="center" vertical="top" textRotation="255"/>
      <protection locked="0"/>
    </xf>
    <xf numFmtId="0" fontId="10" fillId="0" borderId="4" xfId="0" applyFont="1" applyBorder="1" applyAlignment="1" applyProtection="1">
      <alignment horizontal="center" vertical="top" textRotation="255"/>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7" fillId="0" borderId="7"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8" fillId="0" borderId="47" xfId="0" applyFont="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0" borderId="23" xfId="0" applyFont="1" applyBorder="1" applyAlignment="1" applyProtection="1">
      <alignment horizontal="center" vertical="center" shrinkToFit="1"/>
      <protection locked="0"/>
    </xf>
    <xf numFmtId="0" fontId="19" fillId="0" borderId="49"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54" xfId="0" applyFont="1" applyBorder="1" applyAlignment="1" applyProtection="1">
      <alignment horizontal="center" vertical="center" shrinkToFit="1"/>
      <protection locked="0"/>
    </xf>
    <xf numFmtId="0" fontId="20" fillId="0" borderId="51" xfId="0" applyFont="1" applyBorder="1" applyAlignment="1" applyProtection="1">
      <alignment horizontal="center" vertical="center" shrinkToFit="1"/>
      <protection locked="0"/>
    </xf>
    <xf numFmtId="0" fontId="8" fillId="0" borderId="0" xfId="0" applyFont="1" applyAlignment="1" applyProtection="1">
      <alignment horizontal="left" vertical="top" wrapText="1"/>
      <protection locked="0"/>
    </xf>
    <xf numFmtId="0" fontId="14" fillId="0" borderId="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0" fillId="0" borderId="5" xfId="0" applyFont="1" applyBorder="1" applyAlignment="1" applyProtection="1">
      <alignment horizontal="center" vertical="top"/>
      <protection locked="0"/>
    </xf>
    <xf numFmtId="0" fontId="10" fillId="0" borderId="0" xfId="0" applyFont="1" applyAlignment="1" applyProtection="1">
      <alignment horizontal="center" vertical="top"/>
      <protection locked="0"/>
    </xf>
    <xf numFmtId="0" fontId="10" fillId="0" borderId="30" xfId="0" applyFont="1" applyBorder="1" applyAlignment="1" applyProtection="1">
      <alignment horizontal="center" vertical="top" wrapText="1"/>
      <protection locked="0"/>
    </xf>
    <xf numFmtId="0" fontId="9" fillId="0" borderId="1" xfId="0" applyFont="1" applyBorder="1" applyAlignment="1" applyProtection="1">
      <alignment horizontal="center" vertical="center" textRotation="255" wrapText="1"/>
      <protection locked="0"/>
    </xf>
    <xf numFmtId="0" fontId="9" fillId="0" borderId="1" xfId="0" applyFont="1" applyBorder="1" applyAlignment="1" applyProtection="1">
      <alignment horizontal="center" vertical="center" textRotation="255"/>
      <protection locked="0"/>
    </xf>
    <xf numFmtId="0" fontId="9" fillId="0" borderId="30" xfId="0" applyFont="1" applyBorder="1" applyAlignment="1" applyProtection="1">
      <alignment horizontal="center" vertical="center" textRotation="255"/>
      <protection locked="0"/>
    </xf>
    <xf numFmtId="0" fontId="9" fillId="0" borderId="1" xfId="0" applyFont="1" applyBorder="1" applyAlignment="1" applyProtection="1">
      <alignment horizontal="center" vertical="top" textRotation="255"/>
      <protection locked="0"/>
    </xf>
    <xf numFmtId="0" fontId="9" fillId="0" borderId="30" xfId="0" applyFont="1" applyBorder="1" applyAlignment="1" applyProtection="1">
      <alignment horizontal="center" vertical="top" textRotation="255"/>
      <protection locked="0"/>
    </xf>
    <xf numFmtId="0" fontId="9" fillId="0" borderId="30" xfId="0" applyFont="1" applyBorder="1" applyAlignment="1" applyProtection="1">
      <alignment horizontal="center" vertical="center" textRotation="255" wrapText="1"/>
      <protection locked="0"/>
    </xf>
    <xf numFmtId="0" fontId="16" fillId="0" borderId="1"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3" fillId="0" borderId="47" xfId="0" applyFont="1" applyBorder="1" applyAlignment="1" applyProtection="1">
      <alignment horizontal="center" vertical="center" shrinkToFit="1"/>
      <protection locked="0"/>
    </xf>
    <xf numFmtId="0" fontId="3" fillId="0" borderId="48"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36"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37" xfId="0" applyFont="1" applyBorder="1" applyAlignment="1" applyProtection="1">
      <alignment horizontal="center" vertical="center" shrinkToFit="1"/>
      <protection locked="0"/>
    </xf>
    <xf numFmtId="0" fontId="21" fillId="0" borderId="3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wrapText="1" shrinkToFit="1"/>
      <protection locked="0"/>
    </xf>
    <xf numFmtId="177" fontId="4" fillId="0" borderId="9" xfId="0" applyNumberFormat="1" applyFont="1" applyBorder="1" applyAlignment="1">
      <alignment horizontal="center" vertical="center"/>
    </xf>
    <xf numFmtId="177" fontId="4" fillId="0" borderId="10"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3" fillId="0" borderId="35"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270305</xdr:colOff>
      <xdr:row>68</xdr:row>
      <xdr:rowOff>173767</xdr:rowOff>
    </xdr:from>
    <xdr:to>
      <xdr:col>10</xdr:col>
      <xdr:colOff>260265</xdr:colOff>
      <xdr:row>69</xdr:row>
      <xdr:rowOff>118676</xdr:rowOff>
    </xdr:to>
    <xdr:sp macro="" textlink="">
      <xdr:nvSpPr>
        <xdr:cNvPr id="2" name="楕円 1">
          <a:extLst>
            <a:ext uri="{FF2B5EF4-FFF2-40B4-BE49-F238E27FC236}">
              <a16:creationId xmlns:a16="http://schemas.microsoft.com/office/drawing/2014/main" id="{DB3A6ABC-C459-4793-B230-B4DF334B4A36}"/>
            </a:ext>
          </a:extLst>
        </xdr:cNvPr>
        <xdr:cNvSpPr>
          <a:spLocks noChangeArrowheads="1"/>
        </xdr:cNvSpPr>
      </xdr:nvSpPr>
      <xdr:spPr bwMode="auto">
        <a:xfrm>
          <a:off x="2451530" y="14346967"/>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15</xdr:col>
      <xdr:colOff>270304</xdr:colOff>
      <xdr:row>68</xdr:row>
      <xdr:rowOff>180203</xdr:rowOff>
    </xdr:from>
    <xdr:to>
      <xdr:col>16</xdr:col>
      <xdr:colOff>260264</xdr:colOff>
      <xdr:row>69</xdr:row>
      <xdr:rowOff>125112</xdr:rowOff>
    </xdr:to>
    <xdr:sp macro="" textlink="">
      <xdr:nvSpPr>
        <xdr:cNvPr id="3" name="楕円 2">
          <a:extLst>
            <a:ext uri="{FF2B5EF4-FFF2-40B4-BE49-F238E27FC236}">
              <a16:creationId xmlns:a16="http://schemas.microsoft.com/office/drawing/2014/main" id="{3184783D-D4E9-4E69-809E-134A18D9F9F9}"/>
            </a:ext>
          </a:extLst>
        </xdr:cNvPr>
        <xdr:cNvSpPr>
          <a:spLocks noChangeArrowheads="1"/>
        </xdr:cNvSpPr>
      </xdr:nvSpPr>
      <xdr:spPr bwMode="auto">
        <a:xfrm>
          <a:off x="4108879" y="14353403"/>
          <a:ext cx="266185" cy="26875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8CE7-0B05-491C-AC90-80DCE4123B14}">
  <sheetPr transitionEvaluation="1"/>
  <dimension ref="A2:AP92"/>
  <sheetViews>
    <sheetView tabSelected="1" view="pageBreakPreview" topLeftCell="A78" zoomScaleNormal="100" zoomScaleSheetLayoutView="100" workbookViewId="0">
      <selection activeCell="AA87" sqref="AA87"/>
    </sheetView>
  </sheetViews>
  <sheetFormatPr defaultColWidth="3.59765625" defaultRowHeight="15" customHeight="1" x14ac:dyDescent="0.45"/>
  <cols>
    <col min="1" max="1" width="2.19921875" style="2" customWidth="1"/>
    <col min="2" max="2" width="2.8984375" style="2" customWidth="1"/>
    <col min="3" max="3" width="4" style="2" customWidth="1"/>
    <col min="4" max="4" width="1.5" style="2" customWidth="1"/>
    <col min="5" max="5" width="3.5" style="2" customWidth="1"/>
    <col min="6" max="17" width="3.59765625" style="2" customWidth="1"/>
    <col min="18" max="19" width="4.19921875" style="2" customWidth="1"/>
    <col min="20" max="21" width="3.8984375" style="2" customWidth="1"/>
    <col min="22" max="24" width="3.8984375" style="3" customWidth="1"/>
    <col min="25" max="25" width="4.19921875" style="3" customWidth="1"/>
    <col min="26" max="26" width="2.09765625" style="2" customWidth="1"/>
    <col min="27" max="27" width="48.8984375" style="2" customWidth="1"/>
    <col min="28" max="28" width="25.69921875" style="2" customWidth="1"/>
    <col min="29" max="16384" width="3.59765625" style="2"/>
  </cols>
  <sheetData>
    <row r="2" spans="1:27" ht="15" customHeight="1" x14ac:dyDescent="0.45">
      <c r="A2" s="1" t="s">
        <v>0</v>
      </c>
    </row>
    <row r="3" spans="1:27" ht="9.75" customHeight="1" x14ac:dyDescent="0.45"/>
    <row r="4" spans="1:27" ht="22.2" x14ac:dyDescent="0.45">
      <c r="A4" s="77" t="s">
        <v>1</v>
      </c>
      <c r="B4" s="77"/>
      <c r="C4" s="77"/>
      <c r="D4" s="77"/>
      <c r="E4" s="77"/>
      <c r="F4" s="77"/>
      <c r="G4" s="77"/>
      <c r="H4" s="77"/>
      <c r="I4" s="77"/>
      <c r="J4" s="77"/>
      <c r="K4" s="77"/>
      <c r="L4" s="77"/>
      <c r="M4" s="77"/>
      <c r="N4" s="77"/>
      <c r="O4" s="77"/>
      <c r="P4" s="77"/>
      <c r="Q4" s="77"/>
      <c r="R4" s="77"/>
      <c r="S4" s="77"/>
      <c r="T4" s="77"/>
      <c r="U4" s="77"/>
      <c r="V4" s="77"/>
      <c r="W4" s="77"/>
      <c r="X4" s="77"/>
      <c r="Y4" s="77"/>
      <c r="Z4" s="77"/>
    </row>
    <row r="6" spans="1:27" ht="17.25" customHeight="1" x14ac:dyDescent="0.45">
      <c r="B6" s="78" t="s">
        <v>2</v>
      </c>
      <c r="C6" s="79"/>
      <c r="D6" s="79"/>
      <c r="E6" s="79"/>
      <c r="F6" s="79"/>
      <c r="G6" s="80"/>
      <c r="H6" s="81"/>
      <c r="I6" s="81"/>
      <c r="J6" s="81"/>
      <c r="K6" s="81"/>
      <c r="L6" s="81"/>
      <c r="M6" s="81"/>
      <c r="N6" s="81"/>
      <c r="O6" s="81"/>
      <c r="P6" s="81"/>
      <c r="Q6" s="81"/>
      <c r="R6" s="81"/>
      <c r="S6" s="81"/>
      <c r="T6" s="81"/>
      <c r="U6" s="81"/>
    </row>
    <row r="7" spans="1:27" ht="17.25" customHeight="1" x14ac:dyDescent="0.45">
      <c r="B7" s="78" t="s">
        <v>3</v>
      </c>
      <c r="C7" s="79"/>
      <c r="D7" s="79"/>
      <c r="E7" s="79"/>
      <c r="F7" s="79"/>
      <c r="G7" s="80"/>
      <c r="H7" s="82" t="s">
        <v>4</v>
      </c>
      <c r="I7" s="83"/>
      <c r="J7" s="83"/>
      <c r="K7" s="83"/>
      <c r="L7" s="83"/>
      <c r="M7" s="83"/>
      <c r="N7" s="83"/>
      <c r="O7" s="83"/>
      <c r="P7" s="83"/>
      <c r="Q7" s="83"/>
      <c r="R7" s="83"/>
      <c r="S7" s="83"/>
      <c r="T7" s="83"/>
      <c r="U7" s="84"/>
      <c r="AA7" s="2" t="s">
        <v>5</v>
      </c>
    </row>
    <row r="8" spans="1:27" ht="17.25" customHeight="1" x14ac:dyDescent="0.45">
      <c r="B8" s="78" t="s">
        <v>6</v>
      </c>
      <c r="C8" s="79"/>
      <c r="D8" s="79"/>
      <c r="E8" s="79"/>
      <c r="F8" s="79"/>
      <c r="G8" s="80"/>
      <c r="H8" s="81"/>
      <c r="I8" s="81"/>
      <c r="J8" s="81"/>
      <c r="K8" s="81"/>
      <c r="L8" s="81"/>
      <c r="M8" s="81"/>
      <c r="N8" s="81"/>
      <c r="O8" s="81"/>
      <c r="P8" s="81"/>
      <c r="Q8" s="81"/>
      <c r="R8" s="81"/>
      <c r="S8" s="81"/>
      <c r="T8" s="81"/>
      <c r="U8" s="81"/>
    </row>
    <row r="9" spans="1:27" ht="15" customHeight="1" x14ac:dyDescent="0.45">
      <c r="B9" s="4" t="s">
        <v>7</v>
      </c>
    </row>
    <row r="11" spans="1:27" ht="24.75" customHeight="1" x14ac:dyDescent="0.45">
      <c r="B11" s="5" t="s">
        <v>8</v>
      </c>
      <c r="C11" s="5"/>
      <c r="D11" s="5"/>
      <c r="E11" s="5"/>
      <c r="F11" s="5"/>
      <c r="G11" s="5"/>
      <c r="H11" s="5"/>
      <c r="I11" s="6"/>
      <c r="J11" s="7"/>
      <c r="K11" s="6"/>
      <c r="L11" s="7"/>
      <c r="M11" s="6"/>
      <c r="N11" s="7"/>
      <c r="O11" s="5"/>
      <c r="P11" s="5"/>
      <c r="Q11" s="5"/>
      <c r="R11" s="5"/>
      <c r="S11" s="5"/>
      <c r="T11" s="5"/>
      <c r="U11" s="5"/>
      <c r="V11" s="8"/>
      <c r="W11" s="8"/>
      <c r="X11" s="9"/>
      <c r="Y11" s="9"/>
      <c r="Z11" s="1"/>
    </row>
    <row r="12" spans="1:27" ht="15" customHeight="1" x14ac:dyDescent="0.45">
      <c r="B12" s="6"/>
      <c r="C12" s="90" t="s">
        <v>61</v>
      </c>
      <c r="D12" s="90"/>
      <c r="E12" s="90"/>
      <c r="F12" s="90"/>
      <c r="G12" s="90"/>
      <c r="H12" s="90"/>
      <c r="I12" s="90"/>
      <c r="J12" s="90"/>
      <c r="K12" s="90"/>
      <c r="L12" s="90"/>
      <c r="M12" s="90"/>
      <c r="N12" s="90"/>
      <c r="O12" s="90"/>
      <c r="P12" s="90"/>
      <c r="Q12" s="90"/>
      <c r="R12" s="90"/>
      <c r="S12" s="90"/>
      <c r="T12" s="90"/>
      <c r="U12" s="90"/>
      <c r="V12" s="90"/>
      <c r="W12" s="90"/>
      <c r="X12" s="10"/>
      <c r="AA12" s="2" t="s">
        <v>5</v>
      </c>
    </row>
    <row r="13" spans="1:27" ht="15" customHeight="1" x14ac:dyDescent="0.45">
      <c r="B13" s="6"/>
      <c r="C13" s="90"/>
      <c r="D13" s="90"/>
      <c r="E13" s="90"/>
      <c r="F13" s="90"/>
      <c r="G13" s="90"/>
      <c r="H13" s="90"/>
      <c r="I13" s="90"/>
      <c r="J13" s="90"/>
      <c r="K13" s="90"/>
      <c r="L13" s="90"/>
      <c r="M13" s="90"/>
      <c r="N13" s="90"/>
      <c r="O13" s="90"/>
      <c r="P13" s="90"/>
      <c r="Q13" s="90"/>
      <c r="R13" s="90"/>
      <c r="S13" s="90"/>
      <c r="T13" s="90"/>
      <c r="U13" s="90"/>
      <c r="V13" s="90"/>
      <c r="W13" s="90"/>
      <c r="X13" s="10"/>
    </row>
    <row r="14" spans="1:27" ht="15" customHeight="1" x14ac:dyDescent="0.45">
      <c r="B14" s="6"/>
      <c r="C14" s="90"/>
      <c r="D14" s="90"/>
      <c r="E14" s="90"/>
      <c r="F14" s="90"/>
      <c r="G14" s="90"/>
      <c r="H14" s="90"/>
      <c r="I14" s="90"/>
      <c r="J14" s="90"/>
      <c r="K14" s="90"/>
      <c r="L14" s="90"/>
      <c r="M14" s="90"/>
      <c r="N14" s="90"/>
      <c r="O14" s="90"/>
      <c r="P14" s="90"/>
      <c r="Q14" s="90"/>
      <c r="R14" s="90"/>
      <c r="S14" s="90"/>
      <c r="T14" s="90"/>
      <c r="U14" s="90"/>
      <c r="V14" s="90"/>
      <c r="W14" s="90"/>
      <c r="X14" s="10"/>
    </row>
    <row r="15" spans="1:27" ht="15" customHeight="1" x14ac:dyDescent="0.45">
      <c r="B15" s="6"/>
      <c r="C15" s="90"/>
      <c r="D15" s="90"/>
      <c r="E15" s="90"/>
      <c r="F15" s="90"/>
      <c r="G15" s="90"/>
      <c r="H15" s="90"/>
      <c r="I15" s="90"/>
      <c r="J15" s="90"/>
      <c r="K15" s="90"/>
      <c r="L15" s="90"/>
      <c r="M15" s="90"/>
      <c r="N15" s="90"/>
      <c r="O15" s="90"/>
      <c r="P15" s="90"/>
      <c r="Q15" s="90"/>
      <c r="R15" s="90"/>
      <c r="S15" s="90"/>
      <c r="T15" s="90"/>
      <c r="U15" s="90"/>
      <c r="V15" s="90"/>
      <c r="W15" s="90"/>
      <c r="X15" s="10"/>
    </row>
    <row r="16" spans="1:27" ht="12" customHeight="1" x14ac:dyDescent="0.45">
      <c r="B16" s="11"/>
      <c r="C16" s="12"/>
      <c r="D16" s="12"/>
      <c r="E16" s="12"/>
      <c r="F16" s="12"/>
      <c r="G16" s="12"/>
      <c r="H16" s="12"/>
      <c r="I16" s="12"/>
      <c r="J16" s="12"/>
      <c r="K16" s="12"/>
      <c r="L16" s="12"/>
      <c r="M16" s="12"/>
      <c r="N16" s="12"/>
      <c r="O16" s="12"/>
      <c r="P16" s="12"/>
      <c r="Q16" s="12"/>
      <c r="R16" s="12"/>
      <c r="S16" s="12"/>
      <c r="T16" s="91" t="s">
        <v>9</v>
      </c>
      <c r="U16" s="91"/>
      <c r="V16" s="92"/>
      <c r="W16" s="95" t="s">
        <v>10</v>
      </c>
      <c r="X16" s="91"/>
      <c r="Y16" s="92"/>
      <c r="Z16" s="13"/>
    </row>
    <row r="17" spans="2:28" ht="18" customHeight="1" thickBot="1" x14ac:dyDescent="0.5">
      <c r="B17" s="14"/>
      <c r="C17" s="15" t="s">
        <v>11</v>
      </c>
      <c r="D17" s="16"/>
      <c r="E17" s="16"/>
      <c r="F17" s="16"/>
      <c r="G17" s="16"/>
      <c r="H17" s="16"/>
      <c r="I17" s="16"/>
      <c r="J17" s="16"/>
      <c r="K17" s="16"/>
      <c r="L17" s="16"/>
      <c r="M17" s="16"/>
      <c r="N17" s="16"/>
      <c r="O17" s="16"/>
      <c r="P17" s="16"/>
      <c r="Q17" s="16"/>
      <c r="R17" s="16"/>
      <c r="S17" s="16"/>
      <c r="T17" s="93"/>
      <c r="U17" s="93"/>
      <c r="V17" s="94"/>
      <c r="W17" s="96"/>
      <c r="X17" s="93"/>
      <c r="Y17" s="94"/>
      <c r="Z17" s="13"/>
      <c r="AA17" s="2" t="s">
        <v>9</v>
      </c>
      <c r="AB17" s="2" t="s">
        <v>12</v>
      </c>
    </row>
    <row r="18" spans="2:28" ht="18" customHeight="1" x14ac:dyDescent="0.45">
      <c r="B18" s="14"/>
      <c r="C18" s="17" t="s">
        <v>13</v>
      </c>
      <c r="D18" s="17"/>
      <c r="E18" s="17"/>
      <c r="F18" s="17"/>
      <c r="G18" s="17"/>
      <c r="H18" s="17"/>
      <c r="I18" s="17"/>
      <c r="J18" s="18"/>
      <c r="K18" s="17"/>
      <c r="L18" s="17"/>
      <c r="M18" s="18"/>
      <c r="N18" s="18"/>
      <c r="O18" s="17"/>
      <c r="P18" s="17"/>
      <c r="Q18" s="17"/>
      <c r="R18" s="18"/>
      <c r="S18" s="19"/>
      <c r="T18" s="97"/>
      <c r="U18" s="98"/>
      <c r="V18" s="20" t="s">
        <v>14</v>
      </c>
      <c r="W18" s="97"/>
      <c r="X18" s="98"/>
      <c r="Y18" s="21" t="s">
        <v>14</v>
      </c>
      <c r="Z18" s="13"/>
      <c r="AA18" s="2" t="s">
        <v>5</v>
      </c>
    </row>
    <row r="19" spans="2:28" ht="18" customHeight="1" x14ac:dyDescent="0.45">
      <c r="B19" s="14"/>
      <c r="C19" s="22"/>
      <c r="D19" s="16" t="s">
        <v>15</v>
      </c>
      <c r="E19" s="16"/>
      <c r="F19" s="16"/>
      <c r="G19" s="16"/>
      <c r="H19" s="16"/>
      <c r="I19" s="16"/>
      <c r="J19" s="16"/>
      <c r="K19" s="16"/>
      <c r="L19" s="16"/>
      <c r="M19" s="16"/>
      <c r="N19" s="16"/>
      <c r="O19" s="16"/>
      <c r="P19" s="16"/>
      <c r="Q19" s="16"/>
      <c r="R19" s="16"/>
      <c r="S19" s="16"/>
      <c r="T19" s="99">
        <f>T21+T25</f>
        <v>0</v>
      </c>
      <c r="U19" s="100"/>
      <c r="V19" s="103" t="s">
        <v>14</v>
      </c>
      <c r="W19" s="99">
        <f>W21+W25</f>
        <v>0</v>
      </c>
      <c r="X19" s="100"/>
      <c r="Y19" s="85" t="s">
        <v>14</v>
      </c>
      <c r="Z19" s="13"/>
      <c r="AA19" s="23" t="str">
        <f>IF(T18&lt;T19,"２）の数値が１）より大きい",IF((T21+T25=T19),"","２)の数値が３）と５）の合計と相違"))</f>
        <v/>
      </c>
      <c r="AB19" s="2" t="b">
        <f>IF($W$18&lt;$W$19,"２）の数値が１）よりも大きいです",TRUE)</f>
        <v>1</v>
      </c>
    </row>
    <row r="20" spans="2:28" ht="18" customHeight="1" x14ac:dyDescent="0.45">
      <c r="B20" s="14"/>
      <c r="C20" s="24"/>
      <c r="D20" s="15" t="s">
        <v>16</v>
      </c>
      <c r="E20" s="17"/>
      <c r="F20" s="17"/>
      <c r="G20" s="17"/>
      <c r="H20" s="17"/>
      <c r="I20" s="17"/>
      <c r="J20" s="17"/>
      <c r="K20" s="17"/>
      <c r="L20" s="17"/>
      <c r="M20" s="17"/>
      <c r="N20" s="17"/>
      <c r="O20" s="17"/>
      <c r="P20" s="17"/>
      <c r="Q20" s="17"/>
      <c r="R20" s="17"/>
      <c r="S20" s="19"/>
      <c r="T20" s="101"/>
      <c r="U20" s="102"/>
      <c r="V20" s="104"/>
      <c r="W20" s="101"/>
      <c r="X20" s="102"/>
      <c r="Y20" s="87"/>
      <c r="Z20" s="13"/>
      <c r="AA20" s="25" t="s">
        <v>5</v>
      </c>
    </row>
    <row r="21" spans="2:28" ht="18" customHeight="1" x14ac:dyDescent="0.45">
      <c r="B21" s="14"/>
      <c r="C21" s="26"/>
      <c r="D21" s="27"/>
      <c r="E21" s="105" t="s">
        <v>17</v>
      </c>
      <c r="F21" s="106"/>
      <c r="G21" s="106"/>
      <c r="H21" s="106"/>
      <c r="I21" s="106"/>
      <c r="J21" s="106"/>
      <c r="K21" s="106"/>
      <c r="L21" s="106"/>
      <c r="M21" s="106"/>
      <c r="N21" s="106"/>
      <c r="O21" s="106"/>
      <c r="P21" s="106"/>
      <c r="Q21" s="106"/>
      <c r="R21" s="106"/>
      <c r="S21" s="107"/>
      <c r="T21" s="111" t="s">
        <v>5</v>
      </c>
      <c r="U21" s="112"/>
      <c r="V21" s="103" t="s">
        <v>14</v>
      </c>
      <c r="W21" s="111"/>
      <c r="X21" s="112"/>
      <c r="Y21" s="85" t="s">
        <v>14</v>
      </c>
      <c r="Z21" s="13"/>
    </row>
    <row r="22" spans="2:28" ht="18" customHeight="1" x14ac:dyDescent="0.45">
      <c r="B22" s="14"/>
      <c r="C22" s="26"/>
      <c r="D22" s="27"/>
      <c r="E22" s="108"/>
      <c r="F22" s="109"/>
      <c r="G22" s="109"/>
      <c r="H22" s="109"/>
      <c r="I22" s="109"/>
      <c r="J22" s="109"/>
      <c r="K22" s="109"/>
      <c r="L22" s="109"/>
      <c r="M22" s="109"/>
      <c r="N22" s="109"/>
      <c r="O22" s="109"/>
      <c r="P22" s="109"/>
      <c r="Q22" s="109"/>
      <c r="R22" s="109"/>
      <c r="S22" s="110"/>
      <c r="T22" s="113"/>
      <c r="U22" s="114"/>
      <c r="V22" s="117"/>
      <c r="W22" s="113"/>
      <c r="X22" s="114"/>
      <c r="Y22" s="86"/>
      <c r="Z22" s="13"/>
    </row>
    <row r="23" spans="2:28" ht="18" customHeight="1" x14ac:dyDescent="0.45">
      <c r="B23" s="14"/>
      <c r="C23" s="26"/>
      <c r="D23" s="27"/>
      <c r="E23" s="108"/>
      <c r="F23" s="109"/>
      <c r="G23" s="109"/>
      <c r="H23" s="109"/>
      <c r="I23" s="109"/>
      <c r="J23" s="109"/>
      <c r="K23" s="109"/>
      <c r="L23" s="109"/>
      <c r="M23" s="109"/>
      <c r="N23" s="109"/>
      <c r="O23" s="109"/>
      <c r="P23" s="109"/>
      <c r="Q23" s="109"/>
      <c r="R23" s="109"/>
      <c r="S23" s="110"/>
      <c r="T23" s="115"/>
      <c r="U23" s="116"/>
      <c r="V23" s="104"/>
      <c r="W23" s="115"/>
      <c r="X23" s="116"/>
      <c r="Y23" s="87"/>
      <c r="Z23" s="13"/>
    </row>
    <row r="24" spans="2:28" ht="18" customHeight="1" x14ac:dyDescent="0.45">
      <c r="B24" s="14"/>
      <c r="C24" s="24"/>
      <c r="D24" s="27"/>
      <c r="E24" s="29"/>
      <c r="F24" s="30" t="s">
        <v>18</v>
      </c>
      <c r="G24" s="31"/>
      <c r="H24" s="31"/>
      <c r="I24" s="31"/>
      <c r="J24" s="31"/>
      <c r="K24" s="31"/>
      <c r="L24" s="31"/>
      <c r="M24" s="31"/>
      <c r="N24" s="31"/>
      <c r="O24" s="31"/>
      <c r="P24" s="31"/>
      <c r="Q24" s="31"/>
      <c r="R24" s="31"/>
      <c r="S24" s="32"/>
      <c r="T24" s="88"/>
      <c r="U24" s="89"/>
      <c r="V24" s="33" t="s">
        <v>14</v>
      </c>
      <c r="W24" s="88"/>
      <c r="X24" s="89"/>
      <c r="Y24" s="34" t="s">
        <v>14</v>
      </c>
      <c r="Z24" s="13"/>
      <c r="AA24" s="35" t="b">
        <f>IF(T21&lt;T24,"４）の数値が３）より大きいです",TRUE)</f>
        <v>1</v>
      </c>
      <c r="AB24" s="2" t="b">
        <f>IF(W21&lt;W24,"４）の数値が３）の数値より大きいです",TRUE)</f>
        <v>1</v>
      </c>
    </row>
    <row r="25" spans="2:28" ht="18" customHeight="1" thickBot="1" x14ac:dyDescent="0.5">
      <c r="B25" s="36"/>
      <c r="C25" s="37"/>
      <c r="D25" s="38"/>
      <c r="E25" s="37" t="s">
        <v>19</v>
      </c>
      <c r="F25" s="17"/>
      <c r="G25" s="17"/>
      <c r="H25" s="17"/>
      <c r="I25" s="17"/>
      <c r="J25" s="17"/>
      <c r="K25" s="17"/>
      <c r="L25" s="17"/>
      <c r="M25" s="17"/>
      <c r="N25" s="17"/>
      <c r="O25" s="17"/>
      <c r="P25" s="17"/>
      <c r="Q25" s="17"/>
      <c r="R25" s="17"/>
      <c r="S25" s="19"/>
      <c r="T25" s="118" t="s">
        <v>5</v>
      </c>
      <c r="U25" s="119"/>
      <c r="V25" s="39" t="s">
        <v>14</v>
      </c>
      <c r="W25" s="118"/>
      <c r="X25" s="119"/>
      <c r="Y25" s="40" t="s">
        <v>14</v>
      </c>
      <c r="Z25" s="13"/>
    </row>
    <row r="26" spans="2:28" ht="9" customHeight="1" x14ac:dyDescent="0.45">
      <c r="B26" s="14"/>
      <c r="C26" s="16"/>
      <c r="D26" s="16"/>
      <c r="E26" s="16"/>
      <c r="F26" s="16"/>
      <c r="G26" s="16"/>
      <c r="H26" s="16"/>
      <c r="I26" s="16"/>
      <c r="J26" s="16"/>
      <c r="K26" s="16"/>
      <c r="L26" s="16"/>
      <c r="M26" s="16"/>
      <c r="N26" s="16"/>
      <c r="O26" s="16"/>
      <c r="P26" s="16"/>
      <c r="Q26" s="16"/>
      <c r="R26" s="16"/>
      <c r="S26" s="16"/>
      <c r="T26" s="41"/>
      <c r="U26" s="41"/>
      <c r="V26" s="28"/>
      <c r="W26" s="42"/>
      <c r="X26" s="43"/>
      <c r="Y26" s="44"/>
      <c r="Z26" s="13"/>
    </row>
    <row r="27" spans="2:28" ht="17.25" customHeight="1" thickBot="1" x14ac:dyDescent="0.5">
      <c r="B27" s="14"/>
      <c r="C27" s="15" t="s">
        <v>20</v>
      </c>
      <c r="D27" s="16"/>
      <c r="E27" s="16"/>
      <c r="F27" s="16"/>
      <c r="G27" s="16"/>
      <c r="H27" s="16"/>
      <c r="I27" s="16"/>
      <c r="J27" s="16"/>
      <c r="K27" s="16"/>
      <c r="L27" s="16"/>
      <c r="M27" s="16"/>
      <c r="N27" s="16"/>
      <c r="O27" s="16"/>
      <c r="P27" s="16"/>
      <c r="Q27" s="16"/>
      <c r="R27" s="16"/>
      <c r="S27" s="16"/>
      <c r="T27" s="41"/>
      <c r="U27" s="41"/>
      <c r="V27" s="28"/>
      <c r="W27" s="45"/>
      <c r="X27" s="43"/>
      <c r="Y27" s="44"/>
      <c r="Z27" s="13"/>
    </row>
    <row r="28" spans="2:28" ht="18" customHeight="1" x14ac:dyDescent="0.45">
      <c r="B28" s="14"/>
      <c r="C28" s="16" t="s">
        <v>21</v>
      </c>
      <c r="D28" s="16"/>
      <c r="E28" s="16"/>
      <c r="F28" s="16"/>
      <c r="G28" s="16"/>
      <c r="H28" s="16"/>
      <c r="I28" s="16"/>
      <c r="J28" s="16"/>
      <c r="K28" s="16"/>
      <c r="L28" s="16"/>
      <c r="M28" s="16"/>
      <c r="N28" s="16"/>
      <c r="O28" s="16"/>
      <c r="P28" s="16"/>
      <c r="Q28" s="16"/>
      <c r="R28" s="16"/>
      <c r="S28" s="16"/>
      <c r="T28" s="97"/>
      <c r="U28" s="98"/>
      <c r="V28" s="20" t="s">
        <v>14</v>
      </c>
      <c r="W28" s="97"/>
      <c r="X28" s="98"/>
      <c r="Y28" s="21" t="s">
        <v>14</v>
      </c>
      <c r="Z28" s="13"/>
    </row>
    <row r="29" spans="2:28" ht="18" customHeight="1" x14ac:dyDescent="0.45">
      <c r="B29" s="14"/>
      <c r="C29" s="22"/>
      <c r="D29" s="46" t="s">
        <v>22</v>
      </c>
      <c r="E29" s="46"/>
      <c r="F29" s="46"/>
      <c r="G29" s="46"/>
      <c r="H29" s="46"/>
      <c r="I29" s="46"/>
      <c r="J29" s="46"/>
      <c r="K29" s="46"/>
      <c r="L29" s="46"/>
      <c r="M29" s="46"/>
      <c r="N29" s="46"/>
      <c r="O29" s="46"/>
      <c r="P29" s="46"/>
      <c r="Q29" s="46"/>
      <c r="R29" s="46"/>
      <c r="S29" s="47"/>
      <c r="T29" s="99">
        <f>T31+T35</f>
        <v>0</v>
      </c>
      <c r="U29" s="100"/>
      <c r="V29" s="103" t="s">
        <v>14</v>
      </c>
      <c r="W29" s="99">
        <f>W31+W35</f>
        <v>0</v>
      </c>
      <c r="X29" s="100"/>
      <c r="Y29" s="85" t="s">
        <v>14</v>
      </c>
      <c r="Z29" s="13"/>
      <c r="AA29" s="2" t="b">
        <f>IF(T28&lt;T29,"２）の数値が１）よりも大きいです（入院中の患者以外の患者）",TRUE)</f>
        <v>1</v>
      </c>
      <c r="AB29" s="2" t="b">
        <f>IF($W$28&lt;$W$29,"２）の数値が１）よりも大きいです",TRUE)</f>
        <v>1</v>
      </c>
    </row>
    <row r="30" spans="2:28" ht="18" customHeight="1" x14ac:dyDescent="0.45">
      <c r="B30" s="14"/>
      <c r="C30" s="24"/>
      <c r="D30" s="15" t="s">
        <v>16</v>
      </c>
      <c r="E30" s="17"/>
      <c r="F30" s="17"/>
      <c r="G30" s="17"/>
      <c r="H30" s="17"/>
      <c r="I30" s="17"/>
      <c r="J30" s="17"/>
      <c r="K30" s="17"/>
      <c r="L30" s="17"/>
      <c r="M30" s="17"/>
      <c r="N30" s="17"/>
      <c r="O30" s="17"/>
      <c r="P30" s="17"/>
      <c r="Q30" s="17"/>
      <c r="R30" s="17"/>
      <c r="S30" s="19"/>
      <c r="T30" s="101"/>
      <c r="U30" s="102"/>
      <c r="V30" s="104"/>
      <c r="W30" s="101"/>
      <c r="X30" s="102"/>
      <c r="Y30" s="87"/>
      <c r="Z30" s="13"/>
    </row>
    <row r="31" spans="2:28" ht="18" customHeight="1" x14ac:dyDescent="0.45">
      <c r="B31" s="14"/>
      <c r="C31" s="26"/>
      <c r="D31" s="27"/>
      <c r="E31" s="105" t="s">
        <v>23</v>
      </c>
      <c r="F31" s="106"/>
      <c r="G31" s="106"/>
      <c r="H31" s="106"/>
      <c r="I31" s="106"/>
      <c r="J31" s="106"/>
      <c r="K31" s="106"/>
      <c r="L31" s="106"/>
      <c r="M31" s="106"/>
      <c r="N31" s="106"/>
      <c r="O31" s="106"/>
      <c r="P31" s="106"/>
      <c r="Q31" s="106"/>
      <c r="R31" s="106"/>
      <c r="S31" s="107"/>
      <c r="T31" s="111" t="s">
        <v>4</v>
      </c>
      <c r="U31" s="112"/>
      <c r="V31" s="103" t="s">
        <v>14</v>
      </c>
      <c r="W31" s="111"/>
      <c r="X31" s="112"/>
      <c r="Y31" s="85" t="s">
        <v>14</v>
      </c>
      <c r="Z31" s="13"/>
    </row>
    <row r="32" spans="2:28" ht="18" customHeight="1" x14ac:dyDescent="0.45">
      <c r="B32" s="14"/>
      <c r="C32" s="26"/>
      <c r="D32" s="27"/>
      <c r="E32" s="108"/>
      <c r="F32" s="109"/>
      <c r="G32" s="109"/>
      <c r="H32" s="109"/>
      <c r="I32" s="109"/>
      <c r="J32" s="109"/>
      <c r="K32" s="109"/>
      <c r="L32" s="109"/>
      <c r="M32" s="109"/>
      <c r="N32" s="109"/>
      <c r="O32" s="109"/>
      <c r="P32" s="109"/>
      <c r="Q32" s="109"/>
      <c r="R32" s="109"/>
      <c r="S32" s="110"/>
      <c r="T32" s="113"/>
      <c r="U32" s="114"/>
      <c r="V32" s="117"/>
      <c r="W32" s="113"/>
      <c r="X32" s="114"/>
      <c r="Y32" s="86"/>
      <c r="Z32" s="13"/>
    </row>
    <row r="33" spans="2:28" ht="18" customHeight="1" x14ac:dyDescent="0.45">
      <c r="B33" s="14"/>
      <c r="C33" s="26"/>
      <c r="D33" s="27"/>
      <c r="E33" s="108"/>
      <c r="F33" s="109"/>
      <c r="G33" s="109"/>
      <c r="H33" s="109"/>
      <c r="I33" s="109"/>
      <c r="J33" s="109"/>
      <c r="K33" s="109"/>
      <c r="L33" s="109"/>
      <c r="M33" s="109"/>
      <c r="N33" s="109"/>
      <c r="O33" s="109"/>
      <c r="P33" s="109"/>
      <c r="Q33" s="109"/>
      <c r="R33" s="109"/>
      <c r="S33" s="110"/>
      <c r="T33" s="115"/>
      <c r="U33" s="116"/>
      <c r="V33" s="104"/>
      <c r="W33" s="115"/>
      <c r="X33" s="116"/>
      <c r="Y33" s="87"/>
      <c r="Z33" s="13"/>
    </row>
    <row r="34" spans="2:28" ht="18" customHeight="1" x14ac:dyDescent="0.45">
      <c r="B34" s="14"/>
      <c r="C34" s="24"/>
      <c r="D34" s="27"/>
      <c r="E34" s="29"/>
      <c r="F34" s="30" t="s">
        <v>18</v>
      </c>
      <c r="G34" s="31"/>
      <c r="H34" s="31"/>
      <c r="I34" s="31"/>
      <c r="J34" s="31"/>
      <c r="K34" s="31"/>
      <c r="L34" s="31"/>
      <c r="M34" s="31"/>
      <c r="N34" s="31"/>
      <c r="O34" s="31"/>
      <c r="P34" s="31"/>
      <c r="Q34" s="31"/>
      <c r="R34" s="31"/>
      <c r="S34" s="32"/>
      <c r="T34" s="88"/>
      <c r="U34" s="89"/>
      <c r="V34" s="33" t="s">
        <v>14</v>
      </c>
      <c r="W34" s="88"/>
      <c r="X34" s="89"/>
      <c r="Y34" s="34" t="s">
        <v>14</v>
      </c>
      <c r="Z34" s="13"/>
      <c r="AA34" s="2" t="b">
        <f>IF(T31&lt;T34,"４）の数値が３）より大きいです",TRUE)</f>
        <v>1</v>
      </c>
      <c r="AB34" s="2" t="b">
        <f>IF(W31&lt;W34,"４）の数値が３）の数値より大きいです",TRUE)</f>
        <v>1</v>
      </c>
    </row>
    <row r="35" spans="2:28" ht="18" customHeight="1" thickBot="1" x14ac:dyDescent="0.5">
      <c r="B35" s="36"/>
      <c r="C35" s="37"/>
      <c r="D35" s="38"/>
      <c r="E35" s="17" t="s">
        <v>19</v>
      </c>
      <c r="F35" s="17"/>
      <c r="G35" s="17"/>
      <c r="H35" s="17"/>
      <c r="I35" s="17"/>
      <c r="J35" s="17"/>
      <c r="K35" s="17"/>
      <c r="L35" s="17"/>
      <c r="M35" s="17"/>
      <c r="N35" s="17"/>
      <c r="O35" s="17"/>
      <c r="P35" s="17"/>
      <c r="Q35" s="17"/>
      <c r="R35" s="17"/>
      <c r="S35" s="19"/>
      <c r="T35" s="118" t="s">
        <v>4</v>
      </c>
      <c r="U35" s="119"/>
      <c r="V35" s="39" t="s">
        <v>14</v>
      </c>
      <c r="W35" s="118"/>
      <c r="X35" s="119"/>
      <c r="Y35" s="40" t="s">
        <v>14</v>
      </c>
      <c r="Z35" s="13"/>
    </row>
    <row r="36" spans="2:28" ht="9" customHeight="1" x14ac:dyDescent="0.45">
      <c r="B36" s="14"/>
      <c r="C36" s="16"/>
      <c r="D36" s="16"/>
      <c r="E36" s="16"/>
      <c r="F36" s="16"/>
      <c r="G36" s="16"/>
      <c r="H36" s="16"/>
      <c r="I36" s="16"/>
      <c r="J36" s="16"/>
      <c r="K36" s="16"/>
      <c r="L36" s="16"/>
      <c r="M36" s="16"/>
      <c r="N36" s="16"/>
      <c r="O36" s="16"/>
      <c r="P36" s="16"/>
      <c r="Q36" s="16"/>
      <c r="R36" s="16"/>
      <c r="S36" s="16"/>
      <c r="T36" s="41"/>
      <c r="U36" s="41"/>
      <c r="V36" s="28"/>
      <c r="W36" s="42"/>
      <c r="X36" s="43"/>
      <c r="Y36" s="44"/>
      <c r="Z36" s="13"/>
    </row>
    <row r="37" spans="2:28" ht="17.25" customHeight="1" thickBot="1" x14ac:dyDescent="0.5">
      <c r="B37" s="48"/>
      <c r="C37" s="15" t="s">
        <v>24</v>
      </c>
      <c r="D37" s="16"/>
      <c r="E37" s="16"/>
      <c r="F37" s="16"/>
      <c r="G37" s="16"/>
      <c r="H37" s="16"/>
      <c r="I37" s="16"/>
      <c r="J37" s="49"/>
      <c r="K37" s="49"/>
      <c r="L37" s="16"/>
      <c r="M37" s="16"/>
      <c r="N37" s="16"/>
      <c r="O37" s="16"/>
      <c r="P37" s="16"/>
      <c r="Q37" s="16"/>
      <c r="R37" s="16"/>
      <c r="S37" s="16"/>
      <c r="T37" s="41"/>
      <c r="U37" s="41"/>
      <c r="V37" s="28"/>
      <c r="W37" s="50"/>
      <c r="X37" s="41"/>
      <c r="Y37" s="51"/>
      <c r="Z37" s="13"/>
    </row>
    <row r="38" spans="2:28" ht="18" customHeight="1" x14ac:dyDescent="0.45">
      <c r="B38" s="48"/>
      <c r="C38" s="16" t="s">
        <v>25</v>
      </c>
      <c r="D38" s="16"/>
      <c r="E38" s="16"/>
      <c r="F38" s="16"/>
      <c r="G38" s="16"/>
      <c r="H38" s="16"/>
      <c r="I38" s="16"/>
      <c r="J38" s="49"/>
      <c r="K38" s="49"/>
      <c r="L38" s="16"/>
      <c r="M38" s="16"/>
      <c r="N38" s="16"/>
      <c r="O38" s="16"/>
      <c r="P38" s="16"/>
      <c r="Q38" s="16"/>
      <c r="R38" s="16"/>
      <c r="S38" s="16"/>
      <c r="T38" s="97"/>
      <c r="U38" s="98"/>
      <c r="V38" s="20" t="s">
        <v>14</v>
      </c>
      <c r="W38" s="97"/>
      <c r="X38" s="98"/>
      <c r="Y38" s="21" t="s">
        <v>14</v>
      </c>
      <c r="Z38" s="13"/>
    </row>
    <row r="39" spans="2:28" ht="18" customHeight="1" x14ac:dyDescent="0.45">
      <c r="B39" s="48"/>
      <c r="C39" s="22"/>
      <c r="D39" s="46" t="s">
        <v>26</v>
      </c>
      <c r="E39" s="46"/>
      <c r="F39" s="46"/>
      <c r="G39" s="46"/>
      <c r="H39" s="46"/>
      <c r="I39" s="46"/>
      <c r="J39" s="52"/>
      <c r="K39" s="52"/>
      <c r="L39" s="46"/>
      <c r="M39" s="46"/>
      <c r="N39" s="46"/>
      <c r="O39" s="46"/>
      <c r="P39" s="46"/>
      <c r="Q39" s="46"/>
      <c r="R39" s="46"/>
      <c r="S39" s="47"/>
      <c r="T39" s="99">
        <f>T41+T45</f>
        <v>0</v>
      </c>
      <c r="U39" s="100"/>
      <c r="V39" s="103" t="s">
        <v>14</v>
      </c>
      <c r="W39" s="99">
        <f>W41+W45</f>
        <v>0</v>
      </c>
      <c r="X39" s="100"/>
      <c r="Y39" s="85" t="s">
        <v>14</v>
      </c>
      <c r="Z39" s="13"/>
      <c r="AA39" s="2" t="b">
        <f>IF(T38&lt;T39,"２）の数値が１）よりも大きいです（入院中の患者以外の患者）",TRUE)</f>
        <v>1</v>
      </c>
      <c r="AB39" s="2" t="b">
        <f>IF($W$38&lt;$W$39,"２）の数値が１）よりも大きいです",TRUE)</f>
        <v>1</v>
      </c>
    </row>
    <row r="40" spans="2:28" ht="18" customHeight="1" x14ac:dyDescent="0.45">
      <c r="B40" s="14"/>
      <c r="C40" s="24"/>
      <c r="D40" s="15" t="s">
        <v>16</v>
      </c>
      <c r="E40" s="17"/>
      <c r="F40" s="17"/>
      <c r="G40" s="17"/>
      <c r="H40" s="17"/>
      <c r="I40" s="17"/>
      <c r="J40" s="17"/>
      <c r="K40" s="17"/>
      <c r="L40" s="17"/>
      <c r="M40" s="17"/>
      <c r="N40" s="17"/>
      <c r="O40" s="17"/>
      <c r="P40" s="17"/>
      <c r="Q40" s="17"/>
      <c r="R40" s="17"/>
      <c r="S40" s="19"/>
      <c r="T40" s="101"/>
      <c r="U40" s="102"/>
      <c r="V40" s="104"/>
      <c r="W40" s="101"/>
      <c r="X40" s="102"/>
      <c r="Y40" s="87"/>
      <c r="Z40" s="13"/>
    </row>
    <row r="41" spans="2:28" ht="18" customHeight="1" x14ac:dyDescent="0.45">
      <c r="B41" s="14"/>
      <c r="C41" s="26"/>
      <c r="D41" s="27"/>
      <c r="E41" s="105" t="s">
        <v>27</v>
      </c>
      <c r="F41" s="106"/>
      <c r="G41" s="106"/>
      <c r="H41" s="106"/>
      <c r="I41" s="106"/>
      <c r="J41" s="106"/>
      <c r="K41" s="106"/>
      <c r="L41" s="106"/>
      <c r="M41" s="106"/>
      <c r="N41" s="106"/>
      <c r="O41" s="106"/>
      <c r="P41" s="106"/>
      <c r="Q41" s="106"/>
      <c r="R41" s="106"/>
      <c r="S41" s="107"/>
      <c r="T41" s="111"/>
      <c r="U41" s="112"/>
      <c r="V41" s="103" t="s">
        <v>14</v>
      </c>
      <c r="W41" s="111"/>
      <c r="X41" s="112"/>
      <c r="Y41" s="85" t="s">
        <v>14</v>
      </c>
      <c r="Z41" s="13"/>
    </row>
    <row r="42" spans="2:28" ht="18" customHeight="1" x14ac:dyDescent="0.45">
      <c r="B42" s="14"/>
      <c r="C42" s="26"/>
      <c r="D42" s="27"/>
      <c r="E42" s="108"/>
      <c r="F42" s="109"/>
      <c r="G42" s="109"/>
      <c r="H42" s="109"/>
      <c r="I42" s="109"/>
      <c r="J42" s="109"/>
      <c r="K42" s="109"/>
      <c r="L42" s="109"/>
      <c r="M42" s="109"/>
      <c r="N42" s="109"/>
      <c r="O42" s="109"/>
      <c r="P42" s="109"/>
      <c r="Q42" s="109"/>
      <c r="R42" s="109"/>
      <c r="S42" s="110"/>
      <c r="T42" s="113"/>
      <c r="U42" s="114"/>
      <c r="V42" s="117"/>
      <c r="W42" s="113"/>
      <c r="X42" s="114"/>
      <c r="Y42" s="86"/>
      <c r="Z42" s="13"/>
    </row>
    <row r="43" spans="2:28" ht="18" customHeight="1" x14ac:dyDescent="0.45">
      <c r="B43" s="14"/>
      <c r="C43" s="26"/>
      <c r="D43" s="27"/>
      <c r="E43" s="108"/>
      <c r="F43" s="109"/>
      <c r="G43" s="109"/>
      <c r="H43" s="109"/>
      <c r="I43" s="109"/>
      <c r="J43" s="109"/>
      <c r="K43" s="109"/>
      <c r="L43" s="109"/>
      <c r="M43" s="109"/>
      <c r="N43" s="109"/>
      <c r="O43" s="109"/>
      <c r="P43" s="109"/>
      <c r="Q43" s="109"/>
      <c r="R43" s="109"/>
      <c r="S43" s="110"/>
      <c r="T43" s="115"/>
      <c r="U43" s="116"/>
      <c r="V43" s="104"/>
      <c r="W43" s="115"/>
      <c r="X43" s="116"/>
      <c r="Y43" s="87"/>
      <c r="Z43" s="13"/>
    </row>
    <row r="44" spans="2:28" ht="18" customHeight="1" x14ac:dyDescent="0.45">
      <c r="B44" s="14"/>
      <c r="C44" s="24"/>
      <c r="D44" s="27"/>
      <c r="E44" s="29"/>
      <c r="F44" s="30" t="s">
        <v>18</v>
      </c>
      <c r="G44" s="31"/>
      <c r="H44" s="31"/>
      <c r="I44" s="31"/>
      <c r="J44" s="31"/>
      <c r="K44" s="31"/>
      <c r="L44" s="31"/>
      <c r="M44" s="31"/>
      <c r="N44" s="31"/>
      <c r="O44" s="31"/>
      <c r="P44" s="31"/>
      <c r="Q44" s="31"/>
      <c r="R44" s="31"/>
      <c r="S44" s="32"/>
      <c r="T44" s="88"/>
      <c r="U44" s="89"/>
      <c r="V44" s="33" t="s">
        <v>14</v>
      </c>
      <c r="W44" s="88"/>
      <c r="X44" s="89"/>
      <c r="Y44" s="34" t="s">
        <v>14</v>
      </c>
      <c r="Z44" s="13"/>
      <c r="AA44" s="2" t="b">
        <f>IF(T41&lt;T44,"４）の数値が３）より大きいです",TRUE)</f>
        <v>1</v>
      </c>
      <c r="AB44" s="2" t="b">
        <f>IF(W41&lt;W44,"４）の数値が３）の数値より大きいです",TRUE)</f>
        <v>1</v>
      </c>
    </row>
    <row r="45" spans="2:28" ht="18" customHeight="1" thickBot="1" x14ac:dyDescent="0.5">
      <c r="B45" s="36"/>
      <c r="C45" s="37"/>
      <c r="D45" s="38"/>
      <c r="E45" s="17" t="s">
        <v>19</v>
      </c>
      <c r="F45" s="17"/>
      <c r="G45" s="17"/>
      <c r="H45" s="17"/>
      <c r="I45" s="17"/>
      <c r="J45" s="17"/>
      <c r="K45" s="17"/>
      <c r="L45" s="17"/>
      <c r="M45" s="17"/>
      <c r="N45" s="17"/>
      <c r="O45" s="17"/>
      <c r="P45" s="17"/>
      <c r="Q45" s="17"/>
      <c r="R45" s="17"/>
      <c r="S45" s="19"/>
      <c r="T45" s="118"/>
      <c r="U45" s="119"/>
      <c r="V45" s="39" t="s">
        <v>14</v>
      </c>
      <c r="W45" s="118"/>
      <c r="X45" s="119"/>
      <c r="Y45" s="40" t="s">
        <v>14</v>
      </c>
      <c r="Z45" s="13"/>
    </row>
    <row r="46" spans="2:28" ht="17.25" customHeight="1" x14ac:dyDescent="0.45"/>
    <row r="47" spans="2:28" ht="17.25" customHeight="1" x14ac:dyDescent="0.45">
      <c r="B47" s="5" t="s">
        <v>28</v>
      </c>
      <c r="C47" s="6"/>
      <c r="D47" s="6"/>
      <c r="E47" s="6"/>
      <c r="F47" s="6"/>
      <c r="G47" s="6"/>
      <c r="H47" s="6"/>
      <c r="I47" s="6"/>
      <c r="J47" s="6"/>
      <c r="K47" s="6"/>
      <c r="L47" s="6"/>
      <c r="M47" s="6"/>
      <c r="N47" s="6"/>
      <c r="O47" s="6"/>
      <c r="P47" s="6"/>
      <c r="Q47" s="6"/>
      <c r="R47" s="6"/>
      <c r="S47" s="6"/>
      <c r="T47" s="6"/>
      <c r="U47" s="6"/>
      <c r="V47" s="53"/>
      <c r="W47" s="53"/>
    </row>
    <row r="48" spans="2:28" ht="17.25" customHeight="1" x14ac:dyDescent="0.45">
      <c r="B48" s="6"/>
      <c r="C48" s="144" t="s">
        <v>62</v>
      </c>
      <c r="D48" s="144"/>
      <c r="E48" s="144"/>
      <c r="F48" s="144"/>
      <c r="G48" s="144"/>
      <c r="H48" s="144"/>
      <c r="I48" s="144"/>
      <c r="J48" s="144"/>
      <c r="K48" s="144"/>
      <c r="L48" s="144"/>
      <c r="M48" s="144"/>
      <c r="N48" s="144"/>
      <c r="O48" s="144"/>
      <c r="P48" s="144"/>
      <c r="Q48" s="144"/>
      <c r="R48" s="144"/>
      <c r="S48" s="144"/>
      <c r="T48" s="144"/>
      <c r="U48" s="144"/>
      <c r="V48" s="144"/>
      <c r="W48" s="144"/>
    </row>
    <row r="49" spans="2:42" ht="17.25" customHeight="1" x14ac:dyDescent="0.45">
      <c r="B49" s="6"/>
      <c r="C49" s="144"/>
      <c r="D49" s="144"/>
      <c r="E49" s="144"/>
      <c r="F49" s="144"/>
      <c r="G49" s="144"/>
      <c r="H49" s="144"/>
      <c r="I49" s="144"/>
      <c r="J49" s="144"/>
      <c r="K49" s="144"/>
      <c r="L49" s="144"/>
      <c r="M49" s="144"/>
      <c r="N49" s="144"/>
      <c r="O49" s="144"/>
      <c r="P49" s="144"/>
      <c r="Q49" s="144"/>
      <c r="R49" s="144"/>
      <c r="S49" s="144"/>
      <c r="T49" s="144"/>
      <c r="U49" s="144"/>
      <c r="V49" s="144"/>
      <c r="W49" s="144"/>
    </row>
    <row r="50" spans="2:42" ht="17.25" customHeight="1" x14ac:dyDescent="0.45">
      <c r="B50" s="6"/>
      <c r="C50" s="144"/>
      <c r="D50" s="144"/>
      <c r="E50" s="144"/>
      <c r="F50" s="144"/>
      <c r="G50" s="144"/>
      <c r="H50" s="144"/>
      <c r="I50" s="144"/>
      <c r="J50" s="144"/>
      <c r="K50" s="144"/>
      <c r="L50" s="144"/>
      <c r="M50" s="144"/>
      <c r="N50" s="144"/>
      <c r="O50" s="144"/>
      <c r="P50" s="144"/>
      <c r="Q50" s="144"/>
      <c r="R50" s="144"/>
      <c r="S50" s="144"/>
      <c r="T50" s="144"/>
      <c r="U50" s="144"/>
      <c r="V50" s="144"/>
      <c r="W50" s="144"/>
    </row>
    <row r="51" spans="2:42" ht="17.25" customHeight="1" x14ac:dyDescent="0.45">
      <c r="B51" s="6"/>
      <c r="C51" s="144"/>
      <c r="D51" s="144"/>
      <c r="E51" s="144"/>
      <c r="F51" s="144"/>
      <c r="G51" s="144"/>
      <c r="H51" s="144"/>
      <c r="I51" s="144"/>
      <c r="J51" s="144"/>
      <c r="K51" s="144"/>
      <c r="L51" s="144"/>
      <c r="M51" s="144"/>
      <c r="N51" s="144"/>
      <c r="O51" s="144"/>
      <c r="P51" s="144"/>
      <c r="Q51" s="144"/>
      <c r="R51" s="144"/>
      <c r="S51" s="144"/>
      <c r="T51" s="144"/>
      <c r="U51" s="144"/>
      <c r="V51" s="144"/>
      <c r="W51" s="144"/>
    </row>
    <row r="52" spans="2:42" ht="15" customHeight="1" x14ac:dyDescent="0.45">
      <c r="B52" s="6"/>
      <c r="C52" s="144"/>
      <c r="D52" s="144"/>
      <c r="E52" s="144"/>
      <c r="F52" s="144"/>
      <c r="G52" s="144"/>
      <c r="H52" s="144"/>
      <c r="I52" s="144"/>
      <c r="J52" s="144"/>
      <c r="K52" s="144"/>
      <c r="L52" s="144"/>
      <c r="M52" s="144"/>
      <c r="N52" s="144"/>
      <c r="O52" s="144"/>
      <c r="P52" s="144"/>
      <c r="Q52" s="144"/>
      <c r="R52" s="144"/>
      <c r="S52" s="144"/>
      <c r="T52" s="144"/>
      <c r="U52" s="144"/>
      <c r="V52" s="144"/>
      <c r="W52" s="144"/>
    </row>
    <row r="53" spans="2:42" ht="15" customHeight="1" x14ac:dyDescent="0.45">
      <c r="B53" s="6"/>
      <c r="C53" s="144"/>
      <c r="D53" s="144"/>
      <c r="E53" s="144"/>
      <c r="F53" s="144"/>
      <c r="G53" s="144"/>
      <c r="H53" s="144"/>
      <c r="I53" s="144"/>
      <c r="J53" s="144"/>
      <c r="K53" s="144"/>
      <c r="L53" s="144"/>
      <c r="M53" s="144"/>
      <c r="N53" s="144"/>
      <c r="O53" s="144"/>
      <c r="P53" s="144"/>
      <c r="Q53" s="144"/>
      <c r="R53" s="144"/>
      <c r="S53" s="144"/>
      <c r="T53" s="144"/>
      <c r="U53" s="144"/>
      <c r="V53" s="144"/>
      <c r="W53" s="144"/>
    </row>
    <row r="54" spans="2:42" ht="15" customHeight="1" x14ac:dyDescent="0.45">
      <c r="B54" s="6"/>
      <c r="C54" s="144"/>
      <c r="D54" s="144"/>
      <c r="E54" s="144"/>
      <c r="F54" s="144"/>
      <c r="G54" s="144"/>
      <c r="H54" s="144"/>
      <c r="I54" s="144"/>
      <c r="J54" s="144"/>
      <c r="K54" s="144"/>
      <c r="L54" s="144"/>
      <c r="M54" s="144"/>
      <c r="N54" s="144"/>
      <c r="O54" s="144"/>
      <c r="P54" s="144"/>
      <c r="Q54" s="144"/>
      <c r="R54" s="144"/>
      <c r="S54" s="144"/>
      <c r="T54" s="144"/>
      <c r="U54" s="144"/>
      <c r="V54" s="144"/>
      <c r="W54" s="144"/>
    </row>
    <row r="55" spans="2:42" ht="12.75" customHeight="1" x14ac:dyDescent="0.45">
      <c r="C55" s="54"/>
      <c r="D55" s="55"/>
      <c r="E55" s="55"/>
      <c r="F55" s="55"/>
      <c r="G55" s="54"/>
      <c r="H55" s="54"/>
      <c r="I55" s="54"/>
      <c r="J55" s="54"/>
      <c r="K55" s="54"/>
      <c r="L55" s="54"/>
      <c r="M55" s="54"/>
      <c r="N55" s="54"/>
      <c r="O55" s="54"/>
      <c r="P55" s="54"/>
      <c r="Q55" s="54"/>
      <c r="R55" s="54"/>
      <c r="S55" s="54"/>
      <c r="T55" s="54"/>
      <c r="U55" s="54"/>
      <c r="V55" s="35"/>
      <c r="W55" s="35"/>
      <c r="X55" s="35"/>
      <c r="Y55" s="35"/>
      <c r="Z55" s="54"/>
    </row>
    <row r="56" spans="2:42" ht="15" customHeight="1" x14ac:dyDescent="0.45">
      <c r="B56" s="1"/>
      <c r="C56" s="145"/>
      <c r="D56" s="147" t="s">
        <v>29</v>
      </c>
      <c r="E56" s="148"/>
      <c r="F56" s="148"/>
      <c r="G56" s="120" t="s">
        <v>30</v>
      </c>
      <c r="H56" s="120"/>
      <c r="I56" s="120"/>
      <c r="J56" s="120" t="s">
        <v>31</v>
      </c>
      <c r="K56" s="121"/>
      <c r="L56" s="121"/>
      <c r="M56" s="121"/>
      <c r="N56" s="121"/>
      <c r="O56" s="120" t="s">
        <v>32</v>
      </c>
      <c r="P56" s="121"/>
      <c r="Q56" s="121"/>
      <c r="R56" s="121"/>
      <c r="S56" s="121" t="s">
        <v>33</v>
      </c>
      <c r="T56" s="121"/>
      <c r="U56" s="121"/>
      <c r="V56" s="121"/>
      <c r="W56" s="120" t="s">
        <v>34</v>
      </c>
      <c r="X56" s="121"/>
      <c r="Y56" s="35"/>
    </row>
    <row r="57" spans="2:42" ht="15" customHeight="1" x14ac:dyDescent="0.45">
      <c r="B57" s="1"/>
      <c r="C57" s="145"/>
      <c r="D57" s="147"/>
      <c r="E57" s="148"/>
      <c r="F57" s="148"/>
      <c r="G57" s="120"/>
      <c r="H57" s="120"/>
      <c r="I57" s="120"/>
      <c r="J57" s="120"/>
      <c r="K57" s="121"/>
      <c r="L57" s="121"/>
      <c r="M57" s="121"/>
      <c r="N57" s="121"/>
      <c r="O57" s="120"/>
      <c r="P57" s="121"/>
      <c r="Q57" s="121"/>
      <c r="R57" s="121"/>
      <c r="S57" s="121"/>
      <c r="T57" s="121"/>
      <c r="U57" s="121"/>
      <c r="V57" s="121"/>
      <c r="W57" s="121"/>
      <c r="X57" s="121"/>
      <c r="Y57" s="35"/>
      <c r="AP57" s="2" t="s">
        <v>35</v>
      </c>
    </row>
    <row r="58" spans="2:42" ht="15" customHeight="1" x14ac:dyDescent="0.45">
      <c r="C58" s="145"/>
      <c r="D58" s="147"/>
      <c r="E58" s="148"/>
      <c r="F58" s="148"/>
      <c r="G58" s="120"/>
      <c r="H58" s="120"/>
      <c r="I58" s="120"/>
      <c r="J58" s="121"/>
      <c r="K58" s="121"/>
      <c r="L58" s="121"/>
      <c r="M58" s="121"/>
      <c r="N58" s="121"/>
      <c r="O58" s="121"/>
      <c r="P58" s="121"/>
      <c r="Q58" s="121"/>
      <c r="R58" s="121"/>
      <c r="S58" s="121"/>
      <c r="T58" s="121"/>
      <c r="U58" s="121"/>
      <c r="V58" s="121"/>
      <c r="W58" s="121"/>
      <c r="X58" s="121"/>
      <c r="Y58" s="35"/>
      <c r="AP58" s="2" t="s">
        <v>36</v>
      </c>
    </row>
    <row r="59" spans="2:42" ht="15" customHeight="1" x14ac:dyDescent="0.45">
      <c r="C59" s="145"/>
      <c r="D59" s="147"/>
      <c r="E59" s="148"/>
      <c r="F59" s="148"/>
      <c r="G59" s="120"/>
      <c r="H59" s="120"/>
      <c r="I59" s="120"/>
      <c r="J59" s="122" t="s">
        <v>37</v>
      </c>
      <c r="K59" s="124" t="s">
        <v>38</v>
      </c>
      <c r="L59" s="124" t="s">
        <v>39</v>
      </c>
      <c r="M59" s="124" t="s">
        <v>40</v>
      </c>
      <c r="N59" s="126" t="s">
        <v>41</v>
      </c>
      <c r="O59" s="122" t="s">
        <v>42</v>
      </c>
      <c r="P59" s="124" t="s">
        <v>43</v>
      </c>
      <c r="Q59" s="124" t="s">
        <v>44</v>
      </c>
      <c r="R59" s="126" t="s">
        <v>45</v>
      </c>
      <c r="S59" s="120" t="s">
        <v>46</v>
      </c>
      <c r="T59" s="121"/>
      <c r="U59" s="128" t="s">
        <v>47</v>
      </c>
      <c r="V59" s="129"/>
      <c r="W59" s="128" t="s">
        <v>48</v>
      </c>
      <c r="X59" s="128"/>
      <c r="Y59" s="35"/>
    </row>
    <row r="60" spans="2:42" ht="15" customHeight="1" x14ac:dyDescent="0.45">
      <c r="C60" s="145"/>
      <c r="D60" s="147"/>
      <c r="E60" s="148"/>
      <c r="F60" s="148"/>
      <c r="G60" s="120"/>
      <c r="H60" s="120"/>
      <c r="I60" s="120"/>
      <c r="J60" s="122"/>
      <c r="K60" s="124"/>
      <c r="L60" s="124"/>
      <c r="M60" s="124"/>
      <c r="N60" s="126"/>
      <c r="O60" s="122"/>
      <c r="P60" s="124"/>
      <c r="Q60" s="124"/>
      <c r="R60" s="126"/>
      <c r="S60" s="121"/>
      <c r="T60" s="121"/>
      <c r="U60" s="129"/>
      <c r="V60" s="129"/>
      <c r="W60" s="128"/>
      <c r="X60" s="128"/>
      <c r="Y60" s="35"/>
      <c r="AP60" s="2" t="s">
        <v>49</v>
      </c>
    </row>
    <row r="61" spans="2:42" ht="15" customHeight="1" x14ac:dyDescent="0.45">
      <c r="C61" s="145"/>
      <c r="D61" s="147"/>
      <c r="E61" s="148"/>
      <c r="F61" s="148"/>
      <c r="G61" s="120"/>
      <c r="H61" s="120"/>
      <c r="I61" s="120"/>
      <c r="J61" s="122"/>
      <c r="K61" s="124"/>
      <c r="L61" s="124"/>
      <c r="M61" s="124"/>
      <c r="N61" s="126"/>
      <c r="O61" s="122"/>
      <c r="P61" s="124"/>
      <c r="Q61" s="124"/>
      <c r="R61" s="126"/>
      <c r="S61" s="121"/>
      <c r="T61" s="121"/>
      <c r="U61" s="129"/>
      <c r="V61" s="129"/>
      <c r="W61" s="128"/>
      <c r="X61" s="128"/>
      <c r="Y61" s="35"/>
      <c r="AP61" s="2" t="s">
        <v>50</v>
      </c>
    </row>
    <row r="62" spans="2:42" ht="15" customHeight="1" x14ac:dyDescent="0.45">
      <c r="C62" s="145"/>
      <c r="D62" s="147"/>
      <c r="E62" s="148"/>
      <c r="F62" s="148"/>
      <c r="G62" s="120"/>
      <c r="H62" s="120"/>
      <c r="I62" s="120"/>
      <c r="J62" s="122"/>
      <c r="K62" s="124"/>
      <c r="L62" s="124"/>
      <c r="M62" s="124"/>
      <c r="N62" s="126"/>
      <c r="O62" s="122"/>
      <c r="P62" s="124"/>
      <c r="Q62" s="124"/>
      <c r="R62" s="126"/>
      <c r="S62" s="121"/>
      <c r="T62" s="121"/>
      <c r="U62" s="129"/>
      <c r="V62" s="129"/>
      <c r="W62" s="128"/>
      <c r="X62" s="128"/>
      <c r="Y62" s="35"/>
      <c r="AP62" s="2" t="s">
        <v>51</v>
      </c>
    </row>
    <row r="63" spans="2:42" ht="15" customHeight="1" x14ac:dyDescent="0.45">
      <c r="C63" s="145"/>
      <c r="D63" s="147"/>
      <c r="E63" s="148"/>
      <c r="F63" s="148"/>
      <c r="G63" s="120"/>
      <c r="H63" s="120"/>
      <c r="I63" s="120"/>
      <c r="J63" s="122"/>
      <c r="K63" s="124"/>
      <c r="L63" s="124"/>
      <c r="M63" s="124"/>
      <c r="N63" s="126"/>
      <c r="O63" s="122"/>
      <c r="P63" s="124"/>
      <c r="Q63" s="124"/>
      <c r="R63" s="126"/>
      <c r="S63" s="150" t="s">
        <v>52</v>
      </c>
      <c r="T63" s="153" t="s">
        <v>53</v>
      </c>
      <c r="U63" s="150" t="s">
        <v>52</v>
      </c>
      <c r="V63" s="153" t="s">
        <v>54</v>
      </c>
      <c r="W63" s="156"/>
      <c r="X63" s="156"/>
      <c r="Y63" s="35"/>
      <c r="AP63" s="2" t="s">
        <v>55</v>
      </c>
    </row>
    <row r="64" spans="2:42" ht="15" customHeight="1" x14ac:dyDescent="0.45">
      <c r="C64" s="145"/>
      <c r="D64" s="147"/>
      <c r="E64" s="148"/>
      <c r="F64" s="148"/>
      <c r="G64" s="120"/>
      <c r="H64" s="120"/>
      <c r="I64" s="120"/>
      <c r="J64" s="122"/>
      <c r="K64" s="124"/>
      <c r="L64" s="124"/>
      <c r="M64" s="124"/>
      <c r="N64" s="126"/>
      <c r="O64" s="122"/>
      <c r="P64" s="124"/>
      <c r="Q64" s="124"/>
      <c r="R64" s="126"/>
      <c r="S64" s="151"/>
      <c r="T64" s="153"/>
      <c r="U64" s="150"/>
      <c r="V64" s="153"/>
      <c r="W64" s="156"/>
      <c r="X64" s="156"/>
      <c r="Y64" s="35"/>
      <c r="AP64" s="2" t="s">
        <v>56</v>
      </c>
    </row>
    <row r="65" spans="3:42" ht="15" customHeight="1" x14ac:dyDescent="0.45">
      <c r="C65" s="145"/>
      <c r="D65" s="147"/>
      <c r="E65" s="148"/>
      <c r="F65" s="148"/>
      <c r="G65" s="120"/>
      <c r="H65" s="120"/>
      <c r="I65" s="120"/>
      <c r="J65" s="122"/>
      <c r="K65" s="124"/>
      <c r="L65" s="124"/>
      <c r="M65" s="124"/>
      <c r="N65" s="126"/>
      <c r="O65" s="122"/>
      <c r="P65" s="124"/>
      <c r="Q65" s="124"/>
      <c r="R65" s="126"/>
      <c r="S65" s="151"/>
      <c r="T65" s="153"/>
      <c r="U65" s="150"/>
      <c r="V65" s="153"/>
      <c r="W65" s="156"/>
      <c r="X65" s="156"/>
      <c r="Y65" s="35"/>
      <c r="AP65" s="2" t="s">
        <v>57</v>
      </c>
    </row>
    <row r="66" spans="3:42" ht="15" customHeight="1" x14ac:dyDescent="0.45">
      <c r="C66" s="145"/>
      <c r="D66" s="147"/>
      <c r="E66" s="148"/>
      <c r="F66" s="148"/>
      <c r="G66" s="120"/>
      <c r="H66" s="120"/>
      <c r="I66" s="120"/>
      <c r="J66" s="122"/>
      <c r="K66" s="124"/>
      <c r="L66" s="124"/>
      <c r="M66" s="124"/>
      <c r="N66" s="126"/>
      <c r="O66" s="122"/>
      <c r="P66" s="124"/>
      <c r="Q66" s="124"/>
      <c r="R66" s="126"/>
      <c r="S66" s="151"/>
      <c r="T66" s="153"/>
      <c r="U66" s="150"/>
      <c r="V66" s="153"/>
      <c r="W66" s="156"/>
      <c r="X66" s="156"/>
      <c r="Y66" s="35"/>
    </row>
    <row r="67" spans="3:42" ht="15" customHeight="1" x14ac:dyDescent="0.45">
      <c r="C67" s="145"/>
      <c r="D67" s="147"/>
      <c r="E67" s="148"/>
      <c r="F67" s="148"/>
      <c r="G67" s="120"/>
      <c r="H67" s="120"/>
      <c r="I67" s="120"/>
      <c r="J67" s="122"/>
      <c r="K67" s="124"/>
      <c r="L67" s="124"/>
      <c r="M67" s="124"/>
      <c r="N67" s="126"/>
      <c r="O67" s="122"/>
      <c r="P67" s="124"/>
      <c r="Q67" s="124"/>
      <c r="R67" s="126"/>
      <c r="S67" s="151"/>
      <c r="T67" s="153"/>
      <c r="U67" s="150"/>
      <c r="V67" s="153"/>
      <c r="W67" s="156"/>
      <c r="X67" s="156"/>
      <c r="Y67" s="35"/>
    </row>
    <row r="68" spans="3:42" ht="15" customHeight="1" thickBot="1" x14ac:dyDescent="0.5">
      <c r="C68" s="146"/>
      <c r="D68" s="147"/>
      <c r="E68" s="148"/>
      <c r="F68" s="148"/>
      <c r="G68" s="149"/>
      <c r="H68" s="149"/>
      <c r="I68" s="149"/>
      <c r="J68" s="123"/>
      <c r="K68" s="125"/>
      <c r="L68" s="125"/>
      <c r="M68" s="125"/>
      <c r="N68" s="127"/>
      <c r="O68" s="123"/>
      <c r="P68" s="125"/>
      <c r="Q68" s="125"/>
      <c r="R68" s="127"/>
      <c r="S68" s="152"/>
      <c r="T68" s="154"/>
      <c r="U68" s="155"/>
      <c r="V68" s="154"/>
      <c r="W68" s="157"/>
      <c r="X68" s="157"/>
      <c r="Y68" s="35"/>
    </row>
    <row r="69" spans="3:42" ht="25.5" customHeight="1" x14ac:dyDescent="0.45">
      <c r="C69" s="130" t="s">
        <v>58</v>
      </c>
      <c r="D69" s="132">
        <v>75</v>
      </c>
      <c r="E69" s="133"/>
      <c r="F69" s="136" t="s">
        <v>59</v>
      </c>
      <c r="G69" s="138">
        <v>6</v>
      </c>
      <c r="H69" s="138"/>
      <c r="I69" s="138"/>
      <c r="J69" s="140">
        <v>1</v>
      </c>
      <c r="K69" s="142">
        <v>2</v>
      </c>
      <c r="L69" s="142">
        <v>3</v>
      </c>
      <c r="M69" s="142">
        <v>4</v>
      </c>
      <c r="N69" s="168">
        <v>5</v>
      </c>
      <c r="O69" s="140">
        <v>1</v>
      </c>
      <c r="P69" s="142">
        <v>2</v>
      </c>
      <c r="Q69" s="142">
        <v>3</v>
      </c>
      <c r="R69" s="168">
        <v>4</v>
      </c>
      <c r="S69" s="170">
        <v>30</v>
      </c>
      <c r="T69" s="170">
        <v>60</v>
      </c>
      <c r="U69" s="170">
        <v>40</v>
      </c>
      <c r="V69" s="172">
        <v>50</v>
      </c>
      <c r="W69" s="174">
        <v>7</v>
      </c>
      <c r="X69" s="175"/>
      <c r="Y69" s="35"/>
    </row>
    <row r="70" spans="3:42" ht="25.5" customHeight="1" thickBot="1" x14ac:dyDescent="0.5">
      <c r="C70" s="131"/>
      <c r="D70" s="134"/>
      <c r="E70" s="135"/>
      <c r="F70" s="137"/>
      <c r="G70" s="139"/>
      <c r="H70" s="139"/>
      <c r="I70" s="139"/>
      <c r="J70" s="141"/>
      <c r="K70" s="143"/>
      <c r="L70" s="143"/>
      <c r="M70" s="143"/>
      <c r="N70" s="169"/>
      <c r="O70" s="141"/>
      <c r="P70" s="143"/>
      <c r="Q70" s="143"/>
      <c r="R70" s="169"/>
      <c r="S70" s="171"/>
      <c r="T70" s="171"/>
      <c r="U70" s="171"/>
      <c r="V70" s="173"/>
      <c r="W70" s="176"/>
      <c r="X70" s="177"/>
      <c r="Y70" s="35"/>
    </row>
    <row r="71" spans="3:42" ht="24" customHeight="1" x14ac:dyDescent="0.45">
      <c r="C71" s="56">
        <v>1</v>
      </c>
      <c r="D71" s="158"/>
      <c r="E71" s="159"/>
      <c r="F71" s="57" t="s">
        <v>59</v>
      </c>
      <c r="G71" s="160"/>
      <c r="H71" s="160"/>
      <c r="I71" s="160"/>
      <c r="J71" s="58">
        <v>1</v>
      </c>
      <c r="K71" s="59">
        <v>2</v>
      </c>
      <c r="L71" s="59">
        <v>3</v>
      </c>
      <c r="M71" s="59">
        <v>4</v>
      </c>
      <c r="N71" s="60">
        <v>5</v>
      </c>
      <c r="O71" s="58">
        <v>1</v>
      </c>
      <c r="P71" s="59">
        <v>2</v>
      </c>
      <c r="Q71" s="59">
        <v>3</v>
      </c>
      <c r="R71" s="60">
        <v>4</v>
      </c>
      <c r="S71" s="61"/>
      <c r="T71" s="61"/>
      <c r="U71" s="61" t="s">
        <v>4</v>
      </c>
      <c r="V71" s="62"/>
      <c r="W71" s="161"/>
      <c r="X71" s="162"/>
      <c r="Y71" s="35"/>
    </row>
    <row r="72" spans="3:42" ht="24" customHeight="1" x14ac:dyDescent="0.45">
      <c r="C72" s="56">
        <v>2</v>
      </c>
      <c r="D72" s="163"/>
      <c r="E72" s="164"/>
      <c r="F72" s="63" t="s">
        <v>59</v>
      </c>
      <c r="G72" s="165"/>
      <c r="H72" s="165"/>
      <c r="I72" s="165"/>
      <c r="J72" s="64">
        <v>1</v>
      </c>
      <c r="K72" s="65">
        <v>2</v>
      </c>
      <c r="L72" s="65">
        <v>3</v>
      </c>
      <c r="M72" s="65">
        <v>4</v>
      </c>
      <c r="N72" s="66">
        <v>5</v>
      </c>
      <c r="O72" s="64">
        <v>1</v>
      </c>
      <c r="P72" s="65">
        <v>2</v>
      </c>
      <c r="Q72" s="65">
        <v>3</v>
      </c>
      <c r="R72" s="66">
        <v>4</v>
      </c>
      <c r="S72" s="67"/>
      <c r="T72" s="67"/>
      <c r="U72" s="67"/>
      <c r="V72" s="68"/>
      <c r="W72" s="166"/>
      <c r="X72" s="167"/>
      <c r="Y72" s="35"/>
    </row>
    <row r="73" spans="3:42" ht="24" customHeight="1" x14ac:dyDescent="0.45">
      <c r="C73" s="56">
        <v>3</v>
      </c>
      <c r="D73" s="163"/>
      <c r="E73" s="164"/>
      <c r="F73" s="63" t="s">
        <v>59</v>
      </c>
      <c r="G73" s="165"/>
      <c r="H73" s="165"/>
      <c r="I73" s="165"/>
      <c r="J73" s="64">
        <v>1</v>
      </c>
      <c r="K73" s="65">
        <v>2</v>
      </c>
      <c r="L73" s="65">
        <v>3</v>
      </c>
      <c r="M73" s="65">
        <v>4</v>
      </c>
      <c r="N73" s="66">
        <v>5</v>
      </c>
      <c r="O73" s="64">
        <v>1</v>
      </c>
      <c r="P73" s="65">
        <v>2</v>
      </c>
      <c r="Q73" s="65">
        <v>3</v>
      </c>
      <c r="R73" s="66">
        <v>4</v>
      </c>
      <c r="S73" s="67"/>
      <c r="T73" s="67"/>
      <c r="U73" s="67"/>
      <c r="V73" s="68"/>
      <c r="W73" s="166"/>
      <c r="X73" s="167"/>
      <c r="Y73" s="35"/>
    </row>
    <row r="74" spans="3:42" ht="24" customHeight="1" x14ac:dyDescent="0.45">
      <c r="C74" s="56">
        <v>4</v>
      </c>
      <c r="D74" s="163"/>
      <c r="E74" s="164"/>
      <c r="F74" s="63" t="s">
        <v>59</v>
      </c>
      <c r="G74" s="178"/>
      <c r="H74" s="165"/>
      <c r="I74" s="165"/>
      <c r="J74" s="64">
        <v>1</v>
      </c>
      <c r="K74" s="65">
        <v>2</v>
      </c>
      <c r="L74" s="65">
        <v>3</v>
      </c>
      <c r="M74" s="65">
        <v>4</v>
      </c>
      <c r="N74" s="66">
        <v>5</v>
      </c>
      <c r="O74" s="64">
        <v>1</v>
      </c>
      <c r="P74" s="65">
        <v>2</v>
      </c>
      <c r="Q74" s="65">
        <v>3</v>
      </c>
      <c r="R74" s="66">
        <v>4</v>
      </c>
      <c r="S74" s="67"/>
      <c r="T74" s="67"/>
      <c r="U74" s="67"/>
      <c r="V74" s="68"/>
      <c r="W74" s="166"/>
      <c r="X74" s="167"/>
      <c r="Y74" s="35"/>
    </row>
    <row r="75" spans="3:42" ht="24" customHeight="1" x14ac:dyDescent="0.45">
      <c r="C75" s="56">
        <v>5</v>
      </c>
      <c r="D75" s="163"/>
      <c r="E75" s="164"/>
      <c r="F75" s="63" t="s">
        <v>59</v>
      </c>
      <c r="G75" s="165"/>
      <c r="H75" s="165"/>
      <c r="I75" s="165"/>
      <c r="J75" s="64">
        <v>1</v>
      </c>
      <c r="K75" s="65">
        <v>2</v>
      </c>
      <c r="L75" s="65">
        <v>3</v>
      </c>
      <c r="M75" s="65">
        <v>4</v>
      </c>
      <c r="N75" s="66">
        <v>5</v>
      </c>
      <c r="O75" s="64">
        <v>1</v>
      </c>
      <c r="P75" s="65">
        <v>2</v>
      </c>
      <c r="Q75" s="65">
        <v>3</v>
      </c>
      <c r="R75" s="66">
        <v>4</v>
      </c>
      <c r="S75" s="67"/>
      <c r="T75" s="67"/>
      <c r="U75" s="67"/>
      <c r="V75" s="68"/>
      <c r="W75" s="166"/>
      <c r="X75" s="167"/>
      <c r="Y75" s="35"/>
    </row>
    <row r="76" spans="3:42" ht="24" customHeight="1" x14ac:dyDescent="0.45">
      <c r="C76" s="56">
        <v>6</v>
      </c>
      <c r="D76" s="163"/>
      <c r="E76" s="164"/>
      <c r="F76" s="63" t="s">
        <v>59</v>
      </c>
      <c r="G76" s="165"/>
      <c r="H76" s="165"/>
      <c r="I76" s="165"/>
      <c r="J76" s="64">
        <v>1</v>
      </c>
      <c r="K76" s="65">
        <v>2</v>
      </c>
      <c r="L76" s="65">
        <v>3</v>
      </c>
      <c r="M76" s="65">
        <v>4</v>
      </c>
      <c r="N76" s="66">
        <v>5</v>
      </c>
      <c r="O76" s="64">
        <v>1</v>
      </c>
      <c r="P76" s="65">
        <v>2</v>
      </c>
      <c r="Q76" s="65">
        <v>3</v>
      </c>
      <c r="R76" s="66">
        <v>4</v>
      </c>
      <c r="S76" s="67"/>
      <c r="T76" s="67"/>
      <c r="U76" s="67"/>
      <c r="V76" s="68"/>
      <c r="W76" s="166"/>
      <c r="X76" s="167"/>
      <c r="Y76" s="35"/>
    </row>
    <row r="77" spans="3:42" ht="24" customHeight="1" x14ac:dyDescent="0.45">
      <c r="C77" s="56">
        <v>7</v>
      </c>
      <c r="D77" s="163"/>
      <c r="E77" s="164"/>
      <c r="F77" s="63" t="s">
        <v>59</v>
      </c>
      <c r="G77" s="165"/>
      <c r="H77" s="165"/>
      <c r="I77" s="165"/>
      <c r="J77" s="64">
        <v>1</v>
      </c>
      <c r="K77" s="65">
        <v>2</v>
      </c>
      <c r="L77" s="65">
        <v>3</v>
      </c>
      <c r="M77" s="65">
        <v>4</v>
      </c>
      <c r="N77" s="66">
        <v>5</v>
      </c>
      <c r="O77" s="64">
        <v>1</v>
      </c>
      <c r="P77" s="65">
        <v>2</v>
      </c>
      <c r="Q77" s="65">
        <v>3</v>
      </c>
      <c r="R77" s="66">
        <v>4</v>
      </c>
      <c r="S77" s="67"/>
      <c r="T77" s="67"/>
      <c r="U77" s="67"/>
      <c r="V77" s="68"/>
      <c r="W77" s="166"/>
      <c r="X77" s="167"/>
      <c r="Y77" s="35"/>
    </row>
    <row r="78" spans="3:42" ht="24" customHeight="1" x14ac:dyDescent="0.45">
      <c r="C78" s="56">
        <v>8</v>
      </c>
      <c r="D78" s="163"/>
      <c r="E78" s="164"/>
      <c r="F78" s="63" t="s">
        <v>59</v>
      </c>
      <c r="G78" s="165"/>
      <c r="H78" s="165"/>
      <c r="I78" s="165"/>
      <c r="J78" s="64">
        <v>1</v>
      </c>
      <c r="K78" s="65">
        <v>2</v>
      </c>
      <c r="L78" s="65">
        <v>3</v>
      </c>
      <c r="M78" s="65">
        <v>4</v>
      </c>
      <c r="N78" s="66">
        <v>5</v>
      </c>
      <c r="O78" s="64">
        <v>1</v>
      </c>
      <c r="P78" s="65">
        <v>2</v>
      </c>
      <c r="Q78" s="65">
        <v>3</v>
      </c>
      <c r="R78" s="66">
        <v>4</v>
      </c>
      <c r="S78" s="67"/>
      <c r="T78" s="67"/>
      <c r="U78" s="67"/>
      <c r="V78" s="68"/>
      <c r="W78" s="166"/>
      <c r="X78" s="167"/>
      <c r="Y78" s="35"/>
    </row>
    <row r="79" spans="3:42" ht="24" customHeight="1" x14ac:dyDescent="0.45">
      <c r="C79" s="56">
        <v>9</v>
      </c>
      <c r="D79" s="163"/>
      <c r="E79" s="164"/>
      <c r="F79" s="63" t="s">
        <v>59</v>
      </c>
      <c r="G79" s="165"/>
      <c r="H79" s="165"/>
      <c r="I79" s="165"/>
      <c r="J79" s="64">
        <v>1</v>
      </c>
      <c r="K79" s="65">
        <v>2</v>
      </c>
      <c r="L79" s="65">
        <v>3</v>
      </c>
      <c r="M79" s="65">
        <v>4</v>
      </c>
      <c r="N79" s="66">
        <v>5</v>
      </c>
      <c r="O79" s="64">
        <v>1</v>
      </c>
      <c r="P79" s="65">
        <v>2</v>
      </c>
      <c r="Q79" s="65">
        <v>3</v>
      </c>
      <c r="R79" s="66">
        <v>4</v>
      </c>
      <c r="S79" s="67"/>
      <c r="T79" s="67"/>
      <c r="U79" s="67"/>
      <c r="V79" s="68"/>
      <c r="W79" s="166"/>
      <c r="X79" s="167"/>
      <c r="Y79" s="35"/>
    </row>
    <row r="80" spans="3:42" ht="24" customHeight="1" thickBot="1" x14ac:dyDescent="0.5">
      <c r="C80" s="56">
        <v>10</v>
      </c>
      <c r="D80" s="182"/>
      <c r="E80" s="183"/>
      <c r="F80" s="69" t="s">
        <v>59</v>
      </c>
      <c r="G80" s="184"/>
      <c r="H80" s="184"/>
      <c r="I80" s="184"/>
      <c r="J80" s="70">
        <v>1</v>
      </c>
      <c r="K80" s="71">
        <v>2</v>
      </c>
      <c r="L80" s="71">
        <v>3</v>
      </c>
      <c r="M80" s="71">
        <v>4</v>
      </c>
      <c r="N80" s="72">
        <v>5</v>
      </c>
      <c r="O80" s="70">
        <v>1</v>
      </c>
      <c r="P80" s="71">
        <v>2</v>
      </c>
      <c r="Q80" s="71">
        <v>3</v>
      </c>
      <c r="R80" s="72">
        <v>4</v>
      </c>
      <c r="S80" s="73"/>
      <c r="T80" s="73"/>
      <c r="U80" s="73"/>
      <c r="V80" s="74"/>
      <c r="W80" s="185"/>
      <c r="X80" s="186"/>
      <c r="Y80" s="35"/>
    </row>
    <row r="81" spans="3:26" ht="11.25" customHeight="1" x14ac:dyDescent="0.45">
      <c r="C81" s="54"/>
      <c r="D81" s="54"/>
      <c r="E81" s="54"/>
      <c r="F81" s="54"/>
      <c r="G81" s="54"/>
      <c r="H81" s="54"/>
      <c r="I81" s="54"/>
      <c r="J81" s="54"/>
      <c r="K81" s="54"/>
      <c r="L81" s="54"/>
      <c r="M81" s="54"/>
      <c r="N81" s="54"/>
      <c r="O81" s="54"/>
      <c r="P81" s="54"/>
      <c r="Q81" s="54"/>
      <c r="R81" s="54"/>
      <c r="S81" s="54"/>
      <c r="T81" s="54"/>
      <c r="U81" s="54"/>
      <c r="V81" s="35"/>
      <c r="W81" s="35"/>
      <c r="X81" s="35"/>
      <c r="Y81" s="35"/>
      <c r="Z81" s="54"/>
    </row>
    <row r="82" spans="3:26" ht="15" customHeight="1" x14ac:dyDescent="0.45">
      <c r="C82" s="144" t="s">
        <v>63</v>
      </c>
      <c r="D82" s="144"/>
      <c r="E82" s="144"/>
      <c r="F82" s="144"/>
      <c r="G82" s="144"/>
      <c r="H82" s="144"/>
      <c r="I82" s="144"/>
      <c r="J82" s="144"/>
      <c r="K82" s="144"/>
      <c r="L82" s="144"/>
      <c r="M82" s="144"/>
      <c r="N82" s="144"/>
      <c r="O82" s="144"/>
      <c r="P82" s="144"/>
      <c r="Q82" s="144"/>
      <c r="R82" s="144"/>
      <c r="S82" s="144"/>
      <c r="T82" s="144"/>
      <c r="U82" s="144"/>
      <c r="V82" s="144"/>
      <c r="W82" s="144"/>
    </row>
    <row r="83" spans="3:26" ht="15" customHeight="1" x14ac:dyDescent="0.45">
      <c r="C83" s="144"/>
      <c r="D83" s="144"/>
      <c r="E83" s="144"/>
      <c r="F83" s="144"/>
      <c r="G83" s="144"/>
      <c r="H83" s="144"/>
      <c r="I83" s="144"/>
      <c r="J83" s="144"/>
      <c r="K83" s="144"/>
      <c r="L83" s="144"/>
      <c r="M83" s="144"/>
      <c r="N83" s="144"/>
      <c r="O83" s="144"/>
      <c r="P83" s="144"/>
      <c r="Q83" s="144"/>
      <c r="R83" s="144"/>
      <c r="S83" s="144"/>
      <c r="T83" s="144"/>
      <c r="U83" s="144"/>
      <c r="V83" s="144"/>
      <c r="W83" s="144"/>
    </row>
    <row r="84" spans="3:26" ht="15" customHeight="1" x14ac:dyDescent="0.45">
      <c r="C84" s="144"/>
      <c r="D84" s="144"/>
      <c r="E84" s="144"/>
      <c r="F84" s="144"/>
      <c r="G84" s="144"/>
      <c r="H84" s="144"/>
      <c r="I84" s="144"/>
      <c r="J84" s="144"/>
      <c r="K84" s="144"/>
      <c r="L84" s="144"/>
      <c r="M84" s="144"/>
      <c r="N84" s="144"/>
      <c r="O84" s="144"/>
      <c r="P84" s="144"/>
      <c r="Q84" s="144"/>
      <c r="R84" s="144"/>
      <c r="S84" s="144"/>
      <c r="T84" s="144"/>
      <c r="U84" s="144"/>
      <c r="V84" s="144"/>
      <c r="W84" s="144"/>
    </row>
    <row r="85" spans="3:26" ht="15" customHeight="1" x14ac:dyDescent="0.45">
      <c r="C85" s="144"/>
      <c r="D85" s="144"/>
      <c r="E85" s="144"/>
      <c r="F85" s="144"/>
      <c r="G85" s="144"/>
      <c r="H85" s="144"/>
      <c r="I85" s="144"/>
      <c r="J85" s="144"/>
      <c r="K85" s="144"/>
      <c r="L85" s="144"/>
      <c r="M85" s="144"/>
      <c r="N85" s="144"/>
      <c r="O85" s="144"/>
      <c r="P85" s="144"/>
      <c r="Q85" s="144"/>
      <c r="R85" s="144"/>
      <c r="S85" s="144"/>
      <c r="T85" s="144"/>
      <c r="U85" s="144"/>
      <c r="V85" s="144"/>
      <c r="W85" s="144"/>
    </row>
    <row r="86" spans="3:26" ht="15" customHeight="1" x14ac:dyDescent="0.45">
      <c r="C86" s="144"/>
      <c r="D86" s="144"/>
      <c r="E86" s="144"/>
      <c r="F86" s="144"/>
      <c r="G86" s="144"/>
      <c r="H86" s="144"/>
      <c r="I86" s="144"/>
      <c r="J86" s="144"/>
      <c r="K86" s="144"/>
      <c r="L86" s="144"/>
      <c r="M86" s="144"/>
      <c r="N86" s="144"/>
      <c r="O86" s="144"/>
      <c r="P86" s="144"/>
      <c r="Q86" s="144"/>
      <c r="R86" s="144"/>
      <c r="S86" s="144"/>
      <c r="T86" s="144"/>
      <c r="U86" s="144"/>
      <c r="V86" s="144"/>
      <c r="W86" s="144"/>
    </row>
    <row r="87" spans="3:26" ht="15" customHeight="1" x14ac:dyDescent="0.45">
      <c r="C87" s="144"/>
      <c r="D87" s="144"/>
      <c r="E87" s="144"/>
      <c r="F87" s="144"/>
      <c r="G87" s="144"/>
      <c r="H87" s="144"/>
      <c r="I87" s="144"/>
      <c r="J87" s="144"/>
      <c r="K87" s="144"/>
      <c r="L87" s="144"/>
      <c r="M87" s="144"/>
      <c r="N87" s="144"/>
      <c r="O87" s="144"/>
      <c r="P87" s="144"/>
      <c r="Q87" s="144"/>
      <c r="R87" s="144"/>
      <c r="S87" s="144"/>
      <c r="T87" s="144"/>
      <c r="U87" s="144"/>
      <c r="V87" s="144"/>
      <c r="W87" s="144"/>
    </row>
    <row r="88" spans="3:26" ht="15" customHeight="1" x14ac:dyDescent="0.45">
      <c r="C88" s="144"/>
      <c r="D88" s="144"/>
      <c r="E88" s="144"/>
      <c r="F88" s="144"/>
      <c r="G88" s="144"/>
      <c r="H88" s="144"/>
      <c r="I88" s="144"/>
      <c r="J88" s="144"/>
      <c r="K88" s="144"/>
      <c r="L88" s="144"/>
      <c r="M88" s="144"/>
      <c r="N88" s="144"/>
      <c r="O88" s="144"/>
      <c r="P88" s="144"/>
      <c r="Q88" s="144"/>
      <c r="R88" s="144"/>
      <c r="S88" s="144"/>
      <c r="T88" s="144"/>
      <c r="U88" s="144"/>
      <c r="V88" s="144"/>
      <c r="W88" s="144"/>
    </row>
    <row r="89" spans="3:26" ht="15" customHeight="1" x14ac:dyDescent="0.45">
      <c r="C89" s="144"/>
      <c r="D89" s="144"/>
      <c r="E89" s="144"/>
      <c r="F89" s="144"/>
      <c r="G89" s="144"/>
      <c r="H89" s="144"/>
      <c r="I89" s="144"/>
      <c r="J89" s="144"/>
      <c r="K89" s="144"/>
      <c r="L89" s="144"/>
      <c r="M89" s="144"/>
      <c r="N89" s="144"/>
      <c r="O89" s="144"/>
      <c r="P89" s="144"/>
      <c r="Q89" s="144"/>
      <c r="R89" s="144"/>
      <c r="S89" s="144"/>
      <c r="T89" s="144"/>
      <c r="U89" s="144"/>
      <c r="V89" s="144"/>
      <c r="W89" s="144"/>
    </row>
    <row r="90" spans="3:26" ht="15" customHeight="1" x14ac:dyDescent="0.45">
      <c r="C90" s="144"/>
      <c r="D90" s="144"/>
      <c r="E90" s="144"/>
      <c r="F90" s="144"/>
      <c r="G90" s="144"/>
      <c r="H90" s="144"/>
      <c r="I90" s="144"/>
      <c r="J90" s="144"/>
      <c r="K90" s="144"/>
      <c r="L90" s="144"/>
      <c r="M90" s="144"/>
      <c r="N90" s="144"/>
      <c r="O90" s="144"/>
      <c r="P90" s="144"/>
      <c r="Q90" s="144"/>
      <c r="R90" s="144"/>
      <c r="S90" s="144"/>
      <c r="T90" s="144"/>
      <c r="U90" s="144"/>
      <c r="V90" s="144"/>
      <c r="W90" s="144"/>
    </row>
    <row r="91" spans="3:26" ht="15" hidden="1" customHeight="1" x14ac:dyDescent="0.45"/>
    <row r="92" spans="3:26" ht="15" customHeight="1" x14ac:dyDescent="0.45">
      <c r="N92" s="75" t="s">
        <v>60</v>
      </c>
      <c r="O92" s="76"/>
      <c r="P92" s="76"/>
      <c r="Q92" s="76"/>
      <c r="R92" s="179" t="str">
        <f>H7</f>
        <v>　</v>
      </c>
      <c r="S92" s="180"/>
      <c r="T92" s="180"/>
      <c r="U92" s="180"/>
      <c r="V92" s="180"/>
      <c r="W92" s="180"/>
      <c r="X92" s="180"/>
      <c r="Y92" s="181"/>
    </row>
  </sheetData>
  <sheetProtection selectLockedCells="1"/>
  <dataConsolidate/>
  <mergeCells count="130">
    <mergeCell ref="C82:W90"/>
    <mergeCell ref="R92:Y92"/>
    <mergeCell ref="D79:E79"/>
    <mergeCell ref="G79:I79"/>
    <mergeCell ref="W79:X79"/>
    <mergeCell ref="D80:E80"/>
    <mergeCell ref="G80:I80"/>
    <mergeCell ref="W80:X80"/>
    <mergeCell ref="D77:E77"/>
    <mergeCell ref="G77:I77"/>
    <mergeCell ref="W77:X77"/>
    <mergeCell ref="D78:E78"/>
    <mergeCell ref="G78:I78"/>
    <mergeCell ref="W78:X78"/>
    <mergeCell ref="D75:E75"/>
    <mergeCell ref="G75:I75"/>
    <mergeCell ref="W75:X75"/>
    <mergeCell ref="D76:E76"/>
    <mergeCell ref="G76:I76"/>
    <mergeCell ref="W76:X76"/>
    <mergeCell ref="D73:E73"/>
    <mergeCell ref="G73:I73"/>
    <mergeCell ref="W73:X73"/>
    <mergeCell ref="D74:E74"/>
    <mergeCell ref="G74:I74"/>
    <mergeCell ref="W74:X74"/>
    <mergeCell ref="D71:E71"/>
    <mergeCell ref="G71:I71"/>
    <mergeCell ref="W71:X71"/>
    <mergeCell ref="D72:E72"/>
    <mergeCell ref="G72:I72"/>
    <mergeCell ref="W72:X72"/>
    <mergeCell ref="R69:R70"/>
    <mergeCell ref="S69:S70"/>
    <mergeCell ref="T69:T70"/>
    <mergeCell ref="U69:U70"/>
    <mergeCell ref="V69:V70"/>
    <mergeCell ref="W69:X70"/>
    <mergeCell ref="L69:L70"/>
    <mergeCell ref="M69:M70"/>
    <mergeCell ref="N69:N70"/>
    <mergeCell ref="O69:O70"/>
    <mergeCell ref="P69:P70"/>
    <mergeCell ref="Q69:Q70"/>
    <mergeCell ref="C69:C70"/>
    <mergeCell ref="D69:E70"/>
    <mergeCell ref="F69:F70"/>
    <mergeCell ref="G69:I70"/>
    <mergeCell ref="J69:J70"/>
    <mergeCell ref="K69:K70"/>
    <mergeCell ref="R59:R68"/>
    <mergeCell ref="T44:U44"/>
    <mergeCell ref="W44:X44"/>
    <mergeCell ref="T45:U45"/>
    <mergeCell ref="W45:X45"/>
    <mergeCell ref="C48:W54"/>
    <mergeCell ref="C56:C68"/>
    <mergeCell ref="D56:F68"/>
    <mergeCell ref="G56:I68"/>
    <mergeCell ref="J56:N58"/>
    <mergeCell ref="O56:R58"/>
    <mergeCell ref="W59:X62"/>
    <mergeCell ref="S63:S68"/>
    <mergeCell ref="T63:T68"/>
    <mergeCell ref="U63:U68"/>
    <mergeCell ref="V63:V68"/>
    <mergeCell ref="W63:X68"/>
    <mergeCell ref="S56:V58"/>
    <mergeCell ref="W56:X58"/>
    <mergeCell ref="J59:J68"/>
    <mergeCell ref="K59:K68"/>
    <mergeCell ref="L59:L68"/>
    <mergeCell ref="M59:M68"/>
    <mergeCell ref="N59:N68"/>
    <mergeCell ref="O59:O68"/>
    <mergeCell ref="T39:U40"/>
    <mergeCell ref="V39:V40"/>
    <mergeCell ref="W39:X40"/>
    <mergeCell ref="S59:T62"/>
    <mergeCell ref="U59:V62"/>
    <mergeCell ref="P59:P68"/>
    <mergeCell ref="Q59:Q68"/>
    <mergeCell ref="Y39:Y40"/>
    <mergeCell ref="E41:S43"/>
    <mergeCell ref="T41:U43"/>
    <mergeCell ref="V41:V43"/>
    <mergeCell ref="W41:X43"/>
    <mergeCell ref="Y41:Y43"/>
    <mergeCell ref="T34:U34"/>
    <mergeCell ref="W34:X34"/>
    <mergeCell ref="T35:U35"/>
    <mergeCell ref="W35:X35"/>
    <mergeCell ref="T38:U38"/>
    <mergeCell ref="W38:X38"/>
    <mergeCell ref="E31:S33"/>
    <mergeCell ref="T31:U33"/>
    <mergeCell ref="V31:V33"/>
    <mergeCell ref="W31:X33"/>
    <mergeCell ref="Y31:Y33"/>
    <mergeCell ref="T25:U25"/>
    <mergeCell ref="W25:X25"/>
    <mergeCell ref="T28:U28"/>
    <mergeCell ref="W28:X28"/>
    <mergeCell ref="T29:U30"/>
    <mergeCell ref="V29:V30"/>
    <mergeCell ref="W29:X30"/>
    <mergeCell ref="A4:Z4"/>
    <mergeCell ref="B6:G6"/>
    <mergeCell ref="H6:U6"/>
    <mergeCell ref="B7:G7"/>
    <mergeCell ref="H7:U7"/>
    <mergeCell ref="B8:G8"/>
    <mergeCell ref="H8:U8"/>
    <mergeCell ref="Y21:Y23"/>
    <mergeCell ref="Y29:Y30"/>
    <mergeCell ref="T24:U24"/>
    <mergeCell ref="W24:X24"/>
    <mergeCell ref="C12:W15"/>
    <mergeCell ref="T16:V17"/>
    <mergeCell ref="W16:Y17"/>
    <mergeCell ref="T18:U18"/>
    <mergeCell ref="W18:X18"/>
    <mergeCell ref="T19:U20"/>
    <mergeCell ref="V19:V20"/>
    <mergeCell ref="W19:X20"/>
    <mergeCell ref="Y19:Y20"/>
    <mergeCell ref="E21:S23"/>
    <mergeCell ref="T21:U23"/>
    <mergeCell ref="V21:V23"/>
    <mergeCell ref="W21:X23"/>
  </mergeCells>
  <phoneticPr fontId="1"/>
  <dataValidations count="2">
    <dataValidation type="whole" operator="equal" allowBlank="1" showInputMessage="1" showErrorMessage="1" errorTitle="エラー" error="合計値が正しくありません。" sqref="T19:U20 W39:X40 T29:U30 W29:X30 T39:U40 W19:X20" xr:uid="{AAA0F8AC-56C7-4BC0-841F-F305061A3EF9}">
      <formula1>T21+T25</formula1>
    </dataValidation>
    <dataValidation type="list" allowBlank="1" showInputMessage="1" showErrorMessage="1" sqref="G71:I80" xr:uid="{110ED98D-F4D2-4A24-8207-D2DB140F032B}">
      <formula1>$AP$57:$AP$65</formula1>
    </dataValidation>
  </dataValidations>
  <pageMargins left="0.27559055118110243" right="0.23622047244094491" top="0.47244094488188981" bottom="0.43307086614173229" header="0.31496062992125984" footer="0.31496062992125984"/>
  <pageSetup paperSize="9" scale="95" fitToWidth="0" fitToHeight="2" orientation="portrait" r:id="rId1"/>
  <rowBreaks count="1" manualBreakCount="1">
    <brk id="46" max="2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28CBAC-B05C-4FFC-A1F7-2333C6915090}">
  <ds:schemaRefs>
    <ds:schemaRef ds:uri="http://purl.org/dc/elements/1.1/"/>
    <ds:schemaRef ds:uri="http://schemas.microsoft.com/office/2006/metadata/properties"/>
    <ds:schemaRef ds:uri="http://purl.org/dc/terms/"/>
    <ds:schemaRef ds:uri="http://schemas.microsoft.com/office/infopath/2007/PartnerControls"/>
    <ds:schemaRef ds:uri="263dbbe5-076b-4606-a03b-9598f5f2f35a"/>
    <ds:schemaRef ds:uri="http://schemas.microsoft.com/office/2006/documentManagement/types"/>
    <ds:schemaRef ds:uri="33f003c0-0d95-44a8-96ef-b6b435aaba2f"/>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F070209-1DD3-46BF-80BB-29394ACAF75A}">
  <ds:schemaRefs>
    <ds:schemaRef ds:uri="http://schemas.microsoft.com/sharepoint/v3/contenttype/forms"/>
  </ds:schemaRefs>
</ds:datastoreItem>
</file>

<file path=customXml/itemProps3.xml><?xml version="1.0" encoding="utf-8"?>
<ds:datastoreItem xmlns:ds="http://schemas.openxmlformats.org/officeDocument/2006/customXml" ds:itemID="{62AD0EA1-CC4F-46AA-9E4E-BB27816F269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様式22（疾患別リハビリテーション）</vt:lpstr>
      <vt:lpstr>'様式22（疾患別リハビリテーション）'!Print_Area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