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https://mhlwlan.sharepoint.com/sites/intm_1029/Shared Documents/01-05　定例報告/令和７年度（2025年度）/04　HP掲載資料/07　確認ツール/4-2　歯科（岐阜・三重）/"/>
    </mc:Choice>
  </mc:AlternateContent>
  <xr:revisionPtr revIDLastSave="57" documentId="13_ncr:1_{F76E876F-D6C7-4D1A-8B4F-0A82AAF60F87}" xr6:coauthVersionLast="47" xr6:coauthVersionMax="47" xr10:uidLastSave="{22742F82-E775-45BD-9B16-B79500633226}"/>
  <workbookProtection workbookAlgorithmName="SHA-512" workbookHashValue="/lIsFfdkv3bZ800t9vpJgIpk1L4ZwKVtJiC1NzdL6ser89sDqGWD4Ax2Taj3AtT7FFdwZK/3NRDK6iXQUro6JA==" workbookSaltValue="NQ75yqOCE7XBgEOpG+6BXA==" workbookSpinCount="100000" lockStructure="1"/>
  <bookViews>
    <workbookView xWindow="16428" yWindow="-13068" windowWidth="23256" windowHeight="12456" tabRatio="894" xr2:uid="{00000000-000D-0000-FFFF-FFFF00000000}"/>
  </bookViews>
  <sheets>
    <sheet name="歯科" sheetId="59" r:id="rId1"/>
    <sheet name="データ" sheetId="56" state="hidden" r:id="rId2"/>
    <sheet name="ベースアップ" sheetId="60" state="hidden" r:id="rId3"/>
    <sheet name="データ保険外" sheetId="57" state="hidden" r:id="rId4"/>
    <sheet name="全医療機関" sheetId="58" state="hidden" r:id="rId5"/>
  </sheets>
  <definedNames>
    <definedName name="_xlnm.Print_Area" localSheetId="0">歯科!$A$1:$C$31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59" l="1"/>
  <c r="C11" i="59"/>
  <c r="A1745" i="60" l="1"/>
  <c r="A1744" i="60"/>
  <c r="A1743" i="60"/>
  <c r="A1742" i="60"/>
  <c r="C2407" i="58"/>
  <c r="C2406" i="58"/>
  <c r="C2405" i="58"/>
  <c r="C2404" i="58"/>
  <c r="C2403" i="58"/>
  <c r="C2402" i="58"/>
  <c r="C2401" i="58"/>
  <c r="C2400" i="58"/>
  <c r="C2399" i="58"/>
  <c r="C2398" i="58"/>
  <c r="C2397" i="58"/>
  <c r="C2396" i="58"/>
  <c r="C2395" i="58"/>
  <c r="C2394" i="58"/>
  <c r="C2393" i="58"/>
  <c r="C2392" i="58"/>
  <c r="C2391" i="58"/>
  <c r="C2390" i="58"/>
  <c r="C2389" i="58"/>
  <c r="C2388" i="58"/>
  <c r="C2387" i="58"/>
  <c r="C2386" i="58"/>
  <c r="C2385" i="58"/>
  <c r="C2384" i="58"/>
  <c r="C2383" i="58"/>
  <c r="C2382" i="58"/>
  <c r="C2381" i="58"/>
  <c r="C2380" i="58"/>
  <c r="C2379" i="58"/>
  <c r="C2378" i="58"/>
  <c r="C2377" i="58"/>
  <c r="C2376" i="58"/>
  <c r="C2375" i="58"/>
  <c r="C2374" i="58"/>
  <c r="C2373" i="58"/>
  <c r="C2372" i="58"/>
  <c r="C2371" i="58"/>
  <c r="C2370" i="58"/>
  <c r="C2369" i="58"/>
  <c r="C2368" i="58"/>
  <c r="C2367" i="58"/>
  <c r="C2366" i="58"/>
  <c r="C2365" i="58"/>
  <c r="C2364" i="58"/>
  <c r="C2363" i="58"/>
  <c r="C2362" i="58"/>
  <c r="C2361" i="58"/>
  <c r="C2360" i="58"/>
  <c r="C2359" i="58"/>
  <c r="C2358" i="58"/>
  <c r="C2357" i="58"/>
  <c r="C2356" i="58"/>
  <c r="C2355" i="58"/>
  <c r="C2354" i="58"/>
  <c r="C2353" i="58"/>
  <c r="C2352" i="58"/>
  <c r="C2351" i="58"/>
  <c r="C2350" i="58"/>
  <c r="C2349" i="58"/>
  <c r="C2348" i="58"/>
  <c r="C2347" i="58"/>
  <c r="C2346" i="58"/>
  <c r="C2345" i="58"/>
  <c r="C2344" i="58"/>
  <c r="C2343" i="58"/>
  <c r="C2342" i="58"/>
  <c r="C2341" i="58"/>
  <c r="C2340" i="58"/>
  <c r="C2339" i="58"/>
  <c r="C2338" i="58"/>
  <c r="C2337" i="58"/>
  <c r="C2336" i="58"/>
  <c r="C2335" i="58"/>
  <c r="C2334" i="58"/>
  <c r="C2333" i="58"/>
  <c r="C2332" i="58"/>
  <c r="C2331" i="58"/>
  <c r="C2330" i="58"/>
  <c r="C2329" i="58"/>
  <c r="C2328" i="58"/>
  <c r="C2327" i="58"/>
  <c r="C2326" i="58"/>
  <c r="C2325" i="58"/>
  <c r="C2324" i="58"/>
  <c r="C2323" i="58"/>
  <c r="C2322" i="58"/>
  <c r="C2321" i="58"/>
  <c r="C2320" i="58"/>
  <c r="C2319" i="58"/>
  <c r="C2318" i="58"/>
  <c r="C2317" i="58"/>
  <c r="C2316" i="58"/>
  <c r="C2315" i="58"/>
  <c r="C2314" i="58"/>
  <c r="C2313" i="58"/>
  <c r="C2312" i="58"/>
  <c r="C2311" i="58"/>
  <c r="C2310" i="58"/>
  <c r="C2309" i="58"/>
  <c r="C2308" i="58"/>
  <c r="C2307" i="58"/>
  <c r="C2306" i="58"/>
  <c r="C2305" i="58"/>
  <c r="C2304" i="58"/>
  <c r="C2303" i="58"/>
  <c r="C2302" i="58"/>
  <c r="C2301" i="58"/>
  <c r="C2300" i="58"/>
  <c r="C2299" i="58"/>
  <c r="C2298" i="58"/>
  <c r="C2297" i="58"/>
  <c r="C2296" i="58"/>
  <c r="C2295" i="58"/>
  <c r="C2294" i="58"/>
  <c r="C2293" i="58"/>
  <c r="C2292" i="58"/>
  <c r="C2291" i="58"/>
  <c r="C2290" i="58"/>
  <c r="C2289" i="58"/>
  <c r="C2288" i="58"/>
  <c r="C2287" i="58"/>
  <c r="C2286" i="58"/>
  <c r="C2285" i="58"/>
  <c r="C2284" i="58"/>
  <c r="C2283" i="58"/>
  <c r="C2282" i="58"/>
  <c r="C2281" i="58"/>
  <c r="C2280" i="58"/>
  <c r="C2279" i="58"/>
  <c r="C2278" i="58"/>
  <c r="C2277" i="58"/>
  <c r="C2276" i="58"/>
  <c r="C2275" i="58"/>
  <c r="C2274" i="58"/>
  <c r="C2273" i="58"/>
  <c r="C2272" i="58"/>
  <c r="C2271" i="58"/>
  <c r="C2270" i="58"/>
  <c r="C2269" i="58"/>
  <c r="C2268" i="58"/>
  <c r="C2267" i="58"/>
  <c r="C2266" i="58"/>
  <c r="C2265" i="58"/>
  <c r="C2264" i="58"/>
  <c r="C2263" i="58"/>
  <c r="C2262" i="58"/>
  <c r="C2261" i="58"/>
  <c r="C2260" i="58"/>
  <c r="C2259" i="58"/>
  <c r="C2258" i="58"/>
  <c r="C2257" i="58"/>
  <c r="C2256" i="58"/>
  <c r="C2255" i="58"/>
  <c r="C2254" i="58"/>
  <c r="C2253" i="58"/>
  <c r="C2252" i="58"/>
  <c r="C2251" i="58"/>
  <c r="C2250" i="58"/>
  <c r="C2249" i="58"/>
  <c r="C2248" i="58"/>
  <c r="C2247" i="58"/>
  <c r="C2246" i="58"/>
  <c r="C2245" i="58"/>
  <c r="C2244" i="58"/>
  <c r="C2243" i="58"/>
  <c r="C2242" i="58"/>
  <c r="C2241" i="58"/>
  <c r="C2240" i="58"/>
  <c r="C2239" i="58"/>
  <c r="C2238" i="58"/>
  <c r="C2237" i="58"/>
  <c r="C2236" i="58"/>
  <c r="C2235" i="58"/>
  <c r="C2234" i="58"/>
  <c r="C2233" i="58"/>
  <c r="C2232" i="58"/>
  <c r="C2231" i="58"/>
  <c r="C2230" i="58"/>
  <c r="C2229" i="58"/>
  <c r="C2228" i="58"/>
  <c r="C2227" i="58"/>
  <c r="C2226" i="58"/>
  <c r="C2225" i="58"/>
  <c r="C2224" i="58"/>
  <c r="C2223" i="58"/>
  <c r="C2222" i="58"/>
  <c r="C2221" i="58"/>
  <c r="C2220" i="58"/>
  <c r="C2219" i="58"/>
  <c r="C2218" i="58"/>
  <c r="C2217" i="58"/>
  <c r="C2216" i="58"/>
  <c r="C2215" i="58"/>
  <c r="C2214" i="58"/>
  <c r="C2213" i="58"/>
  <c r="C2212" i="58"/>
  <c r="C2211" i="58"/>
  <c r="C2210" i="58"/>
  <c r="C2209" i="58"/>
  <c r="C2208" i="58"/>
  <c r="C2207" i="58"/>
  <c r="C2206" i="58"/>
  <c r="C2205" i="58"/>
  <c r="C2204" i="58"/>
  <c r="C2203" i="58"/>
  <c r="C2202" i="58"/>
  <c r="C2201" i="58"/>
  <c r="C2200" i="58"/>
  <c r="C2199" i="58"/>
  <c r="C2198" i="58"/>
  <c r="C2197" i="58"/>
  <c r="C2196" i="58"/>
  <c r="C2195" i="58"/>
  <c r="C2194" i="58"/>
  <c r="C2193" i="58"/>
  <c r="C2192" i="58"/>
  <c r="C2191" i="58"/>
  <c r="C2190" i="58"/>
  <c r="C2189" i="58"/>
  <c r="C2188" i="58"/>
  <c r="C2187" i="58"/>
  <c r="C2186" i="58"/>
  <c r="C2185" i="58"/>
  <c r="C2184" i="58"/>
  <c r="C2183" i="58"/>
  <c r="C2182" i="58"/>
  <c r="C2181" i="58"/>
  <c r="C2180" i="58"/>
  <c r="C2179" i="58"/>
  <c r="C2178" i="58"/>
  <c r="C2177" i="58"/>
  <c r="C2176" i="58"/>
  <c r="C2175" i="58"/>
  <c r="C2174" i="58"/>
  <c r="C2173" i="58"/>
  <c r="C2172" i="58"/>
  <c r="C2171" i="58"/>
  <c r="C2170" i="58"/>
  <c r="C2169" i="58"/>
  <c r="C2168" i="58"/>
  <c r="C2167" i="58"/>
  <c r="C2166" i="58"/>
  <c r="C2165" i="58"/>
  <c r="C2164" i="58"/>
  <c r="C2163" i="58"/>
  <c r="C2162" i="58"/>
  <c r="C2161" i="58"/>
  <c r="C2160" i="58"/>
  <c r="C2159" i="58"/>
  <c r="C2158" i="58"/>
  <c r="C2157" i="58"/>
  <c r="C2156" i="58"/>
  <c r="C2155" i="58"/>
  <c r="C2154" i="58"/>
  <c r="C2153" i="58"/>
  <c r="C2152" i="58"/>
  <c r="C2151" i="58"/>
  <c r="C2150" i="58"/>
  <c r="C2149" i="58"/>
  <c r="C2148" i="58"/>
  <c r="C2147" i="58"/>
  <c r="C2146" i="58"/>
  <c r="C2145" i="58"/>
  <c r="C2144" i="58"/>
  <c r="C2143" i="58"/>
  <c r="C2142" i="58"/>
  <c r="C2141" i="58"/>
  <c r="C2140" i="58"/>
  <c r="C2139" i="58"/>
  <c r="C2138" i="58"/>
  <c r="C2137" i="58"/>
  <c r="C2136" i="58"/>
  <c r="C2135" i="58"/>
  <c r="C2134" i="58"/>
  <c r="C2133" i="58"/>
  <c r="C2132" i="58"/>
  <c r="C2131" i="58"/>
  <c r="C2130" i="58"/>
  <c r="C2129" i="58"/>
  <c r="C2128" i="58"/>
  <c r="C2127" i="58"/>
  <c r="C2126" i="58"/>
  <c r="C2125" i="58"/>
  <c r="C2124" i="58"/>
  <c r="C2123" i="58"/>
  <c r="C2122" i="58"/>
  <c r="C2121" i="58"/>
  <c r="C2120" i="58"/>
  <c r="C2119" i="58"/>
  <c r="C2118" i="58"/>
  <c r="C2117" i="58"/>
  <c r="C2116" i="58"/>
  <c r="C2115" i="58"/>
  <c r="C2114" i="58"/>
  <c r="C2113" i="58"/>
  <c r="C2112" i="58"/>
  <c r="C2111" i="58"/>
  <c r="C2110" i="58"/>
  <c r="C2109" i="58"/>
  <c r="C2108" i="58"/>
  <c r="C2107" i="58"/>
  <c r="C2106" i="58"/>
  <c r="C2105" i="58"/>
  <c r="C2104" i="58"/>
  <c r="C2103" i="58"/>
  <c r="C2102" i="58"/>
  <c r="C2101" i="58"/>
  <c r="C2100" i="58"/>
  <c r="C2099" i="58"/>
  <c r="C2098" i="58"/>
  <c r="C2097" i="58"/>
  <c r="C2096" i="58"/>
  <c r="C2095" i="58"/>
  <c r="C2094" i="58"/>
  <c r="C2093" i="58"/>
  <c r="C2092" i="58"/>
  <c r="C2091" i="58"/>
  <c r="C2090" i="58"/>
  <c r="C2089" i="58"/>
  <c r="C2088" i="58"/>
  <c r="C2087" i="58"/>
  <c r="C2086" i="58"/>
  <c r="C2085" i="58"/>
  <c r="C2084" i="58"/>
  <c r="C2083" i="58"/>
  <c r="C2082" i="58"/>
  <c r="C2081" i="58"/>
  <c r="C2080" i="58"/>
  <c r="C2079" i="58"/>
  <c r="C2078" i="58"/>
  <c r="C2077" i="58"/>
  <c r="C2076" i="58"/>
  <c r="C2075" i="58"/>
  <c r="C2074" i="58"/>
  <c r="C2073" i="58"/>
  <c r="C2072" i="58"/>
  <c r="C2071" i="58"/>
  <c r="C2070" i="58"/>
  <c r="C2069" i="58"/>
  <c r="C2068" i="58"/>
  <c r="C2067" i="58"/>
  <c r="C2066" i="58"/>
  <c r="C2065" i="58"/>
  <c r="C2064" i="58"/>
  <c r="C2063" i="58"/>
  <c r="C2062" i="58"/>
  <c r="C2061" i="58"/>
  <c r="C2060" i="58"/>
  <c r="C2059" i="58"/>
  <c r="C2058" i="58"/>
  <c r="C2057" i="58"/>
  <c r="C2056" i="58"/>
  <c r="C2055" i="58"/>
  <c r="C2054" i="58"/>
  <c r="C2053" i="58"/>
  <c r="C2052" i="58"/>
  <c r="C2051" i="58"/>
  <c r="C2050" i="58"/>
  <c r="C2049" i="58"/>
  <c r="C2048" i="58"/>
  <c r="C2047" i="58"/>
  <c r="C2046" i="58"/>
  <c r="C2045" i="58"/>
  <c r="C2044" i="58"/>
  <c r="C2043" i="58"/>
  <c r="C2042" i="58"/>
  <c r="C2041" i="58"/>
  <c r="C2040" i="58"/>
  <c r="C2039" i="58"/>
  <c r="C2038" i="58"/>
  <c r="C2037" i="58"/>
  <c r="C2036" i="58"/>
  <c r="C2035" i="58"/>
  <c r="C2034" i="58"/>
  <c r="C2033" i="58"/>
  <c r="C2032" i="58"/>
  <c r="C2031" i="58"/>
  <c r="C2030" i="58"/>
  <c r="C2029" i="58"/>
  <c r="C2028" i="58"/>
  <c r="C2027" i="58"/>
  <c r="C2026" i="58"/>
  <c r="C2025" i="58"/>
  <c r="C2024" i="58"/>
  <c r="C2023" i="58"/>
  <c r="C2022" i="58"/>
  <c r="C2021" i="58"/>
  <c r="C2020" i="58"/>
  <c r="C2019" i="58"/>
  <c r="C2018" i="58"/>
  <c r="C2017" i="58"/>
  <c r="C2016" i="58"/>
  <c r="C2015" i="58"/>
  <c r="C2014" i="58"/>
  <c r="C2013" i="58"/>
  <c r="C2012" i="58"/>
  <c r="C2011" i="58"/>
  <c r="C2010" i="58"/>
  <c r="C2009" i="58"/>
  <c r="C2008" i="58"/>
  <c r="C2007" i="58"/>
  <c r="C2006" i="58"/>
  <c r="C2005" i="58"/>
  <c r="C2004" i="58"/>
  <c r="C2003" i="58"/>
  <c r="C2002" i="58"/>
  <c r="C2001" i="58"/>
  <c r="C2000" i="58"/>
  <c r="C1999" i="58"/>
  <c r="C1998" i="58"/>
  <c r="C1997" i="58"/>
  <c r="C1996" i="58"/>
  <c r="C1995" i="58"/>
  <c r="C1994" i="58"/>
  <c r="C1993" i="58"/>
  <c r="C1992" i="58"/>
  <c r="C1991" i="58"/>
  <c r="C1990" i="58"/>
  <c r="C1989" i="58"/>
  <c r="C1988" i="58"/>
  <c r="C1987" i="58"/>
  <c r="C1986" i="58"/>
  <c r="C1985" i="58"/>
  <c r="C1984" i="58"/>
  <c r="C1983" i="58"/>
  <c r="C1982" i="58"/>
  <c r="C1981" i="58"/>
  <c r="C1980" i="58"/>
  <c r="C1979" i="58"/>
  <c r="C1978" i="58"/>
  <c r="C1977" i="58"/>
  <c r="C1976" i="58"/>
  <c r="C1975" i="58"/>
  <c r="C1974" i="58"/>
  <c r="C1973" i="58"/>
  <c r="C1972" i="58"/>
  <c r="C1971" i="58"/>
  <c r="C1970" i="58"/>
  <c r="C1969" i="58"/>
  <c r="C1968" i="58"/>
  <c r="C1967" i="58"/>
  <c r="C1966" i="58"/>
  <c r="C1965" i="58"/>
  <c r="C1964" i="58"/>
  <c r="C1963" i="58"/>
  <c r="C1962" i="58"/>
  <c r="C1961" i="58"/>
  <c r="C1960" i="58"/>
  <c r="C1959" i="58"/>
  <c r="C1958" i="58"/>
  <c r="C1957" i="58"/>
  <c r="C1956" i="58"/>
  <c r="C1955" i="58"/>
  <c r="C1954" i="58"/>
  <c r="C1953" i="58"/>
  <c r="C1952" i="58"/>
  <c r="C1951" i="58"/>
  <c r="C1950" i="58"/>
  <c r="C1949" i="58"/>
  <c r="C1948" i="58"/>
  <c r="C1947" i="58"/>
  <c r="C1946" i="58"/>
  <c r="C1945" i="58"/>
  <c r="C1944" i="58"/>
  <c r="C1943" i="58"/>
  <c r="C1942" i="58"/>
  <c r="C1941" i="58"/>
  <c r="C1940" i="58"/>
  <c r="C1939" i="58"/>
  <c r="C1938" i="58"/>
  <c r="C1937" i="58"/>
  <c r="C1936" i="58"/>
  <c r="C1935" i="58"/>
  <c r="C1934" i="58"/>
  <c r="C1933" i="58"/>
  <c r="C1932" i="58"/>
  <c r="C1931" i="58"/>
  <c r="C1930" i="58"/>
  <c r="C1929" i="58"/>
  <c r="C1928" i="58"/>
  <c r="C1927" i="58"/>
  <c r="C1926" i="58"/>
  <c r="C1925" i="58"/>
  <c r="C1924" i="58"/>
  <c r="C1923" i="58"/>
  <c r="C1922" i="58"/>
  <c r="C1921" i="58"/>
  <c r="C1920" i="58"/>
  <c r="C1919" i="58"/>
  <c r="C1918" i="58"/>
  <c r="C1917" i="58"/>
  <c r="C1916" i="58"/>
  <c r="C1915" i="58"/>
  <c r="C1914" i="58"/>
  <c r="C1913" i="58"/>
  <c r="C1912" i="58"/>
  <c r="C1911" i="58"/>
  <c r="C1910" i="58"/>
  <c r="C1909" i="58"/>
  <c r="C1908" i="58"/>
  <c r="C1907" i="58"/>
  <c r="C1906" i="58"/>
  <c r="C1905" i="58"/>
  <c r="C1904" i="58"/>
  <c r="C1903" i="58"/>
  <c r="C1902" i="58"/>
  <c r="C1901" i="58"/>
  <c r="C1900" i="58"/>
  <c r="C1899" i="58"/>
  <c r="C1898" i="58"/>
  <c r="C1897" i="58"/>
  <c r="C1896" i="58"/>
  <c r="C1895" i="58"/>
  <c r="C1894" i="58"/>
  <c r="C1893" i="58"/>
  <c r="C1892" i="58"/>
  <c r="C1891" i="58"/>
  <c r="C1890" i="58"/>
  <c r="C1889" i="58"/>
  <c r="C1888" i="58"/>
  <c r="C1887" i="58"/>
  <c r="C1886" i="58"/>
  <c r="C1885" i="58"/>
  <c r="C1884" i="58"/>
  <c r="C1883" i="58"/>
  <c r="C1882" i="58"/>
  <c r="C1881" i="58"/>
  <c r="C1880" i="58"/>
  <c r="C1879" i="58"/>
  <c r="C1878" i="58"/>
  <c r="C1877" i="58"/>
  <c r="C1876" i="58"/>
  <c r="C1875" i="58"/>
  <c r="C1874" i="58"/>
  <c r="C1873" i="58"/>
  <c r="C1872" i="58"/>
  <c r="C1871" i="58"/>
  <c r="C1870" i="58"/>
  <c r="C1869" i="58"/>
  <c r="C1868" i="58"/>
  <c r="C1867" i="58"/>
  <c r="C1866" i="58"/>
  <c r="C1865" i="58"/>
  <c r="C1864" i="58"/>
  <c r="C1863" i="58"/>
  <c r="C1862" i="58"/>
  <c r="C1861" i="58"/>
  <c r="C1860" i="58"/>
  <c r="C1859" i="58"/>
  <c r="C1858" i="58"/>
  <c r="C1857" i="58"/>
  <c r="C1856" i="58"/>
  <c r="C1855" i="58"/>
  <c r="C1854" i="58"/>
  <c r="C1853" i="58"/>
  <c r="C1852" i="58"/>
  <c r="C1851" i="58"/>
  <c r="C1850" i="58"/>
  <c r="C1849" i="58"/>
  <c r="C1848" i="58"/>
  <c r="C1847" i="58"/>
  <c r="C1846" i="58"/>
  <c r="C1845" i="58"/>
  <c r="C1844" i="58"/>
  <c r="C1843" i="58"/>
  <c r="C1842" i="58"/>
  <c r="C1841" i="58"/>
  <c r="C1840" i="58"/>
  <c r="C1839" i="58"/>
  <c r="C1838" i="58"/>
  <c r="C1837" i="58"/>
  <c r="C1836" i="58"/>
  <c r="C1835" i="58"/>
  <c r="C1834" i="58"/>
  <c r="C1833" i="58"/>
  <c r="C1832" i="58"/>
  <c r="C1831" i="58"/>
  <c r="C1830" i="58"/>
  <c r="C1829" i="58"/>
  <c r="C1828" i="58"/>
  <c r="C1827" i="58"/>
  <c r="C1826" i="58"/>
  <c r="C1825" i="58"/>
  <c r="C1824" i="58"/>
  <c r="C1823" i="58"/>
  <c r="C1822" i="58"/>
  <c r="C1821" i="58"/>
  <c r="C1820" i="58"/>
  <c r="C1819" i="58"/>
  <c r="C1818" i="58"/>
  <c r="C1817" i="58"/>
  <c r="C1816" i="58"/>
  <c r="C1815" i="58"/>
  <c r="C1814" i="58"/>
  <c r="C1813" i="58"/>
  <c r="C1812" i="58"/>
  <c r="C1811" i="58"/>
  <c r="C1810" i="58"/>
  <c r="C1809" i="58"/>
  <c r="C1808" i="58"/>
  <c r="C1807" i="58"/>
  <c r="C1806" i="58"/>
  <c r="C1805" i="58"/>
  <c r="C1804" i="58"/>
  <c r="C1803" i="58"/>
  <c r="C1802" i="58"/>
  <c r="C1801" i="58"/>
  <c r="C1800" i="58"/>
  <c r="C1799" i="58"/>
  <c r="C1798" i="58"/>
  <c r="C1797" i="58"/>
  <c r="C1796" i="58"/>
  <c r="C1795" i="58"/>
  <c r="C1794" i="58"/>
  <c r="C1793" i="58"/>
  <c r="C1792" i="58"/>
  <c r="C1791" i="58"/>
  <c r="C1790" i="58"/>
  <c r="C1789" i="58"/>
  <c r="C1788" i="58"/>
  <c r="C1787" i="58"/>
  <c r="C1786" i="58"/>
  <c r="C1785" i="58"/>
  <c r="C1784" i="58"/>
  <c r="C1783" i="58"/>
  <c r="C1782" i="58"/>
  <c r="C1781" i="58"/>
  <c r="C1780" i="58"/>
  <c r="C1779" i="58"/>
  <c r="C1778" i="58"/>
  <c r="C1777" i="58"/>
  <c r="C1776" i="58"/>
  <c r="C1775" i="58"/>
  <c r="C1774" i="58"/>
  <c r="C1773" i="58"/>
  <c r="C1772" i="58"/>
  <c r="C1771" i="58"/>
  <c r="C1770" i="58"/>
  <c r="C1769" i="58"/>
  <c r="C1768" i="58"/>
  <c r="C1767" i="58"/>
  <c r="C1766" i="58"/>
  <c r="C1765" i="58"/>
  <c r="C1764" i="58"/>
  <c r="C1763" i="58"/>
  <c r="C1762" i="58"/>
  <c r="C1761" i="58"/>
  <c r="C1760" i="58"/>
  <c r="C1759" i="58"/>
  <c r="C1758" i="58"/>
  <c r="C1757" i="58"/>
  <c r="C1756" i="58"/>
  <c r="C1755" i="58"/>
  <c r="C1754" i="58"/>
  <c r="C1753" i="58"/>
  <c r="C1752" i="58"/>
  <c r="C1751" i="58"/>
  <c r="C1750" i="58"/>
  <c r="C1749" i="58"/>
  <c r="C1748" i="58"/>
  <c r="C1747" i="58"/>
  <c r="C1746" i="58"/>
  <c r="C1745" i="58"/>
  <c r="C1744" i="58"/>
  <c r="C1743" i="58"/>
  <c r="C1742" i="58"/>
  <c r="C1741" i="58"/>
  <c r="C1740" i="58"/>
  <c r="C1739" i="58"/>
  <c r="C1738" i="58"/>
  <c r="C1737" i="58"/>
  <c r="C1736" i="58"/>
  <c r="C1735" i="58"/>
  <c r="C1734" i="58"/>
  <c r="C1733" i="58"/>
  <c r="C1732" i="58"/>
  <c r="C1731" i="58"/>
  <c r="C1730" i="58"/>
  <c r="C1729" i="58"/>
  <c r="C1728" i="58"/>
  <c r="C1727" i="58"/>
  <c r="C1726" i="58"/>
  <c r="C1725" i="58"/>
  <c r="C1724" i="58"/>
  <c r="C1723" i="58"/>
  <c r="C1722" i="58"/>
  <c r="C1721" i="58"/>
  <c r="C1720" i="58"/>
  <c r="C1719" i="58"/>
  <c r="C1718" i="58"/>
  <c r="C1717" i="58"/>
  <c r="C1716" i="58"/>
  <c r="C1715" i="58"/>
  <c r="C1714" i="58"/>
  <c r="C1713" i="58"/>
  <c r="C1712" i="58"/>
  <c r="C1711" i="58"/>
  <c r="C1710" i="58"/>
  <c r="C1709" i="58"/>
  <c r="C1708" i="58"/>
  <c r="C1707" i="58"/>
  <c r="C1706" i="58"/>
  <c r="C1705" i="58"/>
  <c r="C1704" i="58"/>
  <c r="C1703" i="58"/>
  <c r="C1702" i="58"/>
  <c r="C1701" i="58"/>
  <c r="C1700" i="58"/>
  <c r="C1699" i="58"/>
  <c r="C1698" i="58"/>
  <c r="C1697" i="58"/>
  <c r="C1696" i="58"/>
  <c r="C1695" i="58"/>
  <c r="C1694" i="58"/>
  <c r="C1693" i="58"/>
  <c r="C1692" i="58"/>
  <c r="C1691" i="58"/>
  <c r="C1690" i="58"/>
  <c r="C1689" i="58"/>
  <c r="C1688" i="58"/>
  <c r="C1687" i="58"/>
  <c r="C1686" i="58"/>
  <c r="C1685" i="58"/>
  <c r="C1684" i="58"/>
  <c r="C1683" i="58"/>
  <c r="C1682" i="58"/>
  <c r="C1681" i="58"/>
  <c r="C1680" i="58"/>
  <c r="C1679" i="58"/>
  <c r="C1678" i="58"/>
  <c r="C1677" i="58"/>
  <c r="C1676" i="58"/>
  <c r="C1675" i="58"/>
  <c r="C1674" i="58"/>
  <c r="C1673" i="58"/>
  <c r="C1672" i="58"/>
  <c r="C1671" i="58"/>
  <c r="C1670" i="58"/>
  <c r="C1669" i="58"/>
  <c r="C1668" i="58"/>
  <c r="C1667" i="58"/>
  <c r="C1666" i="58"/>
  <c r="C1665" i="58"/>
  <c r="C1664" i="58"/>
  <c r="C1663" i="58"/>
  <c r="C1662" i="58"/>
  <c r="C1661" i="58"/>
  <c r="C1660" i="58"/>
  <c r="C1659" i="58"/>
  <c r="C1658" i="58"/>
  <c r="C1657" i="58"/>
  <c r="C1656" i="58"/>
  <c r="C1655" i="58"/>
  <c r="C1654" i="58"/>
  <c r="C1653" i="58"/>
  <c r="C1652" i="58"/>
  <c r="C1651" i="58"/>
  <c r="C1650" i="58"/>
  <c r="C1649" i="58"/>
  <c r="C1648" i="58"/>
  <c r="C1647" i="58"/>
  <c r="C1646" i="58"/>
  <c r="C1645" i="58"/>
  <c r="C1644" i="58"/>
  <c r="C1643" i="58"/>
  <c r="C1642" i="58"/>
  <c r="C1641" i="58"/>
  <c r="C1640" i="58"/>
  <c r="C1639" i="58"/>
  <c r="C1638" i="58"/>
  <c r="C1637" i="58"/>
  <c r="C1636" i="58"/>
  <c r="C1635" i="58"/>
  <c r="C1634" i="58"/>
  <c r="C1633" i="58"/>
  <c r="C1632" i="58"/>
  <c r="C1631" i="58"/>
  <c r="C1630" i="58"/>
  <c r="C1629" i="58"/>
  <c r="C1628" i="58"/>
  <c r="C1627" i="58"/>
  <c r="C1626" i="58"/>
  <c r="C1625" i="58"/>
  <c r="C1624" i="58"/>
  <c r="C1623" i="58"/>
  <c r="C1622" i="58"/>
  <c r="C1621" i="58"/>
  <c r="C1620" i="58"/>
  <c r="C1619" i="58"/>
  <c r="C1618" i="58"/>
  <c r="C1617" i="58"/>
  <c r="C1616" i="58"/>
  <c r="C1615" i="58"/>
  <c r="C1614" i="58"/>
  <c r="C1613" i="58"/>
  <c r="C1612" i="58"/>
  <c r="C1611" i="58"/>
  <c r="C1610" i="58"/>
  <c r="C1609" i="58"/>
  <c r="C1608" i="58"/>
  <c r="C1607" i="58"/>
  <c r="C1606" i="58"/>
  <c r="C1605" i="58"/>
  <c r="C1604" i="58"/>
  <c r="C1603" i="58"/>
  <c r="C1602" i="58"/>
  <c r="C1601" i="58"/>
  <c r="C1600" i="58"/>
  <c r="C1599" i="58"/>
  <c r="C1598" i="58"/>
  <c r="C1597" i="58"/>
  <c r="C1596" i="58"/>
  <c r="C1595" i="58"/>
  <c r="C1594" i="58"/>
  <c r="C1593" i="58"/>
  <c r="C1592" i="58"/>
  <c r="C1591" i="58"/>
  <c r="C1590" i="58"/>
  <c r="C1589" i="58"/>
  <c r="C1588" i="58"/>
  <c r="C1587" i="58"/>
  <c r="C1586" i="58"/>
  <c r="C1585" i="58"/>
  <c r="C1584" i="58"/>
  <c r="C1583" i="58"/>
  <c r="C1582" i="58"/>
  <c r="C1581" i="58"/>
  <c r="C1580" i="58"/>
  <c r="C1579" i="58"/>
  <c r="C1578" i="58"/>
  <c r="C1577" i="58"/>
  <c r="C1576" i="58"/>
  <c r="C1575" i="58"/>
  <c r="C1574" i="58"/>
  <c r="C1573" i="58"/>
  <c r="C1572" i="58"/>
  <c r="C1571" i="58"/>
  <c r="C1570" i="58"/>
  <c r="C1569" i="58"/>
  <c r="C1568" i="58"/>
  <c r="C1567" i="58"/>
  <c r="C1566" i="58"/>
  <c r="C1565" i="58"/>
  <c r="C1564" i="58"/>
  <c r="C1563" i="58"/>
  <c r="C1562" i="58"/>
  <c r="C1561" i="58"/>
  <c r="C1560" i="58"/>
  <c r="C1559" i="58"/>
  <c r="C1558" i="58"/>
  <c r="C1557" i="58"/>
  <c r="C1556" i="58"/>
  <c r="C1555" i="58"/>
  <c r="C1554" i="58"/>
  <c r="C1553" i="58"/>
  <c r="C1552" i="58"/>
  <c r="C1551" i="58"/>
  <c r="C1550" i="58"/>
  <c r="C1549" i="58"/>
  <c r="C1548" i="58"/>
  <c r="C1547" i="58"/>
  <c r="C1546" i="58"/>
  <c r="C1545" i="58"/>
  <c r="C1544" i="58"/>
  <c r="C1543" i="58"/>
  <c r="C1542" i="58"/>
  <c r="C1541" i="58"/>
  <c r="C1540" i="58"/>
  <c r="C1539" i="58"/>
  <c r="C1538" i="58"/>
  <c r="C1537" i="58"/>
  <c r="C1536" i="58"/>
  <c r="C1535" i="58"/>
  <c r="C1534" i="58"/>
  <c r="C1533" i="58"/>
  <c r="C1532" i="58"/>
  <c r="C1531" i="58"/>
  <c r="C1530" i="58"/>
  <c r="C1529" i="58"/>
  <c r="C1528" i="58"/>
  <c r="C1527" i="58"/>
  <c r="C1526" i="58"/>
  <c r="C1525" i="58"/>
  <c r="C1524" i="58"/>
  <c r="C1523" i="58"/>
  <c r="C1522" i="58"/>
  <c r="C1521" i="58"/>
  <c r="C1520" i="58"/>
  <c r="C1519" i="58"/>
  <c r="C1518" i="58"/>
  <c r="C1517" i="58"/>
  <c r="C1516" i="58"/>
  <c r="C1515" i="58"/>
  <c r="C1514" i="58"/>
  <c r="C1513" i="58"/>
  <c r="C1512" i="58"/>
  <c r="C1511" i="58"/>
  <c r="C1510" i="58"/>
  <c r="C1509" i="58"/>
  <c r="C1508" i="58"/>
  <c r="C1507" i="58"/>
  <c r="C1506" i="58"/>
  <c r="C1505" i="58"/>
  <c r="C1504" i="58"/>
  <c r="C1503" i="58"/>
  <c r="C1502" i="58"/>
  <c r="C1501" i="58"/>
  <c r="C1500" i="58"/>
  <c r="C1499" i="58"/>
  <c r="C1498" i="58"/>
  <c r="C1497" i="58"/>
  <c r="C1496" i="58"/>
  <c r="C1495" i="58"/>
  <c r="C1494" i="58"/>
  <c r="C1493" i="58"/>
  <c r="C1492" i="58"/>
  <c r="C1491" i="58"/>
  <c r="C1490" i="58"/>
  <c r="C1489" i="58"/>
  <c r="C1488" i="58"/>
  <c r="C1487" i="58"/>
  <c r="C1486" i="58"/>
  <c r="C1485" i="58"/>
  <c r="C1484" i="58"/>
  <c r="C1483" i="58"/>
  <c r="C1482" i="58"/>
  <c r="C1481" i="58"/>
  <c r="C1480" i="58"/>
  <c r="C1479" i="58"/>
  <c r="C1478" i="58"/>
  <c r="C1477" i="58"/>
  <c r="C1476" i="58"/>
  <c r="C1475" i="58"/>
  <c r="C1474" i="58"/>
  <c r="C1473" i="58"/>
  <c r="C1472" i="58"/>
  <c r="C1471" i="58"/>
  <c r="C1470" i="58"/>
  <c r="C1469" i="58"/>
  <c r="C1468" i="58"/>
  <c r="C1467" i="58"/>
  <c r="C1466" i="58"/>
  <c r="C1465" i="58"/>
  <c r="C1464" i="58"/>
  <c r="C1463" i="58"/>
  <c r="C1462" i="58"/>
  <c r="C1461" i="58"/>
  <c r="C1460" i="58"/>
  <c r="C1459" i="58"/>
  <c r="C1458" i="58"/>
  <c r="C1457" i="58"/>
  <c r="C1456" i="58"/>
  <c r="C1455" i="58"/>
  <c r="C1454" i="58"/>
  <c r="C1453" i="58"/>
  <c r="C1452" i="58"/>
  <c r="C1451" i="58"/>
  <c r="C1450" i="58"/>
  <c r="C1449" i="58"/>
  <c r="C1448" i="58"/>
  <c r="C1447" i="58"/>
  <c r="C1446" i="58"/>
  <c r="C1445" i="58"/>
  <c r="C1444" i="58"/>
  <c r="C1443" i="58"/>
  <c r="C1442" i="58"/>
  <c r="C1441" i="58"/>
  <c r="C1440" i="58"/>
  <c r="C1439" i="58"/>
  <c r="C1438" i="58"/>
  <c r="C1437" i="58"/>
  <c r="C1436" i="58"/>
  <c r="C1435" i="58"/>
  <c r="C1434" i="58"/>
  <c r="C1433" i="58"/>
  <c r="C1432" i="58"/>
  <c r="C1431" i="58"/>
  <c r="C1430" i="58"/>
  <c r="C1429" i="58"/>
  <c r="C1428" i="58"/>
  <c r="C1427" i="58"/>
  <c r="C1426" i="58"/>
  <c r="C1425" i="58"/>
  <c r="C1424" i="58"/>
  <c r="C1423" i="58"/>
  <c r="C1422" i="58"/>
  <c r="C1421" i="58"/>
  <c r="C1420" i="58"/>
  <c r="C1419" i="58"/>
  <c r="C1418" i="58"/>
  <c r="C1417" i="58"/>
  <c r="C1416" i="58"/>
  <c r="C1415" i="58"/>
  <c r="C1414" i="58"/>
  <c r="C1413" i="58"/>
  <c r="C1412" i="58"/>
  <c r="C1411" i="58"/>
  <c r="C1410" i="58"/>
  <c r="C1409" i="58"/>
  <c r="C1408" i="58"/>
  <c r="C1407" i="58"/>
  <c r="C1406" i="58"/>
  <c r="C1405" i="58"/>
  <c r="C1404" i="58"/>
  <c r="C1403" i="58"/>
  <c r="C1402" i="58"/>
  <c r="C1401" i="58"/>
  <c r="C1400" i="58"/>
  <c r="C1399" i="58"/>
  <c r="C1398" i="58"/>
  <c r="C1397" i="58"/>
  <c r="C1396" i="58"/>
  <c r="C1395" i="58"/>
  <c r="C1394" i="58"/>
  <c r="C1393" i="58"/>
  <c r="C1392" i="58"/>
  <c r="C1391" i="58"/>
  <c r="C1390" i="58"/>
  <c r="C1389" i="58"/>
  <c r="C1388" i="58"/>
  <c r="C1387" i="58"/>
  <c r="C1386" i="58"/>
  <c r="C1385" i="58"/>
  <c r="C1384" i="58"/>
  <c r="C1383" i="58"/>
  <c r="C1382" i="58"/>
  <c r="C1381" i="58"/>
  <c r="C1380" i="58"/>
  <c r="C1379" i="58"/>
  <c r="C1378" i="58"/>
  <c r="C1377" i="58"/>
  <c r="C1376" i="58"/>
  <c r="C1375" i="58"/>
  <c r="C1374" i="58"/>
  <c r="C1373" i="58"/>
  <c r="C1372" i="58"/>
  <c r="C1371" i="58"/>
  <c r="C1370" i="58"/>
  <c r="C1369" i="58"/>
  <c r="C1368" i="58"/>
  <c r="C1367" i="58"/>
  <c r="C1366" i="58"/>
  <c r="C1365" i="58"/>
  <c r="C1364" i="58"/>
  <c r="C1363" i="58"/>
  <c r="C1362" i="58"/>
  <c r="C1361" i="58"/>
  <c r="C1360" i="58"/>
  <c r="C1359" i="58"/>
  <c r="C1358" i="58"/>
  <c r="C1357" i="58"/>
  <c r="C1356" i="58"/>
  <c r="C1355" i="58"/>
  <c r="C1354" i="58"/>
  <c r="C1353" i="58"/>
  <c r="C1352" i="58"/>
  <c r="C1351" i="58"/>
  <c r="C1350" i="58"/>
  <c r="C1349" i="58"/>
  <c r="C1348" i="58"/>
  <c r="C1347" i="58"/>
  <c r="C1346" i="58"/>
  <c r="C1345" i="58"/>
  <c r="C1344" i="58"/>
  <c r="C1343" i="58"/>
  <c r="C1342" i="58"/>
  <c r="C1341" i="58"/>
  <c r="C1340" i="58"/>
  <c r="C1339" i="58"/>
  <c r="C1338" i="58"/>
  <c r="C1337" i="58"/>
  <c r="C1336" i="58"/>
  <c r="C1335" i="58"/>
  <c r="C1334" i="58"/>
  <c r="C1333" i="58"/>
  <c r="C1332" i="58"/>
  <c r="C1331" i="58"/>
  <c r="C1330" i="58"/>
  <c r="C1329" i="58"/>
  <c r="C1328" i="58"/>
  <c r="C1327" i="58"/>
  <c r="C1326" i="58"/>
  <c r="C1325" i="58"/>
  <c r="C1324" i="58"/>
  <c r="C1323" i="58"/>
  <c r="C1322" i="58"/>
  <c r="C1321" i="58"/>
  <c r="C1320" i="58"/>
  <c r="C1319" i="58"/>
  <c r="C1318" i="58"/>
  <c r="C1317" i="58"/>
  <c r="C1316" i="58"/>
  <c r="C1315" i="58"/>
  <c r="C1314" i="58"/>
  <c r="C1313" i="58"/>
  <c r="C1312" i="58"/>
  <c r="C1311" i="58"/>
  <c r="C1310" i="58"/>
  <c r="C1309" i="58"/>
  <c r="C1308" i="58"/>
  <c r="C1307" i="58"/>
  <c r="C1306" i="58"/>
  <c r="C1305" i="58"/>
  <c r="C1304" i="58"/>
  <c r="C1303" i="58"/>
  <c r="C1302" i="58"/>
  <c r="C1301" i="58"/>
  <c r="C1300" i="58"/>
  <c r="C1299" i="58"/>
  <c r="C1298" i="58"/>
  <c r="C1297" i="58"/>
  <c r="C1296" i="58"/>
  <c r="C1295" i="58"/>
  <c r="C1294" i="58"/>
  <c r="C1293" i="58"/>
  <c r="C1292" i="58"/>
  <c r="C1291" i="58"/>
  <c r="C1290" i="58"/>
  <c r="C1289" i="58"/>
  <c r="C1288" i="58"/>
  <c r="C1287" i="58"/>
  <c r="C1286" i="58"/>
  <c r="C1285" i="58"/>
  <c r="C1284" i="58"/>
  <c r="C1283" i="58"/>
  <c r="C1282" i="58"/>
  <c r="C1281" i="58"/>
  <c r="C1280" i="58"/>
  <c r="C1279" i="58"/>
  <c r="C1278" i="58"/>
  <c r="C1277" i="58"/>
  <c r="C1276" i="58"/>
  <c r="C1275" i="58"/>
  <c r="C1274" i="58"/>
  <c r="C1273" i="58"/>
  <c r="C1272" i="58"/>
  <c r="C1271" i="58"/>
  <c r="C1270" i="58"/>
  <c r="C1269" i="58"/>
  <c r="C1268" i="58"/>
  <c r="C1267" i="58"/>
  <c r="C1266" i="58"/>
  <c r="C1265" i="58"/>
  <c r="C1264" i="58"/>
  <c r="C1263" i="58"/>
  <c r="C1262" i="58"/>
  <c r="C1261" i="58"/>
  <c r="C1260" i="58"/>
  <c r="C1259" i="58"/>
  <c r="C1258" i="58"/>
  <c r="C1257" i="58"/>
  <c r="C1256" i="58"/>
  <c r="C1255" i="58"/>
  <c r="C1254" i="58"/>
  <c r="C1253" i="58"/>
  <c r="C1252" i="58"/>
  <c r="C1251" i="58"/>
  <c r="C1250" i="58"/>
  <c r="C1249" i="58"/>
  <c r="C1248" i="58"/>
  <c r="C1247" i="58"/>
  <c r="C1246" i="58"/>
  <c r="C1245" i="58"/>
  <c r="C1244" i="58"/>
  <c r="C1243" i="58"/>
  <c r="C1242" i="58"/>
  <c r="C1241" i="58"/>
  <c r="C1240" i="58"/>
  <c r="C1239" i="58"/>
  <c r="C1238" i="58"/>
  <c r="C1237" i="58"/>
  <c r="C1236" i="58"/>
  <c r="C1235" i="58"/>
  <c r="C1234" i="58"/>
  <c r="C1233" i="58"/>
  <c r="C1232" i="58"/>
  <c r="C1231" i="58"/>
  <c r="C1230" i="58"/>
  <c r="C1229" i="58"/>
  <c r="C1228" i="58"/>
  <c r="C1227" i="58"/>
  <c r="C1226" i="58"/>
  <c r="C1225" i="58"/>
  <c r="C1224" i="58"/>
  <c r="C1223" i="58"/>
  <c r="C1222" i="58"/>
  <c r="C1221" i="58"/>
  <c r="C1220" i="58"/>
  <c r="C1219" i="58"/>
  <c r="C1218" i="58"/>
  <c r="C1217" i="58"/>
  <c r="C1216" i="58"/>
  <c r="C1215" i="58"/>
  <c r="C1214" i="58"/>
  <c r="C1213" i="58"/>
  <c r="C1212" i="58"/>
  <c r="C1211" i="58"/>
  <c r="C1210" i="58"/>
  <c r="C1209" i="58"/>
  <c r="C1208" i="58"/>
  <c r="C1207" i="58"/>
  <c r="C1206" i="58"/>
  <c r="C1205" i="58"/>
  <c r="C1204" i="58"/>
  <c r="C1203" i="58"/>
  <c r="C1202" i="58"/>
  <c r="C1201" i="58"/>
  <c r="C1200" i="58"/>
  <c r="C1199" i="58"/>
  <c r="C1198" i="58"/>
  <c r="C1197" i="58"/>
  <c r="C1196" i="58"/>
  <c r="C1195" i="58"/>
  <c r="C1194" i="58"/>
  <c r="C1193" i="58"/>
  <c r="C1192" i="58"/>
  <c r="C1191" i="58"/>
  <c r="C1190" i="58"/>
  <c r="C1189" i="58"/>
  <c r="C1188" i="58"/>
  <c r="C1187" i="58"/>
  <c r="C1186" i="58"/>
  <c r="C1185" i="58"/>
  <c r="C1184" i="58"/>
  <c r="C1183" i="58"/>
  <c r="C1182" i="58"/>
  <c r="C1181" i="58"/>
  <c r="C1180" i="58"/>
  <c r="C1179" i="58"/>
  <c r="C1178" i="58"/>
  <c r="C1177" i="58"/>
  <c r="C1176" i="58"/>
  <c r="C1175" i="58"/>
  <c r="C1174" i="58"/>
  <c r="C1173" i="58"/>
  <c r="C1172" i="58"/>
  <c r="C1171" i="58"/>
  <c r="C1170" i="58"/>
  <c r="C1169" i="58"/>
  <c r="C1168" i="58"/>
  <c r="C1167" i="58"/>
  <c r="C1166" i="58"/>
  <c r="C1165" i="58"/>
  <c r="C1164" i="58"/>
  <c r="C1163" i="58"/>
  <c r="C1162" i="58"/>
  <c r="C1161" i="58"/>
  <c r="C1160" i="58"/>
  <c r="C1159" i="58"/>
  <c r="C1158" i="58"/>
  <c r="C1157" i="58"/>
  <c r="C1156" i="58"/>
  <c r="C1155" i="58"/>
  <c r="C1154" i="58"/>
  <c r="C1153" i="58"/>
  <c r="C1152" i="58"/>
  <c r="C1151" i="58"/>
  <c r="C1150" i="58"/>
  <c r="C1149" i="58"/>
  <c r="C1148" i="58"/>
  <c r="C1147" i="58"/>
  <c r="C1146" i="58"/>
  <c r="C1145" i="58"/>
  <c r="C1144" i="58"/>
  <c r="C1143" i="58"/>
  <c r="C1142" i="58"/>
  <c r="C1141" i="58"/>
  <c r="C1140" i="58"/>
  <c r="C1139" i="58"/>
  <c r="C1138" i="58"/>
  <c r="C1137" i="58"/>
  <c r="C1136" i="58"/>
  <c r="C1135" i="58"/>
  <c r="C1134" i="58"/>
  <c r="C1133" i="58"/>
  <c r="C1132" i="58"/>
  <c r="C1131" i="58"/>
  <c r="C1130" i="58"/>
  <c r="C1129" i="58"/>
  <c r="C1128" i="58"/>
  <c r="C1127" i="58"/>
  <c r="C1126" i="58"/>
  <c r="C1125" i="58"/>
  <c r="C1124" i="58"/>
  <c r="C1123" i="58"/>
  <c r="C1122" i="58"/>
  <c r="C1121" i="58"/>
  <c r="C1120" i="58"/>
  <c r="C1119" i="58"/>
  <c r="C1118" i="58"/>
  <c r="C1117" i="58"/>
  <c r="C1116" i="58"/>
  <c r="C1115" i="58"/>
  <c r="C1114" i="58"/>
  <c r="C1113" i="58"/>
  <c r="C1112" i="58"/>
  <c r="C1111" i="58"/>
  <c r="C1110" i="58"/>
  <c r="C1109" i="58"/>
  <c r="C1108" i="58"/>
  <c r="C1107" i="58"/>
  <c r="C1106" i="58"/>
  <c r="C1105" i="58"/>
  <c r="C1104" i="58"/>
  <c r="C1103" i="58"/>
  <c r="C1102" i="58"/>
  <c r="C1101" i="58"/>
  <c r="C1100" i="58"/>
  <c r="C1099" i="58"/>
  <c r="C1098" i="58"/>
  <c r="C1097" i="58"/>
  <c r="C1096" i="58"/>
  <c r="C1095" i="58"/>
  <c r="C1094" i="58"/>
  <c r="C1093" i="58"/>
  <c r="C1092" i="58"/>
  <c r="C1091" i="58"/>
  <c r="C1090" i="58"/>
  <c r="C1089" i="58"/>
  <c r="C1088" i="58"/>
  <c r="C1087" i="58"/>
  <c r="C1086" i="58"/>
  <c r="C1085" i="58"/>
  <c r="C1084" i="58"/>
  <c r="C1083" i="58"/>
  <c r="C1082" i="58"/>
  <c r="C1081" i="58"/>
  <c r="C1080" i="58"/>
  <c r="C1079" i="58"/>
  <c r="C1078" i="58"/>
  <c r="C1077" i="58"/>
  <c r="C1076" i="58"/>
  <c r="C1075" i="58"/>
  <c r="C1074" i="58"/>
  <c r="C1073" i="58"/>
  <c r="C1072" i="58"/>
  <c r="C1071" i="58"/>
  <c r="C1070" i="58"/>
  <c r="C1069" i="58"/>
  <c r="C1068" i="58"/>
  <c r="C1067" i="58"/>
  <c r="C1066" i="58"/>
  <c r="C1065" i="58"/>
  <c r="C1064" i="58"/>
  <c r="C1063" i="58"/>
  <c r="C1062" i="58"/>
  <c r="C1061" i="58"/>
  <c r="C1060" i="58"/>
  <c r="C1059" i="58"/>
  <c r="C1058" i="58"/>
  <c r="C1057" i="58"/>
  <c r="C1056" i="58"/>
  <c r="C1055" i="58"/>
  <c r="C1054" i="58"/>
  <c r="C1053" i="58"/>
  <c r="C1052" i="58"/>
  <c r="C1051" i="58"/>
  <c r="C1050" i="58"/>
  <c r="C1049" i="58"/>
  <c r="C1048" i="58"/>
  <c r="C1047" i="58"/>
  <c r="C1046" i="58"/>
  <c r="C1045" i="58"/>
  <c r="C1044" i="58"/>
  <c r="C1043" i="58"/>
  <c r="C1042" i="58"/>
  <c r="C1041" i="58"/>
  <c r="C1040" i="58"/>
  <c r="C1039" i="58"/>
  <c r="C1038" i="58"/>
  <c r="C1037" i="58"/>
  <c r="C1036" i="58"/>
  <c r="C1035" i="58"/>
  <c r="C1034" i="58"/>
  <c r="C1033" i="58"/>
  <c r="C1032" i="58"/>
  <c r="C1031" i="58"/>
  <c r="C1030" i="58"/>
  <c r="C1029" i="58"/>
  <c r="C1028" i="58"/>
  <c r="C1027" i="58"/>
  <c r="C1026" i="58"/>
  <c r="C1025" i="58"/>
  <c r="C1024" i="58"/>
  <c r="C1023" i="58"/>
  <c r="C1022" i="58"/>
  <c r="C1021" i="58"/>
  <c r="C1020" i="58"/>
  <c r="C1019" i="58"/>
  <c r="C1018" i="58"/>
  <c r="C1017" i="58"/>
  <c r="C1016" i="58"/>
  <c r="C1015" i="58"/>
  <c r="C1014" i="58"/>
  <c r="C1013" i="58"/>
  <c r="C1012" i="58"/>
  <c r="C1011" i="58"/>
  <c r="C1010" i="58"/>
  <c r="C1009" i="58"/>
  <c r="C1008" i="58"/>
  <c r="C1007" i="58"/>
  <c r="C1006" i="58"/>
  <c r="C1005" i="58"/>
  <c r="C1004" i="58"/>
  <c r="C1003" i="58"/>
  <c r="C1002" i="58"/>
  <c r="C1001" i="58"/>
  <c r="C1000" i="58"/>
  <c r="C999" i="58"/>
  <c r="C998" i="58"/>
  <c r="C997" i="58"/>
  <c r="C996" i="58"/>
  <c r="C995" i="58"/>
  <c r="C994" i="58"/>
  <c r="C993" i="58"/>
  <c r="C992" i="58"/>
  <c r="C991" i="58"/>
  <c r="C990" i="58"/>
  <c r="C989" i="58"/>
  <c r="C988" i="58"/>
  <c r="C987" i="58"/>
  <c r="C986" i="58"/>
  <c r="C985" i="58"/>
  <c r="C984" i="58"/>
  <c r="C983" i="58"/>
  <c r="C982" i="58"/>
  <c r="C981" i="58"/>
  <c r="C980" i="58"/>
  <c r="C979" i="58"/>
  <c r="C978" i="58"/>
  <c r="C977" i="58"/>
  <c r="C976" i="58"/>
  <c r="C975" i="58"/>
  <c r="C974" i="58"/>
  <c r="C973" i="58"/>
  <c r="C972" i="58"/>
  <c r="C971" i="58"/>
  <c r="C970" i="58"/>
  <c r="C969" i="58"/>
  <c r="C968" i="58"/>
  <c r="C967" i="58"/>
  <c r="C966" i="58"/>
  <c r="C965" i="58"/>
  <c r="C964" i="58"/>
  <c r="C963" i="58"/>
  <c r="C962" i="58"/>
  <c r="C961" i="58"/>
  <c r="C960" i="58"/>
  <c r="C959" i="58"/>
  <c r="C958" i="58"/>
  <c r="C957" i="58"/>
  <c r="C956" i="58"/>
  <c r="C955" i="58"/>
  <c r="C954" i="58"/>
  <c r="C953" i="58"/>
  <c r="C952" i="58"/>
  <c r="C951" i="58"/>
  <c r="C950" i="58"/>
  <c r="C949" i="58"/>
  <c r="C948" i="58"/>
  <c r="C947" i="58"/>
  <c r="C946" i="58"/>
  <c r="C945" i="58"/>
  <c r="C944" i="58"/>
  <c r="C943" i="58"/>
  <c r="C942" i="58"/>
  <c r="C941" i="58"/>
  <c r="C940" i="58"/>
  <c r="C939" i="58"/>
  <c r="C938" i="58"/>
  <c r="C937" i="58"/>
  <c r="C936" i="58"/>
  <c r="C935" i="58"/>
  <c r="C934" i="58"/>
  <c r="C933" i="58"/>
  <c r="C932" i="58"/>
  <c r="C931" i="58"/>
  <c r="C930" i="58"/>
  <c r="C929" i="58"/>
  <c r="C928" i="58"/>
  <c r="C927" i="58"/>
  <c r="C926" i="58"/>
  <c r="C925" i="58"/>
  <c r="C924" i="58"/>
  <c r="C923" i="58"/>
  <c r="C922" i="58"/>
  <c r="C921" i="58"/>
  <c r="C920" i="58"/>
  <c r="C919" i="58"/>
  <c r="C918" i="58"/>
  <c r="C917" i="58"/>
  <c r="C916" i="58"/>
  <c r="C915" i="58"/>
  <c r="C914" i="58"/>
  <c r="C913" i="58"/>
  <c r="C912" i="58"/>
  <c r="C911" i="58"/>
  <c r="C910" i="58"/>
  <c r="C909" i="58"/>
  <c r="C908" i="58"/>
  <c r="C907" i="58"/>
  <c r="C906" i="58"/>
  <c r="C905" i="58"/>
  <c r="C904" i="58"/>
  <c r="C903" i="58"/>
  <c r="C902" i="58"/>
  <c r="C901" i="58"/>
  <c r="C900" i="58"/>
  <c r="C899" i="58"/>
  <c r="C898" i="58"/>
  <c r="C897" i="58"/>
  <c r="C896" i="58"/>
  <c r="C895" i="58"/>
  <c r="C894" i="58"/>
  <c r="C893" i="58"/>
  <c r="C892" i="58"/>
  <c r="C891" i="58"/>
  <c r="C890" i="58"/>
  <c r="C889" i="58"/>
  <c r="C888" i="58"/>
  <c r="C887" i="58"/>
  <c r="C886" i="58"/>
  <c r="C885" i="58"/>
  <c r="C884" i="58"/>
  <c r="C883" i="58"/>
  <c r="C882" i="58"/>
  <c r="C881" i="58"/>
  <c r="C880" i="58"/>
  <c r="C879" i="58"/>
  <c r="C878" i="58"/>
  <c r="C877" i="58"/>
  <c r="C876" i="58"/>
  <c r="C875" i="58"/>
  <c r="C874" i="58"/>
  <c r="C873" i="58"/>
  <c r="C872" i="58"/>
  <c r="C871" i="58"/>
  <c r="C870" i="58"/>
  <c r="C869" i="58"/>
  <c r="C868" i="58"/>
  <c r="C867" i="58"/>
  <c r="C866" i="58"/>
  <c r="C865" i="58"/>
  <c r="C864" i="58"/>
  <c r="C863" i="58"/>
  <c r="C862" i="58"/>
  <c r="C861" i="58"/>
  <c r="C860" i="58"/>
  <c r="C859" i="58"/>
  <c r="C858" i="58"/>
  <c r="C857" i="58"/>
  <c r="C856" i="58"/>
  <c r="C855" i="58"/>
  <c r="C854" i="58"/>
  <c r="C853" i="58"/>
  <c r="C852" i="58"/>
  <c r="C851" i="58"/>
  <c r="C850" i="58"/>
  <c r="C849" i="58"/>
  <c r="C848" i="58"/>
  <c r="C847" i="58"/>
  <c r="C846" i="58"/>
  <c r="C845" i="58"/>
  <c r="C844" i="58"/>
  <c r="C843" i="58"/>
  <c r="C842" i="58"/>
  <c r="C841" i="58"/>
  <c r="C840" i="58"/>
  <c r="C839" i="58"/>
  <c r="C838" i="58"/>
  <c r="C837" i="58"/>
  <c r="C836" i="58"/>
  <c r="C835" i="58"/>
  <c r="C834" i="58"/>
  <c r="C833" i="58"/>
  <c r="C832" i="58"/>
  <c r="C831" i="58"/>
  <c r="C830" i="58"/>
  <c r="C829" i="58"/>
  <c r="C828" i="58"/>
  <c r="C827" i="58"/>
  <c r="C826" i="58"/>
  <c r="C825" i="58"/>
  <c r="C824" i="58"/>
  <c r="C823" i="58"/>
  <c r="C822" i="58"/>
  <c r="C821" i="58"/>
  <c r="C820" i="58"/>
  <c r="C819" i="58"/>
  <c r="C818" i="58"/>
  <c r="C817" i="58"/>
  <c r="C816" i="58"/>
  <c r="C815" i="58"/>
  <c r="C814" i="58"/>
  <c r="C813" i="58"/>
  <c r="C812" i="58"/>
  <c r="C811" i="58"/>
  <c r="C810" i="58"/>
  <c r="C809" i="58"/>
  <c r="C808" i="58"/>
  <c r="C807" i="58"/>
  <c r="C806" i="58"/>
  <c r="C805" i="58"/>
  <c r="C804" i="58"/>
  <c r="C803" i="58"/>
  <c r="C802" i="58"/>
  <c r="C801" i="58"/>
  <c r="C800" i="58"/>
  <c r="C799" i="58"/>
  <c r="C798" i="58"/>
  <c r="C797" i="58"/>
  <c r="C796" i="58"/>
  <c r="C795" i="58"/>
  <c r="C794" i="58"/>
  <c r="C793" i="58"/>
  <c r="C792" i="58"/>
  <c r="C791" i="58"/>
  <c r="C790" i="58"/>
  <c r="C789" i="58"/>
  <c r="C788" i="58"/>
  <c r="C787" i="58"/>
  <c r="C786" i="58"/>
  <c r="C785" i="58"/>
  <c r="C784" i="58"/>
  <c r="C783" i="58"/>
  <c r="C782" i="58"/>
  <c r="C781" i="58"/>
  <c r="C780" i="58"/>
  <c r="C779" i="58"/>
  <c r="C778" i="58"/>
  <c r="C777" i="58"/>
  <c r="C776" i="58"/>
  <c r="C775" i="58"/>
  <c r="C774" i="58"/>
  <c r="C773" i="58"/>
  <c r="C772" i="58"/>
  <c r="C771" i="58"/>
  <c r="C770" i="58"/>
  <c r="C769" i="58"/>
  <c r="C768" i="58"/>
  <c r="C767" i="58"/>
  <c r="C766" i="58"/>
  <c r="C765" i="58"/>
  <c r="C764" i="58"/>
  <c r="C763" i="58"/>
  <c r="C762" i="58"/>
  <c r="C761" i="58"/>
  <c r="C760" i="58"/>
  <c r="C759" i="58"/>
  <c r="C758" i="58"/>
  <c r="C757" i="58"/>
  <c r="C756" i="58"/>
  <c r="C755" i="58"/>
  <c r="C754" i="58"/>
  <c r="C753" i="58"/>
  <c r="C752" i="58"/>
  <c r="C751" i="58"/>
  <c r="C750" i="58"/>
  <c r="C749" i="58"/>
  <c r="C748" i="58"/>
  <c r="C747" i="58"/>
  <c r="C746" i="58"/>
  <c r="C745" i="58"/>
  <c r="C744" i="58"/>
  <c r="C743" i="58"/>
  <c r="C742" i="58"/>
  <c r="C741" i="58"/>
  <c r="C740" i="58"/>
  <c r="C739" i="58"/>
  <c r="C738" i="58"/>
  <c r="C737" i="58"/>
  <c r="C736" i="58"/>
  <c r="C735" i="58"/>
  <c r="C734" i="58"/>
  <c r="C733" i="58"/>
  <c r="C732" i="58"/>
  <c r="C731" i="58"/>
  <c r="C730" i="58"/>
  <c r="C729" i="58"/>
  <c r="C728" i="58"/>
  <c r="C727" i="58"/>
  <c r="C726" i="58"/>
  <c r="C725" i="58"/>
  <c r="C724" i="58"/>
  <c r="C723" i="58"/>
  <c r="C722" i="58"/>
  <c r="C721" i="58"/>
  <c r="C720" i="58"/>
  <c r="C719" i="58"/>
  <c r="C718" i="58"/>
  <c r="C717" i="58"/>
  <c r="C716" i="58"/>
  <c r="C715" i="58"/>
  <c r="C714" i="58"/>
  <c r="C713" i="58"/>
  <c r="C712" i="58"/>
  <c r="C711" i="58"/>
  <c r="C710" i="58"/>
  <c r="C709" i="58"/>
  <c r="C708" i="58"/>
  <c r="C707" i="58"/>
  <c r="C706" i="58"/>
  <c r="C705" i="58"/>
  <c r="C704" i="58"/>
  <c r="C703" i="58"/>
  <c r="C702" i="58"/>
  <c r="C701" i="58"/>
  <c r="C700" i="58"/>
  <c r="C699" i="58"/>
  <c r="C698" i="58"/>
  <c r="C697" i="58"/>
  <c r="C696" i="58"/>
  <c r="C695" i="58"/>
  <c r="C694" i="58"/>
  <c r="C693" i="58"/>
  <c r="C692" i="58"/>
  <c r="C691" i="58"/>
  <c r="C690" i="58"/>
  <c r="C689" i="58"/>
  <c r="C688" i="58"/>
  <c r="C687" i="58"/>
  <c r="C686" i="58"/>
  <c r="C685" i="58"/>
  <c r="C684" i="58"/>
  <c r="C683" i="58"/>
  <c r="C682" i="58"/>
  <c r="C681" i="58"/>
  <c r="C680" i="58"/>
  <c r="C679" i="58"/>
  <c r="C678" i="58"/>
  <c r="C677" i="58"/>
  <c r="C676" i="58"/>
  <c r="C675" i="58"/>
  <c r="C674" i="58"/>
  <c r="C673" i="58"/>
  <c r="C672" i="58"/>
  <c r="C671" i="58"/>
  <c r="C670" i="58"/>
  <c r="C669" i="58"/>
  <c r="C668" i="58"/>
  <c r="C667" i="58"/>
  <c r="C666" i="58"/>
  <c r="C665" i="58"/>
  <c r="C664" i="58"/>
  <c r="C663" i="58"/>
  <c r="C662" i="58"/>
  <c r="C661" i="58"/>
  <c r="C660" i="58"/>
  <c r="C659" i="58"/>
  <c r="C658" i="58"/>
  <c r="C657" i="58"/>
  <c r="C656" i="58"/>
  <c r="C655" i="58"/>
  <c r="C654" i="58"/>
  <c r="C653" i="58"/>
  <c r="C652" i="58"/>
  <c r="C651" i="58"/>
  <c r="C650" i="58"/>
  <c r="C649" i="58"/>
  <c r="C648" i="58"/>
  <c r="C647" i="58"/>
  <c r="C646" i="58"/>
  <c r="C645" i="58"/>
  <c r="C644" i="58"/>
  <c r="C643" i="58"/>
  <c r="C642" i="58"/>
  <c r="C641" i="58"/>
  <c r="C640" i="58"/>
  <c r="C639" i="58"/>
  <c r="C638" i="58"/>
  <c r="C637" i="58"/>
  <c r="C636" i="58"/>
  <c r="C635" i="58"/>
  <c r="C634" i="58"/>
  <c r="C633" i="58"/>
  <c r="C632" i="58"/>
  <c r="C631" i="58"/>
  <c r="C630" i="58"/>
  <c r="C629" i="58"/>
  <c r="C628" i="58"/>
  <c r="C627" i="58"/>
  <c r="C626" i="58"/>
  <c r="C625" i="58"/>
  <c r="C624" i="58"/>
  <c r="C623" i="58"/>
  <c r="C622" i="58"/>
  <c r="C621" i="58"/>
  <c r="C620" i="58"/>
  <c r="C619" i="58"/>
  <c r="C618" i="58"/>
  <c r="C617" i="58"/>
  <c r="C616" i="58"/>
  <c r="C615" i="58"/>
  <c r="C614" i="58"/>
  <c r="C613" i="58"/>
  <c r="C612" i="58"/>
  <c r="C611" i="58"/>
  <c r="C610" i="58"/>
  <c r="C609" i="58"/>
  <c r="C608" i="58"/>
  <c r="C607" i="58"/>
  <c r="C606" i="58"/>
  <c r="C605" i="58"/>
  <c r="C604" i="58"/>
  <c r="C603" i="58"/>
  <c r="C602" i="58"/>
  <c r="C601" i="58"/>
  <c r="C600" i="58"/>
  <c r="C599" i="58"/>
  <c r="C598" i="58"/>
  <c r="C597" i="58"/>
  <c r="C596" i="58"/>
  <c r="C595" i="58"/>
  <c r="C594" i="58"/>
  <c r="C593" i="58"/>
  <c r="C592" i="58"/>
  <c r="C591" i="58"/>
  <c r="C590" i="58"/>
  <c r="C589" i="58"/>
  <c r="C588" i="58"/>
  <c r="C587" i="58"/>
  <c r="C586" i="58"/>
  <c r="C585" i="58"/>
  <c r="C584" i="58"/>
  <c r="C583" i="58"/>
  <c r="C582" i="58"/>
  <c r="C581" i="58"/>
  <c r="C580" i="58"/>
  <c r="C579" i="58"/>
  <c r="C578" i="58"/>
  <c r="C577" i="58"/>
  <c r="C576" i="58"/>
  <c r="C575" i="58"/>
  <c r="C574" i="58"/>
  <c r="C573" i="58"/>
  <c r="C572" i="58"/>
  <c r="C571" i="58"/>
  <c r="C570" i="58"/>
  <c r="C569" i="58"/>
  <c r="C568" i="58"/>
  <c r="C567" i="58"/>
  <c r="C566" i="58"/>
  <c r="C565" i="58"/>
  <c r="C564" i="58"/>
  <c r="C563" i="58"/>
  <c r="C562" i="58"/>
  <c r="C561" i="58"/>
  <c r="C560" i="58"/>
  <c r="C559" i="58"/>
  <c r="C558" i="58"/>
  <c r="C557" i="58"/>
  <c r="C556" i="58"/>
  <c r="C555" i="58"/>
  <c r="C554" i="58"/>
  <c r="C553" i="58"/>
  <c r="C552" i="58"/>
  <c r="C551" i="58"/>
  <c r="C550" i="58"/>
  <c r="C549" i="58"/>
  <c r="C548" i="58"/>
  <c r="C547" i="58"/>
  <c r="C546" i="58"/>
  <c r="C545" i="58"/>
  <c r="C544" i="58"/>
  <c r="C543" i="58"/>
  <c r="C542" i="58"/>
  <c r="C541" i="58"/>
  <c r="C540" i="58"/>
  <c r="C539" i="58"/>
  <c r="C538" i="58"/>
  <c r="C537" i="58"/>
  <c r="C536" i="58"/>
  <c r="C535" i="58"/>
  <c r="C534" i="58"/>
  <c r="C533" i="58"/>
  <c r="C532" i="58"/>
  <c r="C531" i="58"/>
  <c r="C530" i="58"/>
  <c r="C529" i="58"/>
  <c r="C528" i="58"/>
  <c r="C527" i="58"/>
  <c r="C526" i="58"/>
  <c r="C525" i="58"/>
  <c r="C524" i="58"/>
  <c r="C523" i="58"/>
  <c r="C522" i="58"/>
  <c r="C521" i="58"/>
  <c r="C520" i="58"/>
  <c r="C519" i="58"/>
  <c r="C518" i="58"/>
  <c r="C517" i="58"/>
  <c r="C516" i="58"/>
  <c r="C515" i="58"/>
  <c r="C514" i="58"/>
  <c r="C513" i="58"/>
  <c r="C512" i="58"/>
  <c r="C511" i="58"/>
  <c r="C510" i="58"/>
  <c r="C509" i="58"/>
  <c r="C508" i="58"/>
  <c r="C507" i="58"/>
  <c r="C506" i="58"/>
  <c r="C505" i="58"/>
  <c r="C504" i="58"/>
  <c r="C503" i="58"/>
  <c r="C502" i="58"/>
  <c r="C501" i="58"/>
  <c r="C500" i="58"/>
  <c r="C499" i="58"/>
  <c r="C498" i="58"/>
  <c r="C497" i="58"/>
  <c r="C496" i="58"/>
  <c r="C495" i="58"/>
  <c r="C494" i="58"/>
  <c r="C493" i="58"/>
  <c r="C492" i="58"/>
  <c r="C491" i="58"/>
  <c r="C490" i="58"/>
  <c r="C489" i="58"/>
  <c r="C488" i="58"/>
  <c r="C487" i="58"/>
  <c r="C486" i="58"/>
  <c r="C485" i="58"/>
  <c r="C484" i="58"/>
  <c r="C483" i="58"/>
  <c r="C482" i="58"/>
  <c r="C481" i="58"/>
  <c r="C480" i="58"/>
  <c r="C479" i="58"/>
  <c r="C478" i="58"/>
  <c r="C477" i="58"/>
  <c r="C476" i="58"/>
  <c r="C475" i="58"/>
  <c r="C474" i="58"/>
  <c r="C473" i="58"/>
  <c r="C472" i="58"/>
  <c r="C471" i="58"/>
  <c r="C470" i="58"/>
  <c r="C469" i="58"/>
  <c r="C468" i="58"/>
  <c r="C467" i="58"/>
  <c r="C466" i="58"/>
  <c r="C465" i="58"/>
  <c r="C464" i="58"/>
  <c r="C463" i="58"/>
  <c r="C462" i="58"/>
  <c r="C461" i="58"/>
  <c r="C460" i="58"/>
  <c r="C459" i="58"/>
  <c r="C458" i="58"/>
  <c r="C457" i="58"/>
  <c r="C456" i="58"/>
  <c r="C455" i="58"/>
  <c r="C454" i="58"/>
  <c r="C453" i="58"/>
  <c r="C452" i="58"/>
  <c r="C451" i="58"/>
  <c r="C450" i="58"/>
  <c r="C449" i="58"/>
  <c r="C448" i="58"/>
  <c r="C447" i="58"/>
  <c r="C446" i="58"/>
  <c r="C445" i="58"/>
  <c r="C444" i="58"/>
  <c r="C443" i="58"/>
  <c r="C442" i="58"/>
  <c r="C441" i="58"/>
  <c r="C440" i="58"/>
  <c r="C439" i="58"/>
  <c r="C438" i="58"/>
  <c r="C437" i="58"/>
  <c r="C436" i="58"/>
  <c r="C435" i="58"/>
  <c r="C434" i="58"/>
  <c r="C433" i="58"/>
  <c r="C432" i="58"/>
  <c r="C431" i="58"/>
  <c r="C430" i="58"/>
  <c r="C429" i="58"/>
  <c r="C428" i="58"/>
  <c r="C427" i="58"/>
  <c r="C426" i="58"/>
  <c r="C425" i="58"/>
  <c r="C424" i="58"/>
  <c r="C423" i="58"/>
  <c r="C422" i="58"/>
  <c r="C421" i="58"/>
  <c r="C420" i="58"/>
  <c r="C419" i="58"/>
  <c r="C418" i="58"/>
  <c r="C417" i="58"/>
  <c r="C416" i="58"/>
  <c r="C415" i="58"/>
  <c r="C414" i="58"/>
  <c r="C413" i="58"/>
  <c r="C412" i="58"/>
  <c r="C411" i="58"/>
  <c r="C410" i="58"/>
  <c r="C409" i="58"/>
  <c r="C408" i="58"/>
  <c r="C407" i="58"/>
  <c r="C406" i="58"/>
  <c r="C405" i="58"/>
  <c r="C404" i="58"/>
  <c r="C403" i="58"/>
  <c r="C402" i="58"/>
  <c r="C401" i="58"/>
  <c r="C400" i="58"/>
  <c r="C399" i="58"/>
  <c r="C398" i="58"/>
  <c r="C397" i="58"/>
  <c r="C396" i="58"/>
  <c r="C395" i="58"/>
  <c r="C394" i="58"/>
  <c r="C393" i="58"/>
  <c r="C392" i="58"/>
  <c r="C391" i="58"/>
  <c r="C390" i="58"/>
  <c r="C389" i="58"/>
  <c r="C388" i="58"/>
  <c r="C387" i="58"/>
  <c r="C386" i="58"/>
  <c r="C385" i="58"/>
  <c r="C384" i="58"/>
  <c r="C383" i="58"/>
  <c r="C382" i="58"/>
  <c r="C381" i="58"/>
  <c r="C380" i="58"/>
  <c r="C379" i="58"/>
  <c r="C378" i="58"/>
  <c r="C377" i="58"/>
  <c r="C376" i="58"/>
  <c r="C375" i="58"/>
  <c r="C374" i="58"/>
  <c r="C373" i="58"/>
  <c r="C372" i="58"/>
  <c r="C371" i="58"/>
  <c r="C370" i="58"/>
  <c r="C369" i="58"/>
  <c r="C368" i="58"/>
  <c r="C367" i="58"/>
  <c r="C366" i="58"/>
  <c r="C365" i="58"/>
  <c r="C364" i="58"/>
  <c r="C363" i="58"/>
  <c r="C362" i="58"/>
  <c r="C361" i="58"/>
  <c r="C360" i="58"/>
  <c r="C359" i="58"/>
  <c r="C358" i="58"/>
  <c r="C357" i="58"/>
  <c r="C356" i="58"/>
  <c r="C355" i="58"/>
  <c r="C354" i="58"/>
  <c r="C353" i="58"/>
  <c r="C352" i="58"/>
  <c r="C351" i="58"/>
  <c r="C350" i="58"/>
  <c r="C349" i="58"/>
  <c r="C348" i="58"/>
  <c r="C347" i="58"/>
  <c r="C346" i="58"/>
  <c r="C345" i="58"/>
  <c r="C344" i="58"/>
  <c r="C343" i="58"/>
  <c r="C342" i="58"/>
  <c r="C341" i="58"/>
  <c r="C340" i="58"/>
  <c r="C339" i="58"/>
  <c r="C338" i="58"/>
  <c r="C337" i="58"/>
  <c r="C336" i="58"/>
  <c r="C335" i="58"/>
  <c r="C334" i="58"/>
  <c r="C333" i="58"/>
  <c r="C332" i="58"/>
  <c r="C331" i="58"/>
  <c r="C330" i="58"/>
  <c r="C329" i="58"/>
  <c r="C328" i="58"/>
  <c r="C327" i="58"/>
  <c r="C326" i="58"/>
  <c r="C325" i="58"/>
  <c r="C324" i="58"/>
  <c r="C323" i="58"/>
  <c r="C322" i="58"/>
  <c r="C321" i="58"/>
  <c r="C320" i="58"/>
  <c r="C319" i="58"/>
  <c r="C318" i="58"/>
  <c r="C317" i="58"/>
  <c r="C316" i="58"/>
  <c r="C315" i="58"/>
  <c r="C314" i="58"/>
  <c r="C313" i="58"/>
  <c r="C312" i="58"/>
  <c r="C311" i="58"/>
  <c r="C310" i="58"/>
  <c r="C309" i="58"/>
  <c r="C308" i="58"/>
  <c r="C307" i="58"/>
  <c r="C306" i="58"/>
  <c r="C305" i="58"/>
  <c r="C304" i="58"/>
  <c r="C303" i="58"/>
  <c r="C302" i="58"/>
  <c r="C301" i="58"/>
  <c r="C300" i="58"/>
  <c r="C299" i="58"/>
  <c r="C298" i="58"/>
  <c r="C297" i="58"/>
  <c r="C296" i="58"/>
  <c r="C295" i="58"/>
  <c r="C294" i="58"/>
  <c r="C293" i="58"/>
  <c r="C292" i="58"/>
  <c r="C291" i="58"/>
  <c r="C290" i="58"/>
  <c r="C289" i="58"/>
  <c r="C288" i="58"/>
  <c r="C287" i="58"/>
  <c r="C286" i="58"/>
  <c r="C285" i="58"/>
  <c r="C284" i="58"/>
  <c r="C283" i="58"/>
  <c r="C282" i="58"/>
  <c r="C281" i="58"/>
  <c r="C280" i="58"/>
  <c r="C279" i="58"/>
  <c r="C278" i="58"/>
  <c r="C277" i="58"/>
  <c r="C276" i="58"/>
  <c r="C275" i="58"/>
  <c r="C274" i="58"/>
  <c r="C273" i="58"/>
  <c r="C272" i="58"/>
  <c r="C271" i="58"/>
  <c r="C270" i="58"/>
  <c r="C269" i="58"/>
  <c r="C268" i="58"/>
  <c r="C267" i="58"/>
  <c r="C266" i="58"/>
  <c r="C265" i="58"/>
  <c r="C264" i="58"/>
  <c r="C263" i="58"/>
  <c r="C262" i="58"/>
  <c r="C261" i="58"/>
  <c r="C260" i="58"/>
  <c r="C259" i="58"/>
  <c r="C258" i="58"/>
  <c r="C257" i="58"/>
  <c r="C256" i="58"/>
  <c r="C255" i="58"/>
  <c r="C254" i="58"/>
  <c r="C253" i="58"/>
  <c r="C252" i="58"/>
  <c r="C251" i="58"/>
  <c r="C250" i="58"/>
  <c r="C249" i="58"/>
  <c r="C248" i="58"/>
  <c r="C247" i="58"/>
  <c r="C246" i="58"/>
  <c r="C245" i="58"/>
  <c r="C244" i="58"/>
  <c r="C243" i="58"/>
  <c r="C242" i="58"/>
  <c r="C241" i="58"/>
  <c r="C240" i="58"/>
  <c r="C239" i="58"/>
  <c r="C238" i="58"/>
  <c r="C237" i="58"/>
  <c r="C236" i="58"/>
  <c r="C235" i="58"/>
  <c r="C234" i="58"/>
  <c r="C233" i="58"/>
  <c r="C232" i="58"/>
  <c r="C231" i="58"/>
  <c r="C230" i="58"/>
  <c r="C229" i="58"/>
  <c r="C228" i="58"/>
  <c r="C227" i="58"/>
  <c r="C226" i="58"/>
  <c r="C225" i="58"/>
  <c r="C224" i="58"/>
  <c r="C223" i="58"/>
  <c r="C222" i="58"/>
  <c r="C221" i="58"/>
  <c r="C220" i="58"/>
  <c r="C219" i="58"/>
  <c r="C218" i="58"/>
  <c r="C217" i="58"/>
  <c r="C216" i="58"/>
  <c r="C215" i="58"/>
  <c r="C214" i="58"/>
  <c r="C213" i="58"/>
  <c r="C212" i="58"/>
  <c r="C211" i="58"/>
  <c r="C210" i="58"/>
  <c r="C209" i="58"/>
  <c r="C208" i="58"/>
  <c r="C207" i="58"/>
  <c r="C206" i="58"/>
  <c r="C205" i="58"/>
  <c r="C204" i="58"/>
  <c r="C203" i="58"/>
  <c r="C202" i="58"/>
  <c r="C201" i="58"/>
  <c r="C200" i="58"/>
  <c r="C199" i="58"/>
  <c r="C198" i="58"/>
  <c r="C197" i="58"/>
  <c r="C196" i="58"/>
  <c r="C195" i="58"/>
  <c r="C194" i="58"/>
  <c r="C193" i="58"/>
  <c r="C192" i="58"/>
  <c r="C191" i="58"/>
  <c r="C190" i="58"/>
  <c r="C189" i="58"/>
  <c r="C188" i="58"/>
  <c r="C187" i="58"/>
  <c r="C186" i="58"/>
  <c r="C185" i="58"/>
  <c r="C184" i="58"/>
  <c r="C183" i="58"/>
  <c r="C182" i="58"/>
  <c r="C181" i="58"/>
  <c r="C180" i="58"/>
  <c r="C179" i="58"/>
  <c r="C178" i="58"/>
  <c r="C177" i="58"/>
  <c r="C176" i="58"/>
  <c r="C175" i="58"/>
  <c r="C174" i="58"/>
  <c r="C173" i="58"/>
  <c r="C172" i="58"/>
  <c r="C171" i="58"/>
  <c r="C170" i="58"/>
  <c r="C169" i="58"/>
  <c r="C168" i="58"/>
  <c r="C167" i="58"/>
  <c r="C166" i="58"/>
  <c r="C165" i="58"/>
  <c r="C164" i="58"/>
  <c r="C163" i="58"/>
  <c r="C162" i="58"/>
  <c r="C161" i="58"/>
  <c r="C160" i="58"/>
  <c r="C159" i="58"/>
  <c r="C158" i="58"/>
  <c r="C157" i="58"/>
  <c r="C156" i="58"/>
  <c r="C155" i="58"/>
  <c r="C154" i="58"/>
  <c r="C153" i="58"/>
  <c r="C152" i="58"/>
  <c r="C151" i="58"/>
  <c r="C150" i="58"/>
  <c r="C149" i="58"/>
  <c r="C148" i="58"/>
  <c r="C147" i="58"/>
  <c r="C146" i="58"/>
  <c r="C145" i="58"/>
  <c r="C144" i="58"/>
  <c r="C143" i="58"/>
  <c r="C142" i="58"/>
  <c r="C141" i="58"/>
  <c r="C140" i="58"/>
  <c r="C139" i="58"/>
  <c r="C138" i="58"/>
  <c r="C137" i="58"/>
  <c r="C136" i="58"/>
  <c r="C135" i="58"/>
  <c r="C134" i="58"/>
  <c r="C133" i="58"/>
  <c r="C132" i="58"/>
  <c r="C131" i="58"/>
  <c r="C130" i="58"/>
  <c r="C129" i="58"/>
  <c r="C128" i="58"/>
  <c r="C127" i="58"/>
  <c r="C126" i="58"/>
  <c r="C125" i="58"/>
  <c r="C124" i="58"/>
  <c r="C123" i="58"/>
  <c r="C122" i="58"/>
  <c r="C121" i="58"/>
  <c r="C120" i="58"/>
  <c r="C119" i="58"/>
  <c r="C118" i="58"/>
  <c r="C117" i="58"/>
  <c r="C116" i="58"/>
  <c r="C115" i="58"/>
  <c r="C114" i="58"/>
  <c r="C113" i="58"/>
  <c r="C112" i="58"/>
  <c r="C111" i="58"/>
  <c r="C110" i="58"/>
  <c r="C109" i="58"/>
  <c r="C108" i="58"/>
  <c r="C107" i="58"/>
  <c r="C106" i="58"/>
  <c r="C105" i="58"/>
  <c r="C104" i="58"/>
  <c r="C103" i="58"/>
  <c r="C102" i="58"/>
  <c r="C101" i="58"/>
  <c r="C100" i="58"/>
  <c r="C99" i="58"/>
  <c r="C98" i="58"/>
  <c r="C97" i="58"/>
  <c r="C96" i="58"/>
  <c r="C95" i="58"/>
  <c r="C94" i="58"/>
  <c r="C93" i="58"/>
  <c r="C92" i="58"/>
  <c r="C91" i="58"/>
  <c r="C90" i="58"/>
  <c r="C89" i="58"/>
  <c r="C88" i="58"/>
  <c r="C87" i="58"/>
  <c r="C86" i="58"/>
  <c r="C85" i="58"/>
  <c r="C84" i="58"/>
  <c r="C83" i="58"/>
  <c r="C82" i="58"/>
  <c r="C81" i="58"/>
  <c r="C80" i="58"/>
  <c r="C79" i="58"/>
  <c r="C78" i="58"/>
  <c r="C77" i="58"/>
  <c r="C76" i="58"/>
  <c r="C75" i="58"/>
  <c r="C74" i="58"/>
  <c r="C73" i="58"/>
  <c r="C72" i="58"/>
  <c r="C71" i="58"/>
  <c r="C70" i="58"/>
  <c r="C69" i="58"/>
  <c r="C68" i="58"/>
  <c r="C67" i="58"/>
  <c r="C66" i="58"/>
  <c r="C65" i="58"/>
  <c r="C64" i="58"/>
  <c r="C63" i="58"/>
  <c r="C62" i="58"/>
  <c r="C61" i="58"/>
  <c r="C60" i="58"/>
  <c r="C59" i="58"/>
  <c r="C58" i="58"/>
  <c r="C57" i="58"/>
  <c r="C56" i="58"/>
  <c r="C55" i="58"/>
  <c r="C54" i="58"/>
  <c r="C53" i="58"/>
  <c r="C52" i="58"/>
  <c r="C51" i="58"/>
  <c r="C50" i="58"/>
  <c r="C49" i="58"/>
  <c r="C48" i="58"/>
  <c r="C47" i="58"/>
  <c r="C46" i="58"/>
  <c r="C45" i="58"/>
  <c r="C44" i="58"/>
  <c r="C43" i="58"/>
  <c r="C42" i="58"/>
  <c r="C41" i="58"/>
  <c r="C40" i="58"/>
  <c r="C39" i="58"/>
  <c r="C38" i="58"/>
  <c r="C37" i="58"/>
  <c r="C36" i="58"/>
  <c r="C35" i="58"/>
  <c r="C34" i="58"/>
  <c r="C33" i="58"/>
  <c r="C32" i="58"/>
  <c r="C31" i="58"/>
  <c r="C30" i="58"/>
  <c r="C29" i="58"/>
  <c r="C28" i="58"/>
  <c r="C27" i="58"/>
  <c r="C26" i="58"/>
  <c r="C25" i="58"/>
  <c r="C24" i="58"/>
  <c r="C23" i="58"/>
  <c r="C22" i="58"/>
  <c r="C21" i="58"/>
  <c r="C20" i="58"/>
  <c r="C19" i="58"/>
  <c r="C18" i="58"/>
  <c r="C17" i="58"/>
  <c r="C16" i="58"/>
  <c r="C15" i="58"/>
  <c r="C14" i="58"/>
  <c r="C13" i="58"/>
  <c r="C12" i="58"/>
  <c r="C11" i="58"/>
  <c r="C10" i="58"/>
  <c r="C9" i="58"/>
  <c r="Z22" i="59"/>
  <c r="P25" i="59"/>
  <c r="Q25" i="59"/>
  <c r="R25" i="59"/>
  <c r="S25" i="59"/>
  <c r="T25" i="59"/>
  <c r="U25" i="59"/>
  <c r="V25" i="59"/>
  <c r="W25" i="59"/>
  <c r="X25" i="59"/>
  <c r="Y25" i="59"/>
  <c r="P26" i="59"/>
  <c r="Q26" i="59"/>
  <c r="R26" i="59"/>
  <c r="S26" i="59"/>
  <c r="T26" i="59"/>
  <c r="U26" i="59"/>
  <c r="V26" i="59"/>
  <c r="W26" i="59"/>
  <c r="X26" i="59"/>
  <c r="Y26" i="59"/>
  <c r="O26" i="59"/>
  <c r="O25" i="59"/>
  <c r="P21" i="59"/>
  <c r="Q21" i="59"/>
  <c r="R21" i="59"/>
  <c r="S21" i="59"/>
  <c r="T21" i="59"/>
  <c r="U21" i="59"/>
  <c r="V21" i="59"/>
  <c r="W21" i="59"/>
  <c r="X21" i="59"/>
  <c r="Y21" i="59"/>
  <c r="O21" i="59"/>
  <c r="O17" i="59"/>
  <c r="P17" i="59"/>
  <c r="Q17" i="59"/>
  <c r="R17" i="59"/>
  <c r="S17" i="59"/>
  <c r="T17" i="59"/>
  <c r="U17" i="59"/>
  <c r="V17" i="59"/>
  <c r="W17" i="59"/>
  <c r="X17" i="59"/>
  <c r="Y17" i="59"/>
  <c r="O18" i="59"/>
  <c r="P18" i="59"/>
  <c r="Q18" i="59"/>
  <c r="R18" i="59"/>
  <c r="S18" i="59"/>
  <c r="T18" i="59"/>
  <c r="U18" i="59"/>
  <c r="V18" i="59"/>
  <c r="W18" i="59"/>
  <c r="X18" i="59"/>
  <c r="Y18" i="59"/>
  <c r="O19" i="59"/>
  <c r="P19" i="59"/>
  <c r="Q19" i="59"/>
  <c r="R19" i="59"/>
  <c r="S19" i="59"/>
  <c r="T19" i="59"/>
  <c r="U19" i="59"/>
  <c r="V19" i="59"/>
  <c r="W19" i="59"/>
  <c r="X19" i="59"/>
  <c r="Y19" i="59"/>
  <c r="P16" i="59"/>
  <c r="Q16" i="59"/>
  <c r="R16" i="59"/>
  <c r="S16" i="59"/>
  <c r="T16" i="59"/>
  <c r="U16" i="59"/>
  <c r="V16" i="59"/>
  <c r="W16" i="59"/>
  <c r="X16" i="59"/>
  <c r="Y16" i="59"/>
  <c r="O16" i="59"/>
  <c r="C4" i="59" l="1"/>
  <c r="AA22" i="59" l="1"/>
  <c r="B22" i="59" s="1"/>
  <c r="Z18" i="59"/>
  <c r="Z26" i="59" l="1"/>
  <c r="B26" i="59" s="1"/>
  <c r="Z16" i="59"/>
  <c r="Z21" i="59"/>
  <c r="B21" i="59" s="1"/>
  <c r="Z19" i="59"/>
  <c r="B19" i="59" s="1"/>
  <c r="Z17" i="59"/>
  <c r="B17" i="59" s="1"/>
  <c r="Z25" i="59"/>
  <c r="B25" i="59" s="1"/>
  <c r="Z32" i="59" l="1"/>
  <c r="B16" i="59"/>
</calcChain>
</file>

<file path=xl/sharedStrings.xml><?xml version="1.0" encoding="utf-8"?>
<sst xmlns="http://schemas.openxmlformats.org/spreadsheetml/2006/main" count="65079" uniqueCount="14323">
  <si>
    <t>要提出</t>
    <rPh sb="0" eb="1">
      <t>ヨウ</t>
    </rPh>
    <rPh sb="1" eb="3">
      <t>テイシュツ</t>
    </rPh>
    <phoneticPr fontId="13"/>
  </si>
  <si>
    <t>様式名称</t>
    <rPh sb="0" eb="2">
      <t>ヨウシキ</t>
    </rPh>
    <rPh sb="2" eb="4">
      <t>メイショウ</t>
    </rPh>
    <phoneticPr fontId="13"/>
  </si>
  <si>
    <t>医薬品の治験に係る実施報告書（別紙様式6）</t>
    <rPh sb="0" eb="3">
      <t>イヤクヒン</t>
    </rPh>
    <rPh sb="4" eb="6">
      <t>チケン</t>
    </rPh>
    <rPh sb="7" eb="8">
      <t>カカ</t>
    </rPh>
    <rPh sb="9" eb="11">
      <t>ジッシ</t>
    </rPh>
    <rPh sb="11" eb="14">
      <t>ホウコクショ</t>
    </rPh>
    <phoneticPr fontId="13"/>
  </si>
  <si>
    <t>医療機器の治験に係る実施報告書（別紙様式8）</t>
    <rPh sb="0" eb="2">
      <t>イリョウ</t>
    </rPh>
    <rPh sb="2" eb="4">
      <t>キキ</t>
    </rPh>
    <rPh sb="5" eb="7">
      <t>チケン</t>
    </rPh>
    <rPh sb="8" eb="9">
      <t>カカ</t>
    </rPh>
    <rPh sb="10" eb="12">
      <t>ジッシ</t>
    </rPh>
    <rPh sb="12" eb="15">
      <t>ホウコクショ</t>
    </rPh>
    <phoneticPr fontId="13"/>
  </si>
  <si>
    <t>再生医療等製品の治験に係る実施報告書（別紙様式15）</t>
    <rPh sb="0" eb="2">
      <t>サイセイ</t>
    </rPh>
    <rPh sb="2" eb="4">
      <t>イリョウ</t>
    </rPh>
    <rPh sb="4" eb="5">
      <t>トウ</t>
    </rPh>
    <rPh sb="5" eb="7">
      <t>セイヒン</t>
    </rPh>
    <rPh sb="8" eb="10">
      <t>チケン</t>
    </rPh>
    <rPh sb="11" eb="12">
      <t>カカ</t>
    </rPh>
    <rPh sb="13" eb="15">
      <t>ジッシ</t>
    </rPh>
    <rPh sb="15" eb="18">
      <t>ホウコクショ</t>
    </rPh>
    <phoneticPr fontId="13"/>
  </si>
  <si>
    <t>歯援診１</t>
  </si>
  <si>
    <t>歯援診２</t>
  </si>
  <si>
    <t>外来医療に係る特別の療養環境の提供</t>
    <phoneticPr fontId="6"/>
  </si>
  <si>
    <t>予約に基づく診察</t>
  </si>
  <si>
    <t>-</t>
    <phoneticPr fontId="6"/>
  </si>
  <si>
    <t>保険医療機関コード</t>
    <phoneticPr fontId="6"/>
  </si>
  <si>
    <t>保険医療機関名</t>
    <phoneticPr fontId="6"/>
  </si>
  <si>
    <t>時間外診察</t>
    <rPh sb="0" eb="3">
      <t>ジカンガイ</t>
    </rPh>
    <rPh sb="3" eb="5">
      <t>シンサツ</t>
    </rPh>
    <phoneticPr fontId="6"/>
  </si>
  <si>
    <t>様式名称（基本診療料）</t>
    <rPh sb="0" eb="2">
      <t>ヨウシキ</t>
    </rPh>
    <rPh sb="2" eb="4">
      <t>メイショウ</t>
    </rPh>
    <rPh sb="5" eb="7">
      <t>キホン</t>
    </rPh>
    <rPh sb="7" eb="9">
      <t>シンリョウ</t>
    </rPh>
    <rPh sb="9" eb="10">
      <t>リョウ</t>
    </rPh>
    <phoneticPr fontId="13"/>
  </si>
  <si>
    <t>様式名称（特掲診療料）</t>
    <rPh sb="0" eb="2">
      <t>ヨウシキ</t>
    </rPh>
    <rPh sb="2" eb="4">
      <t>メイショウ</t>
    </rPh>
    <rPh sb="5" eb="6">
      <t>トク</t>
    </rPh>
    <rPh sb="6" eb="7">
      <t>ケイ</t>
    </rPh>
    <rPh sb="7" eb="9">
      <t>シンリョウ</t>
    </rPh>
    <rPh sb="9" eb="10">
      <t>リョウ</t>
    </rPh>
    <phoneticPr fontId="13"/>
  </si>
  <si>
    <t>様式名称（保険外併用療養費）</t>
    <rPh sb="0" eb="2">
      <t>ヨウシキ</t>
    </rPh>
    <rPh sb="2" eb="4">
      <t>メイショウ</t>
    </rPh>
    <rPh sb="5" eb="7">
      <t>ホケン</t>
    </rPh>
    <rPh sb="7" eb="8">
      <t>ガイ</t>
    </rPh>
    <rPh sb="8" eb="10">
      <t>ヘイヨウ</t>
    </rPh>
    <rPh sb="10" eb="13">
      <t>リョウヨウヒ</t>
    </rPh>
    <phoneticPr fontId="13"/>
  </si>
  <si>
    <t>様式名称（その他）</t>
    <rPh sb="0" eb="2">
      <t>ヨウシキ</t>
    </rPh>
    <rPh sb="2" eb="4">
      <t>メイショウ</t>
    </rPh>
    <rPh sb="7" eb="8">
      <t>タ</t>
    </rPh>
    <phoneticPr fontId="13"/>
  </si>
  <si>
    <t>△</t>
    <phoneticPr fontId="6"/>
  </si>
  <si>
    <t>該当する場合のみ</t>
    <rPh sb="0" eb="2">
      <t>ガイトウ</t>
    </rPh>
    <rPh sb="4" eb="6">
      <t>バアイ</t>
    </rPh>
    <phoneticPr fontId="13"/>
  </si>
  <si>
    <t>◆</t>
    <phoneticPr fontId="6"/>
  </si>
  <si>
    <r>
      <t>※貴院で提出が必要な様式は「要提出」の欄に「</t>
    </r>
    <r>
      <rPr>
        <b/>
        <u/>
        <sz val="11"/>
        <color theme="1"/>
        <rFont val="ＭＳ Ｐゴシック"/>
        <family val="3"/>
        <charset val="128"/>
        <scheme val="minor"/>
      </rPr>
      <t>○</t>
    </r>
    <r>
      <rPr>
        <u/>
        <sz val="11"/>
        <color theme="1"/>
        <rFont val="ＭＳ Ｐゴシック"/>
        <family val="3"/>
        <charset val="128"/>
        <scheme val="minor"/>
      </rPr>
      <t>」が付いています。</t>
    </r>
    <phoneticPr fontId="13"/>
  </si>
  <si>
    <t>歯初診</t>
    <phoneticPr fontId="6"/>
  </si>
  <si>
    <t>特に報告を求める事項のある施設基準等一覧表（歯科）</t>
    <rPh sb="0" eb="1">
      <t>トク</t>
    </rPh>
    <rPh sb="2" eb="4">
      <t>ホウコク</t>
    </rPh>
    <rPh sb="5" eb="6">
      <t>モト</t>
    </rPh>
    <rPh sb="8" eb="10">
      <t>ジコウ</t>
    </rPh>
    <rPh sb="13" eb="15">
      <t>シセツ</t>
    </rPh>
    <rPh sb="15" eb="17">
      <t>キジュン</t>
    </rPh>
    <rPh sb="17" eb="18">
      <t>トウ</t>
    </rPh>
    <rPh sb="18" eb="20">
      <t>イチラン</t>
    </rPh>
    <rPh sb="20" eb="21">
      <t>ヒョウ</t>
    </rPh>
    <rPh sb="22" eb="24">
      <t>シカ</t>
    </rPh>
    <phoneticPr fontId="13"/>
  </si>
  <si>
    <t>※　リンク「令和５年度施設基準の定例報告について」</t>
    <rPh sb="6" eb="8">
      <t>レイワ</t>
    </rPh>
    <rPh sb="9" eb="11">
      <t>ネンド</t>
    </rPh>
    <rPh sb="11" eb="13">
      <t>シセツ</t>
    </rPh>
    <rPh sb="13" eb="15">
      <t>キジュン</t>
    </rPh>
    <rPh sb="16" eb="18">
      <t>テイレイ</t>
    </rPh>
    <rPh sb="18" eb="20">
      <t>ホウコク</t>
    </rPh>
    <phoneticPr fontId="6"/>
  </si>
  <si>
    <t>地域歯科診療支援病院歯科初診料の施設基準に係る届出書添付書類（様式3）</t>
    <phoneticPr fontId="6"/>
  </si>
  <si>
    <t>歯手休</t>
    <rPh sb="0" eb="1">
      <t>ハ</t>
    </rPh>
    <rPh sb="1" eb="2">
      <t>テ</t>
    </rPh>
    <phoneticPr fontId="6"/>
  </si>
  <si>
    <t>歯手外</t>
    <rPh sb="0" eb="1">
      <t>ハ</t>
    </rPh>
    <rPh sb="1" eb="2">
      <t>テ</t>
    </rPh>
    <phoneticPr fontId="6"/>
  </si>
  <si>
    <t>歯手深</t>
    <rPh sb="0" eb="1">
      <t>ハ</t>
    </rPh>
    <rPh sb="1" eb="2">
      <t>テ</t>
    </rPh>
    <phoneticPr fontId="6"/>
  </si>
  <si>
    <t>歯処休</t>
    <rPh sb="0" eb="1">
      <t>ハ</t>
    </rPh>
    <rPh sb="1" eb="2">
      <t>ショ</t>
    </rPh>
    <phoneticPr fontId="6"/>
  </si>
  <si>
    <t>歯処外</t>
    <rPh sb="0" eb="1">
      <t>ハ</t>
    </rPh>
    <phoneticPr fontId="6"/>
  </si>
  <si>
    <t>歯処深</t>
    <rPh sb="0" eb="1">
      <t>ハ</t>
    </rPh>
    <phoneticPr fontId="6"/>
  </si>
  <si>
    <t>病初診</t>
    <rPh sb="0" eb="1">
      <t>ビョウ</t>
    </rPh>
    <phoneticPr fontId="6"/>
  </si>
  <si>
    <t>※　届出〇がない場合、届出不要のメッセージ表示</t>
    <rPh sb="2" eb="4">
      <t>トドケデ</t>
    </rPh>
    <rPh sb="8" eb="10">
      <t>バアイ</t>
    </rPh>
    <rPh sb="11" eb="12">
      <t>トド</t>
    </rPh>
    <rPh sb="12" eb="13">
      <t>デ</t>
    </rPh>
    <rPh sb="13" eb="15">
      <t>フヨウ</t>
    </rPh>
    <rPh sb="21" eb="23">
      <t>ヒョウジ</t>
    </rPh>
    <phoneticPr fontId="6"/>
  </si>
  <si>
    <t>特別の療養環境提供に係る届出状況報告書（別紙様式4-2）
※外来医療に係るもの</t>
    <rPh sb="30" eb="32">
      <t>ガイライ</t>
    </rPh>
    <rPh sb="32" eb="34">
      <t>イリョウ</t>
    </rPh>
    <rPh sb="35" eb="36">
      <t>カカ</t>
    </rPh>
    <phoneticPr fontId="16"/>
  </si>
  <si>
    <t>　「△」は実績がある場合のみ提出。</t>
    <rPh sb="5" eb="7">
      <t>ジッセキ</t>
    </rPh>
    <rPh sb="10" eb="12">
      <t>バアイ</t>
    </rPh>
    <rPh sb="14" eb="16">
      <t>テイシュツ</t>
    </rPh>
    <phoneticPr fontId="6"/>
  </si>
  <si>
    <t>※ご提出の際には、①作成した報告様式、②番号１の「令和５年度 施設基準実施状況報告書（鑑）」、③こちらの一覧表を併せてご提出ください。</t>
  </si>
  <si>
    <t>番号</t>
    <rPh sb="0" eb="2">
      <t>バンゴウ</t>
    </rPh>
    <phoneticPr fontId="6"/>
  </si>
  <si>
    <r>
      <t>※「保険医療機関名」欄が表示されていることを確認してください。（</t>
    </r>
    <r>
      <rPr>
        <u/>
        <sz val="11"/>
        <color theme="1"/>
        <rFont val="ＭＳ Ｐゴシック"/>
        <family val="3"/>
        <charset val="128"/>
        <scheme val="minor"/>
      </rPr>
      <t>コード入力に誤りがある場合は空欄になります</t>
    </r>
    <r>
      <rPr>
        <sz val="11"/>
        <color theme="1"/>
        <rFont val="ＭＳ Ｐゴシック"/>
        <family val="3"/>
        <charset val="128"/>
        <scheme val="minor"/>
      </rPr>
      <t>。）</t>
    </r>
    <rPh sb="10" eb="11">
      <t>ラン</t>
    </rPh>
    <phoneticPr fontId="6"/>
  </si>
  <si>
    <t>4-1</t>
    <phoneticPr fontId="6"/>
  </si>
  <si>
    <t>4-2</t>
    <phoneticPr fontId="6"/>
  </si>
  <si>
    <t>4-3</t>
  </si>
  <si>
    <t>4-4</t>
  </si>
  <si>
    <t>4-5</t>
  </si>
  <si>
    <t>4-6</t>
    <phoneticPr fontId="6"/>
  </si>
  <si>
    <t>4-9</t>
  </si>
  <si>
    <t>4-10</t>
  </si>
  <si>
    <t>4-11</t>
  </si>
  <si>
    <t>4-12</t>
  </si>
  <si>
    <t>歯科点数表の初診料の注1の施設基準に係る報告書（別紙様式27）</t>
    <rPh sb="24" eb="26">
      <t>ベッシ</t>
    </rPh>
    <rPh sb="26" eb="28">
      <t>ヨウシキ</t>
    </rPh>
    <phoneticPr fontId="13"/>
  </si>
  <si>
    <t>情報通信機器を用いた診療（歯科）に係る報告書（別紙様式26）</t>
    <phoneticPr fontId="6"/>
  </si>
  <si>
    <t>医師の負担の軽減及び処遇の改善に資する体制（様式13の4）</t>
    <rPh sb="16" eb="17">
      <t>シ</t>
    </rPh>
    <phoneticPr fontId="6"/>
  </si>
  <si>
    <t>在宅療養支援歯科診療所１若しくは２又は在宅療養支援歯科病院の施設基準に係る報告書</t>
    <phoneticPr fontId="13"/>
  </si>
  <si>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phoneticPr fontId="13"/>
  </si>
  <si>
    <t>歯情報通信</t>
    <phoneticPr fontId="6"/>
  </si>
  <si>
    <t>歯援病</t>
    <phoneticPr fontId="6"/>
  </si>
  <si>
    <t>選定療養及び歯科衛生実地指導等の実施状況報告書（歯科）（別紙様式5）
※報告対象※
・金属床総義歯、う蝕に罹患している患者の指導管理、前歯部の金属歯冠修復に使用する
　金合金又は白金加金の支給に係る特別の料金を徴収している医療機関
・歯科衛生実地指導料又は訪問歯科衛生指導料のいずれかを算定している医療機関</t>
    <phoneticPr fontId="6"/>
  </si>
  <si>
    <t>保険外併用療養費（予約診療・時間外診察・規定回数超）
※予約に基づく診察等／表示する診療時間以外の時間における診察</t>
    <rPh sb="20" eb="22">
      <t>キテイ</t>
    </rPh>
    <rPh sb="22" eb="24">
      <t>カイスウ</t>
    </rPh>
    <rPh sb="24" eb="25">
      <t>チョウ</t>
    </rPh>
    <phoneticPr fontId="6"/>
  </si>
  <si>
    <t>　「◆」は、番号4-2～4-14のうち、提出する報告様式がある場合のみ提出。</t>
    <rPh sb="20" eb="22">
      <t>テイシュツ</t>
    </rPh>
    <rPh sb="24" eb="26">
      <t>ホウコク</t>
    </rPh>
    <rPh sb="26" eb="28">
      <t>ヨウシキ</t>
    </rPh>
    <rPh sb="31" eb="33">
      <t>バアイ</t>
    </rPh>
    <rPh sb="35" eb="37">
      <t>テイシュツ</t>
    </rPh>
    <phoneticPr fontId="6"/>
  </si>
  <si>
    <t>※ご提出の際には、①作成した報告様式、②この一覧表、③番号4-1「令和７年度 施設基準実施状況報告書（表紙）」、を併せてご提出ください。</t>
    <rPh sb="2" eb="4">
      <t>テイシュツ</t>
    </rPh>
    <rPh sb="5" eb="6">
      <t>サイ</t>
    </rPh>
    <rPh sb="33" eb="35">
      <t>レイワ</t>
    </rPh>
    <rPh sb="36" eb="38">
      <t>ネンド</t>
    </rPh>
    <rPh sb="39" eb="41">
      <t>シセツ</t>
    </rPh>
    <rPh sb="41" eb="43">
      <t>キジュン</t>
    </rPh>
    <rPh sb="43" eb="45">
      <t>ジッシ</t>
    </rPh>
    <rPh sb="45" eb="47">
      <t>ジョウキョウ</t>
    </rPh>
    <rPh sb="47" eb="50">
      <t>ホウコクショ</t>
    </rPh>
    <rPh sb="51" eb="53">
      <t>ヒョウシ</t>
    </rPh>
    <rPh sb="57" eb="58">
      <t>アワ</t>
    </rPh>
    <rPh sb="61" eb="63">
      <t>テイシュツ</t>
    </rPh>
    <phoneticPr fontId="6"/>
  </si>
  <si>
    <r>
      <t>※</t>
    </r>
    <r>
      <rPr>
        <b/>
        <u/>
        <sz val="11"/>
        <color theme="1"/>
        <rFont val="ＭＳ Ｐゴシック"/>
        <family val="3"/>
        <charset val="128"/>
        <scheme val="minor"/>
      </rPr>
      <t>医科併設</t>
    </r>
    <r>
      <rPr>
        <u/>
        <sz val="11"/>
        <color theme="1"/>
        <rFont val="ＭＳ Ｐゴシック"/>
        <family val="3"/>
        <charset val="128"/>
        <scheme val="minor"/>
      </rPr>
      <t>の場合は、「令和７年度施設基準の定例報告について」ページから『</t>
    </r>
    <r>
      <rPr>
        <b/>
        <u/>
        <sz val="11"/>
        <color theme="1"/>
        <rFont val="ＭＳ Ｐゴシック"/>
        <family val="3"/>
        <charset val="128"/>
        <scheme val="minor"/>
      </rPr>
      <t>医科</t>
    </r>
    <r>
      <rPr>
        <u/>
        <sz val="11"/>
        <color theme="1"/>
        <rFont val="ＭＳ Ｐゴシック"/>
        <family val="3"/>
        <charset val="128"/>
        <scheme val="minor"/>
      </rPr>
      <t>』ページもご確認ください。</t>
    </r>
    <rPh sb="1" eb="3">
      <t>イカ</t>
    </rPh>
    <rPh sb="3" eb="5">
      <t>ヘイセツ</t>
    </rPh>
    <rPh sb="6" eb="8">
      <t>バアイ</t>
    </rPh>
    <rPh sb="11" eb="13">
      <t>レイワ</t>
    </rPh>
    <rPh sb="14" eb="16">
      <t>ネンド</t>
    </rPh>
    <rPh sb="16" eb="18">
      <t>シセツ</t>
    </rPh>
    <rPh sb="18" eb="20">
      <t>キジュン</t>
    </rPh>
    <rPh sb="21" eb="23">
      <t>テイレイ</t>
    </rPh>
    <rPh sb="23" eb="25">
      <t>ホウコク</t>
    </rPh>
    <rPh sb="36" eb="38">
      <t>イカ</t>
    </rPh>
    <rPh sb="44" eb="46">
      <t>カクニン</t>
    </rPh>
    <phoneticPr fontId="6"/>
  </si>
  <si>
    <t>令和７年度 施設基準実施状況報告書（表紙）</t>
    <rPh sb="0" eb="2">
      <t>レイワ</t>
    </rPh>
    <rPh sb="3" eb="5">
      <t>ネンド</t>
    </rPh>
    <rPh sb="18" eb="20">
      <t>ヒョウシ</t>
    </rPh>
    <phoneticPr fontId="13"/>
  </si>
  <si>
    <t>4-7</t>
  </si>
  <si>
    <t>4-8</t>
    <phoneticPr fontId="6"/>
  </si>
  <si>
    <t>4-13</t>
  </si>
  <si>
    <t>4-14</t>
    <phoneticPr fontId="6"/>
  </si>
  <si>
    <t>歯外在ベⅠ</t>
  </si>
  <si>
    <t>ベースアップ評価料　賃金改善実績報告書（令和６年度分）</t>
    <rPh sb="6" eb="9">
      <t>ヒョウカリョウ</t>
    </rPh>
    <rPh sb="10" eb="12">
      <t>チンギン</t>
    </rPh>
    <rPh sb="12" eb="14">
      <t>カイゼン</t>
    </rPh>
    <rPh sb="14" eb="16">
      <t>ジッセキ</t>
    </rPh>
    <rPh sb="16" eb="19">
      <t>ホウコクショ</t>
    </rPh>
    <rPh sb="20" eb="22">
      <t>レイワ</t>
    </rPh>
    <rPh sb="23" eb="25">
      <t>ネンド</t>
    </rPh>
    <rPh sb="25" eb="26">
      <t>ブン</t>
    </rPh>
    <phoneticPr fontId="7"/>
  </si>
  <si>
    <t>[令和 7年 8月 1日 現在　歯科]　令和７年７月１８日作成</t>
  </si>
  <si>
    <t/>
  </si>
  <si>
    <t>項番</t>
  </si>
  <si>
    <t>都道府県コード</t>
  </si>
  <si>
    <t>都道府県名</t>
  </si>
  <si>
    <t>受理届出名称</t>
  </si>
  <si>
    <t>医療機関番号</t>
  </si>
  <si>
    <t>併設医療機関番号</t>
  </si>
  <si>
    <t>医療機関記号番号</t>
  </si>
  <si>
    <t>医療機関名称</t>
  </si>
  <si>
    <t>医療機関所在地（郵便番号）</t>
  </si>
  <si>
    <t>医療機関所在地（住所）</t>
  </si>
  <si>
    <t>電話番号</t>
  </si>
  <si>
    <t>FAX番号</t>
  </si>
  <si>
    <t>病床数</t>
  </si>
  <si>
    <t>受理記号</t>
  </si>
  <si>
    <t>受理番号</t>
  </si>
  <si>
    <t>算定開始年月日</t>
  </si>
  <si>
    <t>個別有効開始年月日</t>
  </si>
  <si>
    <t>備考（見出し）</t>
  </si>
  <si>
    <t>備考（データ）</t>
  </si>
  <si>
    <t>1</t>
  </si>
  <si>
    <t>24</t>
  </si>
  <si>
    <t>三重県</t>
  </si>
  <si>
    <t>初診料（歯科）の注１に掲げる基準</t>
  </si>
  <si>
    <t>0100384</t>
  </si>
  <si>
    <t>桑歯38</t>
  </si>
  <si>
    <t>こんどう歯科</t>
  </si>
  <si>
    <t>511－0813</t>
  </si>
  <si>
    <t>桑名市桜通１８</t>
  </si>
  <si>
    <t>0594-23-1515</t>
  </si>
  <si>
    <t>歯初診</t>
  </si>
  <si>
    <t>第715号</t>
  </si>
  <si>
    <t>0100384歯初診</t>
  </si>
  <si>
    <t>平成30年10月 1日</t>
  </si>
  <si>
    <t>2</t>
  </si>
  <si>
    <t>0100442</t>
  </si>
  <si>
    <t>桑歯44</t>
  </si>
  <si>
    <t>丹羽歯科</t>
  </si>
  <si>
    <t>511－0036</t>
  </si>
  <si>
    <t>桑名市伊賀町４７</t>
  </si>
  <si>
    <t>0594-23-7788</t>
  </si>
  <si>
    <t>第128号</t>
  </si>
  <si>
    <t>0100442歯初診</t>
  </si>
  <si>
    <t>平成30年 4月 1日</t>
  </si>
  <si>
    <t>3</t>
  </si>
  <si>
    <t>0100491</t>
  </si>
  <si>
    <t>桑歯49</t>
  </si>
  <si>
    <t>水越歯科医院</t>
  </si>
  <si>
    <t>511－0002</t>
  </si>
  <si>
    <t>桑名市大橋通り１丁目３４６－１</t>
  </si>
  <si>
    <t>0594-23-2118</t>
  </si>
  <si>
    <t>第99号</t>
  </si>
  <si>
    <t>0100491歯初診</t>
  </si>
  <si>
    <t>4</t>
  </si>
  <si>
    <t>0100509</t>
  </si>
  <si>
    <t>桑歯50</t>
  </si>
  <si>
    <t>小川歯科医院</t>
  </si>
  <si>
    <t>511－0851</t>
  </si>
  <si>
    <t>桑名市西別所１２００－３１３</t>
  </si>
  <si>
    <t>0594-23-2070</t>
  </si>
  <si>
    <t>第635号</t>
  </si>
  <si>
    <t>0100509歯初診</t>
  </si>
  <si>
    <t>平成30年 9月 1日</t>
  </si>
  <si>
    <t>5</t>
  </si>
  <si>
    <t>0100624</t>
  </si>
  <si>
    <t>桑歯62</t>
  </si>
  <si>
    <t>中山歯科医院</t>
  </si>
  <si>
    <t>511－0836</t>
  </si>
  <si>
    <t>桑名市江場松原１６２０</t>
  </si>
  <si>
    <t>0594-22-6161</t>
  </si>
  <si>
    <t>第31号</t>
  </si>
  <si>
    <t>0100624歯初診</t>
  </si>
  <si>
    <t>6</t>
  </si>
  <si>
    <t>0100632</t>
  </si>
  <si>
    <t>桑歯63</t>
  </si>
  <si>
    <t>正和台うかい歯科</t>
  </si>
  <si>
    <t>511－0932</t>
  </si>
  <si>
    <t>桑名市東正和台１丁目７の１０</t>
  </si>
  <si>
    <t>0594-31-8210</t>
  </si>
  <si>
    <t>第143号</t>
  </si>
  <si>
    <t>0100632歯初診</t>
  </si>
  <si>
    <t>平成30年 5月 1日</t>
  </si>
  <si>
    <t>7</t>
  </si>
  <si>
    <t>0100657</t>
  </si>
  <si>
    <t>桑歯65</t>
  </si>
  <si>
    <t>星野歯科医院</t>
  </si>
  <si>
    <t>511－0811</t>
  </si>
  <si>
    <t>桑名市東方堀江町２２０</t>
  </si>
  <si>
    <t>0594-23-1182</t>
  </si>
  <si>
    <t>第32号</t>
  </si>
  <si>
    <t>0100657歯初診</t>
  </si>
  <si>
    <t>8</t>
  </si>
  <si>
    <t>0100673</t>
  </si>
  <si>
    <t>桑歯67</t>
  </si>
  <si>
    <t>むつみ歯科クリニック</t>
  </si>
  <si>
    <t>511－0065</t>
  </si>
  <si>
    <t>桑名市大央町４８－５第二大和ビル</t>
  </si>
  <si>
    <t>0594-21-9399</t>
  </si>
  <si>
    <t>第100号</t>
  </si>
  <si>
    <t>0100673歯初診</t>
  </si>
  <si>
    <t>9</t>
  </si>
  <si>
    <t>0100681</t>
  </si>
  <si>
    <t>桑歯68</t>
  </si>
  <si>
    <t>セントラル歯科</t>
  </si>
  <si>
    <t>511－0068</t>
  </si>
  <si>
    <t>桑名市中央町２丁目３４番地</t>
  </si>
  <si>
    <t>0594-24-0418</t>
  </si>
  <si>
    <t>第177号</t>
  </si>
  <si>
    <t>0100681歯初診</t>
  </si>
  <si>
    <t>10</t>
  </si>
  <si>
    <t>0100707</t>
  </si>
  <si>
    <t>桑歯70</t>
  </si>
  <si>
    <t>アップル歯科</t>
  </si>
  <si>
    <t>511－0834</t>
  </si>
  <si>
    <t>桑名市大字大福字雀塚４７２－２</t>
  </si>
  <si>
    <t>0594-24-3011</t>
  </si>
  <si>
    <t>0594-24-3236</t>
  </si>
  <si>
    <t>第101号</t>
  </si>
  <si>
    <t>0100707歯初診</t>
  </si>
  <si>
    <t>11</t>
  </si>
  <si>
    <t>0100715</t>
  </si>
  <si>
    <t>桑歯71</t>
  </si>
  <si>
    <t>きたか歯科</t>
  </si>
  <si>
    <t>511－0027</t>
  </si>
  <si>
    <t>桑名市福島新町１６番</t>
  </si>
  <si>
    <t>0594-23-3154</t>
  </si>
  <si>
    <t>0594-84-6092</t>
  </si>
  <si>
    <t>第513号</t>
  </si>
  <si>
    <t>0100715歯初診</t>
  </si>
  <si>
    <t>平成30年 8月 1日</t>
  </si>
  <si>
    <t>12</t>
  </si>
  <si>
    <t>0100723</t>
  </si>
  <si>
    <t>桑歯72</t>
  </si>
  <si>
    <t>松岡歯科</t>
  </si>
  <si>
    <t>511－0923</t>
  </si>
  <si>
    <t>桑名市大字桑部５３５－４</t>
  </si>
  <si>
    <t>0594-24-4929</t>
  </si>
  <si>
    <t>第585号</t>
  </si>
  <si>
    <t>0100723歯初診</t>
  </si>
  <si>
    <t>13</t>
  </si>
  <si>
    <t>0100731</t>
  </si>
  <si>
    <t>桑歯73</t>
  </si>
  <si>
    <t>スマイル歯科</t>
  </si>
  <si>
    <t>511－0863</t>
  </si>
  <si>
    <t>桑名市新西方４ー８３</t>
  </si>
  <si>
    <t xml:space="preserve"> </t>
  </si>
  <si>
    <t>第144号</t>
  </si>
  <si>
    <t>0100731歯初診</t>
  </si>
  <si>
    <t>14</t>
  </si>
  <si>
    <t>0100806</t>
  </si>
  <si>
    <t>桑歯80</t>
  </si>
  <si>
    <t>みずの歯科</t>
  </si>
  <si>
    <t>桑名市大字大福字宮東３０５－１</t>
  </si>
  <si>
    <t>0594-27-5511</t>
  </si>
  <si>
    <t>第501号</t>
  </si>
  <si>
    <t>0100806歯初診</t>
  </si>
  <si>
    <t>15</t>
  </si>
  <si>
    <t>0100814</t>
  </si>
  <si>
    <t>桑歯81</t>
  </si>
  <si>
    <t>ゆうせい歯科クリニック</t>
  </si>
  <si>
    <t>511－0862</t>
  </si>
  <si>
    <t>桑名市大字播磨字ダリ２３６５番１</t>
  </si>
  <si>
    <t>0594-24-8666</t>
  </si>
  <si>
    <t>第942号</t>
  </si>
  <si>
    <t>0100814歯初診</t>
  </si>
  <si>
    <t>令和 5年12月 1日</t>
  </si>
  <si>
    <t>16</t>
  </si>
  <si>
    <t>0100822</t>
  </si>
  <si>
    <t>桑歯82</t>
  </si>
  <si>
    <t>川瀬歯科</t>
  </si>
  <si>
    <t>511－0904</t>
  </si>
  <si>
    <t>桑名市野田１丁目７ー２４</t>
  </si>
  <si>
    <t>0594-32-8148</t>
  </si>
  <si>
    <t>第146号</t>
  </si>
  <si>
    <t>0100822歯初診</t>
  </si>
  <si>
    <t>17</t>
  </si>
  <si>
    <t>0100830</t>
  </si>
  <si>
    <t>桑歯83</t>
  </si>
  <si>
    <t>星見いとう歯科</t>
  </si>
  <si>
    <t>511－0912</t>
  </si>
  <si>
    <t>桑名市星見ケ丘６丁目１０５</t>
  </si>
  <si>
    <t>0594-33-3366</t>
  </si>
  <si>
    <t>第35号</t>
  </si>
  <si>
    <t>0100830歯初診</t>
  </si>
  <si>
    <t>18</t>
  </si>
  <si>
    <t>0100848</t>
  </si>
  <si>
    <t>桑歯84</t>
  </si>
  <si>
    <t>ファミリー歯科クリニック</t>
  </si>
  <si>
    <t>桑名市星川８４１－１</t>
  </si>
  <si>
    <t>0594-32-0001</t>
  </si>
  <si>
    <t>第464号</t>
  </si>
  <si>
    <t>0100848歯初診</t>
  </si>
  <si>
    <t>平成30年 7月 1日</t>
  </si>
  <si>
    <t>19</t>
  </si>
  <si>
    <t>0100871</t>
  </si>
  <si>
    <t>桑歯87</t>
  </si>
  <si>
    <t>津田歯科医院</t>
  </si>
  <si>
    <t>511－1126</t>
  </si>
  <si>
    <t>桑名市長島町又木字熊沢６２－５</t>
  </si>
  <si>
    <t>0594-42-3711</t>
  </si>
  <si>
    <t>0594-42-1101</t>
  </si>
  <si>
    <t>第36号</t>
  </si>
  <si>
    <t>0100871歯初診</t>
  </si>
  <si>
    <t>20</t>
  </si>
  <si>
    <t>0100889</t>
  </si>
  <si>
    <t>桑歯88</t>
  </si>
  <si>
    <t>ふじた歯科</t>
  </si>
  <si>
    <t>511－1143</t>
  </si>
  <si>
    <t>桑名市長島町西外面１５８０－１</t>
  </si>
  <si>
    <t>0594-42-3718</t>
  </si>
  <si>
    <t>第202号</t>
  </si>
  <si>
    <t>0100889歯初診</t>
  </si>
  <si>
    <t>平成30年 6月 1日</t>
  </si>
  <si>
    <t>21</t>
  </si>
  <si>
    <t>0100913</t>
  </si>
  <si>
    <t>桑歯91</t>
  </si>
  <si>
    <t>なばな歯科医院</t>
  </si>
  <si>
    <t>511－1132</t>
  </si>
  <si>
    <t>桑名市長島町福豊８３３－４</t>
  </si>
  <si>
    <t>0594-45-8787</t>
  </si>
  <si>
    <t>第37号</t>
  </si>
  <si>
    <t>0100913歯初診</t>
  </si>
  <si>
    <t>22</t>
  </si>
  <si>
    <t>0100921</t>
  </si>
  <si>
    <t>桑歯92</t>
  </si>
  <si>
    <t>ごとう歯科クリニック</t>
  </si>
  <si>
    <t>511－0078</t>
  </si>
  <si>
    <t>桑名市桑栄町１－１サンファーレ南館１Ｆ</t>
  </si>
  <si>
    <t>0594-22-5103</t>
  </si>
  <si>
    <t>第319号</t>
  </si>
  <si>
    <t>0100921歯初診</t>
  </si>
  <si>
    <t>23</t>
  </si>
  <si>
    <t>0100939</t>
  </si>
  <si>
    <t>桑歯93</t>
  </si>
  <si>
    <t>立松歯科医院</t>
  </si>
  <si>
    <t>511－0867</t>
  </si>
  <si>
    <t>桑名市陽だまりの丘２－１５０１</t>
  </si>
  <si>
    <t>0594-31-8418</t>
  </si>
  <si>
    <t>0594-82-7100</t>
  </si>
  <si>
    <t>第2号</t>
  </si>
  <si>
    <t>0100939歯初診</t>
  </si>
  <si>
    <t>令和 5年 9月 1日</t>
  </si>
  <si>
    <t>0100947</t>
  </si>
  <si>
    <t>桑歯94</t>
  </si>
  <si>
    <t>グリーン歯科</t>
  </si>
  <si>
    <t>桑名市野田３丁目８番地３</t>
  </si>
  <si>
    <t>0594-31-4646</t>
  </si>
  <si>
    <t>0594-31-4648</t>
  </si>
  <si>
    <t>第716号</t>
  </si>
  <si>
    <t>0100947歯初診</t>
  </si>
  <si>
    <t>25</t>
  </si>
  <si>
    <t>0100962</t>
  </si>
  <si>
    <t>桑歯96</t>
  </si>
  <si>
    <t>永田歯科</t>
  </si>
  <si>
    <t>511－0102</t>
  </si>
  <si>
    <t>桑名市多度町香取字高割３９１ー１</t>
  </si>
  <si>
    <t>0594-48-4220</t>
  </si>
  <si>
    <t>0594-48-4245</t>
  </si>
  <si>
    <t>第293号</t>
  </si>
  <si>
    <t>0100962歯初診</t>
  </si>
  <si>
    <t>26</t>
  </si>
  <si>
    <t>0100996</t>
  </si>
  <si>
    <t>桑歯99</t>
  </si>
  <si>
    <t>たか歯科クリニック</t>
  </si>
  <si>
    <t>511－0005</t>
  </si>
  <si>
    <t>桑名市大字太一丸６８７－１バロー桑名東店１Ｆ</t>
  </si>
  <si>
    <t>0594-87-5320</t>
  </si>
  <si>
    <t>0594-87-5326</t>
  </si>
  <si>
    <t>第465号</t>
  </si>
  <si>
    <t>0100996歯初診</t>
  </si>
  <si>
    <t>27</t>
  </si>
  <si>
    <t>0101002</t>
  </si>
  <si>
    <t>桑歯100</t>
  </si>
  <si>
    <t>かわち歯科クリニック</t>
  </si>
  <si>
    <t>桑名市新西方３丁目１３８</t>
  </si>
  <si>
    <t>0594-87-6118</t>
  </si>
  <si>
    <t>第745号</t>
  </si>
  <si>
    <t>0101002歯初診</t>
  </si>
  <si>
    <t>平成31年 3月 1日</t>
  </si>
  <si>
    <t>28</t>
  </si>
  <si>
    <t>0101010</t>
  </si>
  <si>
    <t>桑歯101</t>
  </si>
  <si>
    <t>ＴＮデンタルクリニック</t>
  </si>
  <si>
    <t>桑名市大字江場１５５２－１</t>
  </si>
  <si>
    <t>0594-87-6908</t>
  </si>
  <si>
    <t>0594-87-6909</t>
  </si>
  <si>
    <t>第102号</t>
  </si>
  <si>
    <t>0101010歯初診</t>
  </si>
  <si>
    <t>29</t>
  </si>
  <si>
    <t>0101028</t>
  </si>
  <si>
    <t>桑歯102</t>
  </si>
  <si>
    <t>みやた歯科クリニック</t>
  </si>
  <si>
    <t>511－0106</t>
  </si>
  <si>
    <t>桑名市多度町多度８５４－２</t>
  </si>
  <si>
    <t>0594-48-3710</t>
  </si>
  <si>
    <t>0594-48-5471</t>
  </si>
  <si>
    <t>第466号</t>
  </si>
  <si>
    <t>0101028歯初診</t>
  </si>
  <si>
    <t>30</t>
  </si>
  <si>
    <t>0101044</t>
  </si>
  <si>
    <t>桑歯104</t>
  </si>
  <si>
    <t>ＫＩＴＡＤＥ　ＤＥＮＴＡＬ　ＣＬＩＮＩＣ</t>
  </si>
  <si>
    <t>桑名市陽だまりの丘７丁目１８１２</t>
  </si>
  <si>
    <t>0594-33-0001</t>
  </si>
  <si>
    <t>0594-33-0008</t>
  </si>
  <si>
    <t>第38号</t>
  </si>
  <si>
    <t>0101044歯初診</t>
  </si>
  <si>
    <t>31</t>
  </si>
  <si>
    <t>0101085</t>
  </si>
  <si>
    <t>桑歯108</t>
  </si>
  <si>
    <t>佐久間歯科医院</t>
  </si>
  <si>
    <t>511－0062</t>
  </si>
  <si>
    <t>桑名市常盤町７１</t>
  </si>
  <si>
    <t>0594-23-2388</t>
  </si>
  <si>
    <t>0594-23-2488</t>
  </si>
  <si>
    <t>第624号</t>
  </si>
  <si>
    <t>0101085歯初診</t>
  </si>
  <si>
    <t>32</t>
  </si>
  <si>
    <t>0101093</t>
  </si>
  <si>
    <t>桑歯109</t>
  </si>
  <si>
    <t>やまが歯科・こども歯科クリニック</t>
  </si>
  <si>
    <t>桑名市大字大福３３７－１</t>
  </si>
  <si>
    <t>0594-24-8020</t>
  </si>
  <si>
    <t>0594-24-8022</t>
  </si>
  <si>
    <t>第528号</t>
  </si>
  <si>
    <t>0101093歯初診</t>
  </si>
  <si>
    <t>33</t>
  </si>
  <si>
    <t>0101101</t>
  </si>
  <si>
    <t>桑歯110</t>
  </si>
  <si>
    <t>なつやま歯科クリニック</t>
  </si>
  <si>
    <t>511－0819</t>
  </si>
  <si>
    <t>桑名市北別所１５８４－４</t>
  </si>
  <si>
    <t>0594-27-3131</t>
  </si>
  <si>
    <t>第3号</t>
  </si>
  <si>
    <t>0101101歯初診</t>
  </si>
  <si>
    <t>34</t>
  </si>
  <si>
    <t>0101119</t>
  </si>
  <si>
    <t>桑歯111</t>
  </si>
  <si>
    <t>いわはな歯科</t>
  </si>
  <si>
    <t>511－0817</t>
  </si>
  <si>
    <t>桑名市青葉町１丁目１３番</t>
  </si>
  <si>
    <t>0594-84-5566</t>
  </si>
  <si>
    <t>0594-84-5567</t>
  </si>
  <si>
    <t>第4号</t>
  </si>
  <si>
    <t>0101119歯初診</t>
  </si>
  <si>
    <t>35</t>
  </si>
  <si>
    <t>0101135</t>
  </si>
  <si>
    <t>桑歯113</t>
  </si>
  <si>
    <t>桑名ＣＯＣＯ歯科・矯正歯科</t>
  </si>
  <si>
    <t>511－0947</t>
  </si>
  <si>
    <t>桑名市大字大仲新田１７１番２</t>
  </si>
  <si>
    <t>0594-41-4618</t>
  </si>
  <si>
    <t>第853号</t>
  </si>
  <si>
    <t>0101135歯初診</t>
  </si>
  <si>
    <t>令和元年11月 1日</t>
  </si>
  <si>
    <t>36</t>
  </si>
  <si>
    <t>0101143</t>
  </si>
  <si>
    <t>桑歯114</t>
  </si>
  <si>
    <t>ハート歯科</t>
  </si>
  <si>
    <t>桑名市長島町又木６６－１</t>
  </si>
  <si>
    <t>0594-41-4500</t>
  </si>
  <si>
    <t>0594-41-4501</t>
  </si>
  <si>
    <t>第873号</t>
  </si>
  <si>
    <t>0101143歯初診</t>
  </si>
  <si>
    <t>令和 2年12月 1日</t>
  </si>
  <si>
    <t>37</t>
  </si>
  <si>
    <t>0101176</t>
  </si>
  <si>
    <t>桑歯117</t>
  </si>
  <si>
    <t>　歯科医院</t>
  </si>
  <si>
    <t>511－0069</t>
  </si>
  <si>
    <t>桑名市新矢田１丁目６３－１</t>
  </si>
  <si>
    <t>0594-22-0311</t>
  </si>
  <si>
    <t>0594-22-0313</t>
  </si>
  <si>
    <t>第887号</t>
  </si>
  <si>
    <t>0101176歯初診</t>
  </si>
  <si>
    <t>令和 3年 5月 1日</t>
  </si>
  <si>
    <t>38</t>
  </si>
  <si>
    <t>0101184</t>
  </si>
  <si>
    <t>桑歯118</t>
  </si>
  <si>
    <t>田中歯科医院</t>
  </si>
  <si>
    <t>511－0821</t>
  </si>
  <si>
    <t>桑名市矢田３１８</t>
  </si>
  <si>
    <t>0594-22-2043</t>
  </si>
  <si>
    <t>第888号</t>
  </si>
  <si>
    <t>0101184歯初診</t>
  </si>
  <si>
    <t>令和 3年 7月 1日</t>
  </si>
  <si>
    <t>39</t>
  </si>
  <si>
    <t>0101192</t>
  </si>
  <si>
    <t>桑歯119</t>
  </si>
  <si>
    <t>くわな桜通り歯科</t>
  </si>
  <si>
    <t>桑名市桜通４１－１</t>
  </si>
  <si>
    <t>0594-27-1881</t>
  </si>
  <si>
    <t>0594-82-7796</t>
  </si>
  <si>
    <t>第915号</t>
  </si>
  <si>
    <t>0101192歯初診</t>
  </si>
  <si>
    <t>令和 5年 2月 1日</t>
  </si>
  <si>
    <t>40</t>
  </si>
  <si>
    <t>0101200</t>
  </si>
  <si>
    <t>桑歯120</t>
  </si>
  <si>
    <t>川歯科医院</t>
  </si>
  <si>
    <t>511－0079</t>
  </si>
  <si>
    <t>桑名市有楽町６５番地富士ビル４Ｆ</t>
  </si>
  <si>
    <t>0594-21-7771</t>
  </si>
  <si>
    <t>第956号</t>
  </si>
  <si>
    <t>0101200歯初診</t>
  </si>
  <si>
    <t>令和 6年 6月 3日</t>
  </si>
  <si>
    <t>41</t>
  </si>
  <si>
    <t>0101218</t>
  </si>
  <si>
    <t>桑歯121</t>
  </si>
  <si>
    <t>はぐみ歯科</t>
  </si>
  <si>
    <t>511－0903</t>
  </si>
  <si>
    <t>桑名市大山田１丁目１１－３</t>
  </si>
  <si>
    <t>0594-31-3141</t>
  </si>
  <si>
    <t>第962号</t>
  </si>
  <si>
    <t>0101218歯初診</t>
  </si>
  <si>
    <t>令和 6年11月 1日</t>
  </si>
  <si>
    <t>42</t>
  </si>
  <si>
    <t>0101226</t>
  </si>
  <si>
    <t>桑歯122</t>
  </si>
  <si>
    <t>星見ヶ丘田中歯科医院</t>
  </si>
  <si>
    <t>桑名市星見ヶ丘２丁目６０８</t>
  </si>
  <si>
    <t>0594-32-3313</t>
  </si>
  <si>
    <t>第970号</t>
  </si>
  <si>
    <t>0101226歯初診</t>
  </si>
  <si>
    <t>令和 7年 2月 1日</t>
  </si>
  <si>
    <t>43</t>
  </si>
  <si>
    <t>0105037</t>
  </si>
  <si>
    <t>桑歯503</t>
  </si>
  <si>
    <t>医療法人山崎歯科医院</t>
  </si>
  <si>
    <t>桑名市大字江場字江場屋敷３４９番地の３</t>
  </si>
  <si>
    <t>0594-22-0358</t>
  </si>
  <si>
    <t>第103号</t>
  </si>
  <si>
    <t>0105037歯初診</t>
  </si>
  <si>
    <t>44</t>
  </si>
  <si>
    <t>0105045</t>
  </si>
  <si>
    <t>桑歯504</t>
  </si>
  <si>
    <t>医療法人ヒルカワ歯科</t>
  </si>
  <si>
    <t>桑名市大字矢田７６５番地</t>
  </si>
  <si>
    <t>0594-22-8336</t>
  </si>
  <si>
    <t>第39号</t>
  </si>
  <si>
    <t>0105045歯初診</t>
  </si>
  <si>
    <t>45</t>
  </si>
  <si>
    <t>0105078</t>
  </si>
  <si>
    <t>桑歯507</t>
  </si>
  <si>
    <t>医療法人維仁会　松の木ゆう歯科</t>
  </si>
  <si>
    <t>511－0902</t>
  </si>
  <si>
    <t>桑名市松の木７丁目８番地の１</t>
  </si>
  <si>
    <t>0594-32-3256</t>
  </si>
  <si>
    <t>第717号</t>
  </si>
  <si>
    <t>0105078歯初診</t>
  </si>
  <si>
    <t>平成31年 4月 1日</t>
  </si>
  <si>
    <t>46</t>
  </si>
  <si>
    <t>0105086</t>
  </si>
  <si>
    <t>桑歯508</t>
  </si>
  <si>
    <t>くわな歯科医院</t>
  </si>
  <si>
    <t>桑名市新西方１丁目２２番イオンモール桑名　１番街　アンク専門店街３Ｆ</t>
  </si>
  <si>
    <t>0594-27-0791</t>
  </si>
  <si>
    <t>第746号</t>
  </si>
  <si>
    <t>0105086歯初診</t>
  </si>
  <si>
    <t>平成31年 2月 1日</t>
  </si>
  <si>
    <t>47</t>
  </si>
  <si>
    <t>0105110</t>
  </si>
  <si>
    <t>桑歯511</t>
  </si>
  <si>
    <t>もりえい病院</t>
  </si>
  <si>
    <t>511－0038</t>
  </si>
  <si>
    <t>桑名市内堀２８－１</t>
  </si>
  <si>
    <t>0594-23-0452</t>
  </si>
  <si>
    <t>第105号</t>
  </si>
  <si>
    <t>0105110歯初診</t>
  </si>
  <si>
    <t>48</t>
  </si>
  <si>
    <t>0105128</t>
  </si>
  <si>
    <t>桑歯512</t>
  </si>
  <si>
    <t>ういち歯科</t>
  </si>
  <si>
    <t>桑名市大字東方１０７９番地７</t>
  </si>
  <si>
    <t>0594-25-1818</t>
  </si>
  <si>
    <t>0594-25-1817</t>
  </si>
  <si>
    <t>第104号</t>
  </si>
  <si>
    <t>0105128歯初診</t>
  </si>
  <si>
    <t>49</t>
  </si>
  <si>
    <t>0105136</t>
  </si>
  <si>
    <t>桑歯513</t>
  </si>
  <si>
    <t>髙阪歯科医院</t>
  </si>
  <si>
    <t>511－0911</t>
  </si>
  <si>
    <t>桑名市大字額田１６２２番地６</t>
  </si>
  <si>
    <t>0594-31-7868</t>
  </si>
  <si>
    <t>第41号</t>
  </si>
  <si>
    <t>0105136歯初診</t>
  </si>
  <si>
    <t>50</t>
  </si>
  <si>
    <t>0105151</t>
  </si>
  <si>
    <t>桑歯515</t>
  </si>
  <si>
    <t>医療法人　良美会　桑名歯科</t>
  </si>
  <si>
    <t>511－1142</t>
  </si>
  <si>
    <t>桑名市長島町出口６３番地</t>
  </si>
  <si>
    <t>0594-42-1811</t>
  </si>
  <si>
    <t>0594-42-0625</t>
  </si>
  <si>
    <t>第106号</t>
  </si>
  <si>
    <t>0105151歯初診</t>
  </si>
  <si>
    <t>51</t>
  </si>
  <si>
    <t>0105169</t>
  </si>
  <si>
    <t>桑歯516</t>
  </si>
  <si>
    <t>医療法人（社団）佐藤病院長島中央病院</t>
  </si>
  <si>
    <t>511－1137</t>
  </si>
  <si>
    <t>桑名市長島町福吉２７１番地</t>
  </si>
  <si>
    <t>0594-45-0555</t>
  </si>
  <si>
    <t>第935号</t>
  </si>
  <si>
    <t>0105169歯初診</t>
  </si>
  <si>
    <t>令和 5年11月 1日</t>
  </si>
  <si>
    <t>52</t>
  </si>
  <si>
    <t>0105177</t>
  </si>
  <si>
    <t>桑歯517</t>
  </si>
  <si>
    <t>医療法人　おぎた小児歯科</t>
  </si>
  <si>
    <t>桑名市大字東方字掛越５７０番地１</t>
  </si>
  <si>
    <t>0594-23-3588</t>
  </si>
  <si>
    <t>0594-23-3888</t>
  </si>
  <si>
    <t>第43号</t>
  </si>
  <si>
    <t>0105177歯初診</t>
  </si>
  <si>
    <t>53</t>
  </si>
  <si>
    <t>0105193</t>
  </si>
  <si>
    <t>桑歯519</t>
  </si>
  <si>
    <t>フローラル歯科クリニック</t>
  </si>
  <si>
    <t>511－0107</t>
  </si>
  <si>
    <t>桑名市多度町小山台１丁目２６－３４</t>
  </si>
  <si>
    <t>0594-48-6487</t>
  </si>
  <si>
    <t>0594-48-6480</t>
  </si>
  <si>
    <t>第5号</t>
  </si>
  <si>
    <t>0105193歯初診</t>
  </si>
  <si>
    <t>54</t>
  </si>
  <si>
    <t>0105219</t>
  </si>
  <si>
    <t>桑歯521</t>
  </si>
  <si>
    <t>桑名はらだ歯科クリニック</t>
  </si>
  <si>
    <t>桑名市新西方七丁目２２番地イオンタウン桑名新西方</t>
  </si>
  <si>
    <t>0594-27-5454</t>
  </si>
  <si>
    <t>0594-27-7770</t>
  </si>
  <si>
    <t>第518号</t>
  </si>
  <si>
    <t>0105219歯初診</t>
  </si>
  <si>
    <t>55</t>
  </si>
  <si>
    <t>0105227</t>
  </si>
  <si>
    <t>桑歯522</t>
  </si>
  <si>
    <t>中野歯科医院</t>
  </si>
  <si>
    <t>511－0073</t>
  </si>
  <si>
    <t>桑名市北寺町３０番地</t>
  </si>
  <si>
    <t>0594-21-8148</t>
  </si>
  <si>
    <t>0594-21-6108</t>
  </si>
  <si>
    <t>第142号</t>
  </si>
  <si>
    <t>0105227歯初診</t>
  </si>
  <si>
    <t>平成30年 4月 2日</t>
  </si>
  <si>
    <t>56</t>
  </si>
  <si>
    <t>0105243</t>
  </si>
  <si>
    <t>桑歯524</t>
  </si>
  <si>
    <t>ハート矯正歯科クリニック</t>
  </si>
  <si>
    <t>511－0061</t>
  </si>
  <si>
    <t>桑名市寿町２丁目３１番地１２三交桑名駅前ビル３Ｆ</t>
  </si>
  <si>
    <t>0594-87-7740</t>
  </si>
  <si>
    <t>0594-87-7741</t>
  </si>
  <si>
    <t>第837号</t>
  </si>
  <si>
    <t>0105243歯初診</t>
  </si>
  <si>
    <t>57</t>
  </si>
  <si>
    <t>0105250</t>
  </si>
  <si>
    <t>桑歯525</t>
  </si>
  <si>
    <t>Ｔｏｋｉ　Ｄｅｎｔａｌ　Ｃｌｉｎｉｃ</t>
  </si>
  <si>
    <t>桑名市有楽町２５番地第二アヅマヤビル１階</t>
  </si>
  <si>
    <t>0594-23-2284</t>
  </si>
  <si>
    <t>0594-23-7449</t>
  </si>
  <si>
    <t>第863号</t>
  </si>
  <si>
    <t>0105250歯初診</t>
  </si>
  <si>
    <t>令和 2年 4月 1日</t>
  </si>
  <si>
    <t>58</t>
  </si>
  <si>
    <t>0105268</t>
  </si>
  <si>
    <t>桑歯526</t>
  </si>
  <si>
    <t>森の響デンタル</t>
  </si>
  <si>
    <t>511－0854</t>
  </si>
  <si>
    <t>桑名市蓮花寺１５９７－３</t>
  </si>
  <si>
    <t>0594-41-4182</t>
  </si>
  <si>
    <t>0594-41-4183</t>
  </si>
  <si>
    <t>第865号</t>
  </si>
  <si>
    <t>0105268歯初診</t>
  </si>
  <si>
    <t>令和 2年 6月 1日</t>
  </si>
  <si>
    <t>59</t>
  </si>
  <si>
    <t>0105284</t>
  </si>
  <si>
    <t>桑歯528</t>
  </si>
  <si>
    <t>三ツ矢橋歯科ファミリー矯正歯科</t>
  </si>
  <si>
    <t>511－0057</t>
  </si>
  <si>
    <t>桑名市三ツ矢橋１６番地</t>
  </si>
  <si>
    <t>0594-88-5520</t>
  </si>
  <si>
    <t>0594-88-5521</t>
  </si>
  <si>
    <t>第921号</t>
  </si>
  <si>
    <t>0105284歯初診</t>
  </si>
  <si>
    <t>令和 5年 4月 1日</t>
  </si>
  <si>
    <t>60</t>
  </si>
  <si>
    <t>0105292</t>
  </si>
  <si>
    <t>桑歯529</t>
  </si>
  <si>
    <t>きらり歯科</t>
  </si>
  <si>
    <t>桑名市陽だまりの丘七丁目１５１２番地</t>
  </si>
  <si>
    <t>0594-32-7899</t>
  </si>
  <si>
    <t>第927号</t>
  </si>
  <si>
    <t>0105292歯初診</t>
  </si>
  <si>
    <t>令和 5年 8月 1日</t>
  </si>
  <si>
    <t>61</t>
  </si>
  <si>
    <t>0105300</t>
  </si>
  <si>
    <t>桑歯530</t>
  </si>
  <si>
    <t>桑名・四日市フローレン訪問歯科</t>
  </si>
  <si>
    <t>桑名市寿町三丁目７３番地　ＹＫビル２階</t>
  </si>
  <si>
    <t>0594-84-7123</t>
  </si>
  <si>
    <t>0594-84-7122</t>
  </si>
  <si>
    <t>第969号</t>
  </si>
  <si>
    <t>0105300歯初診</t>
  </si>
  <si>
    <t>62</t>
  </si>
  <si>
    <t>0105318</t>
  </si>
  <si>
    <t>桑歯531</t>
  </si>
  <si>
    <t>水谷歯科クリニック</t>
  </si>
  <si>
    <t>511－0944</t>
  </si>
  <si>
    <t>桑名市大字芳ケ崎１２５８番地の１</t>
  </si>
  <si>
    <t>0594312211</t>
  </si>
  <si>
    <t>第974号</t>
  </si>
  <si>
    <t>0105318歯初診</t>
  </si>
  <si>
    <t>令和 7年 4月 1日</t>
  </si>
  <si>
    <t>63</t>
  </si>
  <si>
    <t>0201224</t>
  </si>
  <si>
    <t>四歯122</t>
  </si>
  <si>
    <t>デンタルクリニック菊池歯科医院</t>
  </si>
  <si>
    <t>510－0086</t>
  </si>
  <si>
    <t>四日市市諏訪栄町６－３　４ｄａｙ１ビル３Ｆ</t>
  </si>
  <si>
    <t>0593-51-0345</t>
  </si>
  <si>
    <t>059-354-9344</t>
  </si>
  <si>
    <t>第760号</t>
  </si>
  <si>
    <t>0201224歯初診</t>
  </si>
  <si>
    <t>64</t>
  </si>
  <si>
    <t>0201356</t>
  </si>
  <si>
    <t>四歯135</t>
  </si>
  <si>
    <t>小杉歯科医院</t>
  </si>
  <si>
    <t>512－0902</t>
  </si>
  <si>
    <t>四日市市小杉町１９１０</t>
  </si>
  <si>
    <t>0593-33-1031</t>
  </si>
  <si>
    <t>第455号</t>
  </si>
  <si>
    <t>0201356歯初診</t>
  </si>
  <si>
    <t>65</t>
  </si>
  <si>
    <t>0201430</t>
  </si>
  <si>
    <t>四歯143</t>
  </si>
  <si>
    <t>浅野歯科医院</t>
  </si>
  <si>
    <t>510－0826</t>
  </si>
  <si>
    <t>四日市市赤堀１－３－３３</t>
  </si>
  <si>
    <t>0593-54-5001</t>
  </si>
  <si>
    <t>第698号</t>
  </si>
  <si>
    <t>0201430歯初診</t>
  </si>
  <si>
    <t>66</t>
  </si>
  <si>
    <t>0201489</t>
  </si>
  <si>
    <t>四歯148</t>
  </si>
  <si>
    <t>山田歯科</t>
  </si>
  <si>
    <t>510－0001</t>
  </si>
  <si>
    <t>四日市市八田一丁目１番１０号</t>
  </si>
  <si>
    <t>0593-33-2718</t>
  </si>
  <si>
    <t>第586号</t>
  </si>
  <si>
    <t>0201489歯初診</t>
  </si>
  <si>
    <t>67</t>
  </si>
  <si>
    <t>0201497</t>
  </si>
  <si>
    <t>四歯149</t>
  </si>
  <si>
    <t>中野歯科</t>
  </si>
  <si>
    <t>510－0874</t>
  </si>
  <si>
    <t>四日市市河原田町１４０４－１１１</t>
  </si>
  <si>
    <t>0593-46-7171</t>
  </si>
  <si>
    <t>第587号</t>
  </si>
  <si>
    <t>0201497歯初診</t>
  </si>
  <si>
    <t>68</t>
  </si>
  <si>
    <t>0201521</t>
  </si>
  <si>
    <t>四歯152</t>
  </si>
  <si>
    <t>みたき歯科医院</t>
  </si>
  <si>
    <t>512－0932</t>
  </si>
  <si>
    <t>四日市市小生町７９５番地</t>
  </si>
  <si>
    <t>0593-22-1118</t>
  </si>
  <si>
    <t>第6号</t>
  </si>
  <si>
    <t>0201521歯初診</t>
  </si>
  <si>
    <t>69</t>
  </si>
  <si>
    <t>0201547</t>
  </si>
  <si>
    <t>四歯154</t>
  </si>
  <si>
    <t>羽田歯科医院</t>
  </si>
  <si>
    <t>510－0837</t>
  </si>
  <si>
    <t>四日市市西松本町４－１６</t>
  </si>
  <si>
    <t>0593-52-5418</t>
  </si>
  <si>
    <t>第456号</t>
  </si>
  <si>
    <t>0201547歯初診</t>
  </si>
  <si>
    <t>70</t>
  </si>
  <si>
    <t>0201554</t>
  </si>
  <si>
    <t>四歯155</t>
  </si>
  <si>
    <t>カタオカ・ビル小児歯科</t>
  </si>
  <si>
    <t>510－0068</t>
  </si>
  <si>
    <t>四日市市三栄町３－１４カタオカ・ビル２階</t>
  </si>
  <si>
    <t>0593-54-1184</t>
  </si>
  <si>
    <t>第324号</t>
  </si>
  <si>
    <t>0201554歯初診</t>
  </si>
  <si>
    <t>71</t>
  </si>
  <si>
    <t>0201612</t>
  </si>
  <si>
    <t>四歯161</t>
  </si>
  <si>
    <t>イトウ歯科クリニック</t>
  </si>
  <si>
    <t>510－8004</t>
  </si>
  <si>
    <t>四日市市富田一色町２－１０</t>
  </si>
  <si>
    <t>0593-64-7711</t>
  </si>
  <si>
    <t>第636号</t>
  </si>
  <si>
    <t>0201612歯初診</t>
  </si>
  <si>
    <t>72</t>
  </si>
  <si>
    <t>0201638</t>
  </si>
  <si>
    <t>四歯163</t>
  </si>
  <si>
    <t>三鈴歯科</t>
  </si>
  <si>
    <t>512－1113</t>
  </si>
  <si>
    <t>四日市市鹿間町字市場１９３－２</t>
  </si>
  <si>
    <t>0593-28-2255</t>
  </si>
  <si>
    <t>第675号</t>
  </si>
  <si>
    <t>0201638歯初診</t>
  </si>
  <si>
    <t>73</t>
  </si>
  <si>
    <t>0201646</t>
  </si>
  <si>
    <t>四歯164</t>
  </si>
  <si>
    <t>うねめ歯科</t>
  </si>
  <si>
    <t>510－0954</t>
  </si>
  <si>
    <t>四日市市采女町２０４２－２</t>
  </si>
  <si>
    <t>0593-47-1077</t>
  </si>
  <si>
    <t>第762号</t>
  </si>
  <si>
    <t>0201646歯初診</t>
  </si>
  <si>
    <t>74</t>
  </si>
  <si>
    <t>0201661</t>
  </si>
  <si>
    <t>四歯166</t>
  </si>
  <si>
    <t>ひろ歯科医院</t>
  </si>
  <si>
    <t>510－0076</t>
  </si>
  <si>
    <t>四日市市堀木１丁目１－２０</t>
  </si>
  <si>
    <t>0593-54-5400</t>
  </si>
  <si>
    <t>第637号</t>
  </si>
  <si>
    <t>0201661歯初診</t>
  </si>
  <si>
    <t>75</t>
  </si>
  <si>
    <t>0201679</t>
  </si>
  <si>
    <t>四歯167</t>
  </si>
  <si>
    <t>本郷歯科医院</t>
  </si>
  <si>
    <t>510－0958</t>
  </si>
  <si>
    <t>四日市市小古曽１丁目６番１７号</t>
  </si>
  <si>
    <t>0593-45-0351</t>
  </si>
  <si>
    <t>第292号</t>
  </si>
  <si>
    <t>0201679歯初診</t>
  </si>
  <si>
    <t>76</t>
  </si>
  <si>
    <t>0201745</t>
  </si>
  <si>
    <t>四歯174</t>
  </si>
  <si>
    <t>よしだ歯科</t>
  </si>
  <si>
    <t>510－0946</t>
  </si>
  <si>
    <t>四日市市小林町字小林新田９２６－７</t>
  </si>
  <si>
    <t>0593-21-1355</t>
  </si>
  <si>
    <t>第7号</t>
  </si>
  <si>
    <t>0201745歯初診</t>
  </si>
  <si>
    <t>77</t>
  </si>
  <si>
    <t>0201786</t>
  </si>
  <si>
    <t>四歯178</t>
  </si>
  <si>
    <t>なんの歯科クリニック</t>
  </si>
  <si>
    <t>四日市市三栄町２－１５</t>
  </si>
  <si>
    <t>0593-52-4400</t>
  </si>
  <si>
    <t>第412号</t>
  </si>
  <si>
    <t>0201786歯初診</t>
  </si>
  <si>
    <t>78</t>
  </si>
  <si>
    <t>0201802</t>
  </si>
  <si>
    <t>四歯180</t>
  </si>
  <si>
    <t>川村歯科クリニック</t>
  </si>
  <si>
    <t>510－0834</t>
  </si>
  <si>
    <t>四日市市ときわ二丁目１１番３号</t>
  </si>
  <si>
    <t>0593-54-0600</t>
  </si>
  <si>
    <t>第431号</t>
  </si>
  <si>
    <t>0201802歯初診</t>
  </si>
  <si>
    <t>79</t>
  </si>
  <si>
    <t>0201810</t>
  </si>
  <si>
    <t>四歯181</t>
  </si>
  <si>
    <t>内部歯科</t>
  </si>
  <si>
    <t>四日市市采女町１５６６－１</t>
  </si>
  <si>
    <t>059-347-2121</t>
  </si>
  <si>
    <t>第638号</t>
  </si>
  <si>
    <t>0201810歯初診</t>
  </si>
  <si>
    <t>80</t>
  </si>
  <si>
    <t>0201851</t>
  </si>
  <si>
    <t>四歯185</t>
  </si>
  <si>
    <t>東歯科医院</t>
  </si>
  <si>
    <t>510－0085</t>
  </si>
  <si>
    <t>四日市市諏訪町３番１５号</t>
  </si>
  <si>
    <t>0593-53-6226</t>
  </si>
  <si>
    <t>第639号</t>
  </si>
  <si>
    <t>0201851歯初診</t>
  </si>
  <si>
    <t>81</t>
  </si>
  <si>
    <t>0201885</t>
  </si>
  <si>
    <t>四歯188</t>
  </si>
  <si>
    <t>成田歯科</t>
  </si>
  <si>
    <t>512－8064</t>
  </si>
  <si>
    <t>四日市市伊坂町字脇田１７６３－１</t>
  </si>
  <si>
    <t>0593-65-8148</t>
  </si>
  <si>
    <t>第150号</t>
  </si>
  <si>
    <t>0201885歯初診</t>
  </si>
  <si>
    <t>82</t>
  </si>
  <si>
    <t>0201893</t>
  </si>
  <si>
    <t>四歯189</t>
  </si>
  <si>
    <t>さいとう歯科クリニック</t>
  </si>
  <si>
    <t>512－0931</t>
  </si>
  <si>
    <t>四日市市浮橋１丁目１３－３</t>
  </si>
  <si>
    <t>059-322-6071</t>
  </si>
  <si>
    <t>059-322-6074</t>
  </si>
  <si>
    <t>第640号</t>
  </si>
  <si>
    <t>0201893歯初診</t>
  </si>
  <si>
    <t>83</t>
  </si>
  <si>
    <t>0201919</t>
  </si>
  <si>
    <t>四歯191</t>
  </si>
  <si>
    <t>せつ歯科医院</t>
  </si>
  <si>
    <t>510－0074</t>
  </si>
  <si>
    <t>四日市市鵜の森１丁目２番６号</t>
  </si>
  <si>
    <t>0593-52-8117</t>
  </si>
  <si>
    <t>第676号</t>
  </si>
  <si>
    <t>0201919歯初診</t>
  </si>
  <si>
    <t>84</t>
  </si>
  <si>
    <t>0201935</t>
  </si>
  <si>
    <t>四歯193</t>
  </si>
  <si>
    <t>桜いとう歯科</t>
  </si>
  <si>
    <t>512－1215</t>
  </si>
  <si>
    <t>四日市市桜新町１丁目８１番地</t>
  </si>
  <si>
    <t>0593-26-8548</t>
  </si>
  <si>
    <t>第802号</t>
  </si>
  <si>
    <t>0201935歯初診</t>
  </si>
  <si>
    <t>85</t>
  </si>
  <si>
    <t>0201943</t>
  </si>
  <si>
    <t>四歯194</t>
  </si>
  <si>
    <t>橋本歯科</t>
  </si>
  <si>
    <t>510－0875</t>
  </si>
  <si>
    <t>四日市市大治田１－２－２１</t>
  </si>
  <si>
    <t>0593-45-3787</t>
  </si>
  <si>
    <t>第151号</t>
  </si>
  <si>
    <t>0201943歯初診</t>
  </si>
  <si>
    <t>86</t>
  </si>
  <si>
    <t>0201984</t>
  </si>
  <si>
    <t>四歯198</t>
  </si>
  <si>
    <t>寺本歯科医院</t>
  </si>
  <si>
    <t>510－8001</t>
  </si>
  <si>
    <t>四日市市天力須賀２－２３－２５</t>
  </si>
  <si>
    <t>0593-65-8241</t>
  </si>
  <si>
    <t>第614号</t>
  </si>
  <si>
    <t>0201984歯初診</t>
  </si>
  <si>
    <t>87</t>
  </si>
  <si>
    <t>0201992</t>
  </si>
  <si>
    <t>四歯199</t>
  </si>
  <si>
    <t>水谷歯科医院</t>
  </si>
  <si>
    <t>四日市市小杉町中才３０５－１</t>
  </si>
  <si>
    <t>0593-33-6160</t>
  </si>
  <si>
    <t>第107号</t>
  </si>
  <si>
    <t>0201992歯初診</t>
  </si>
  <si>
    <t>88</t>
  </si>
  <si>
    <t>0202081</t>
  </si>
  <si>
    <t>四歯208</t>
  </si>
  <si>
    <t>かわむら歯科医院</t>
  </si>
  <si>
    <t>512－0922</t>
  </si>
  <si>
    <t>四日市市曽井町東門田６０－１</t>
  </si>
  <si>
    <t>0593-26-9191</t>
  </si>
  <si>
    <t>第469号</t>
  </si>
  <si>
    <t>0202081歯初診</t>
  </si>
  <si>
    <t>89</t>
  </si>
  <si>
    <t>0202107</t>
  </si>
  <si>
    <t>四歯210</t>
  </si>
  <si>
    <t>すずき歯科クリニック</t>
  </si>
  <si>
    <t>510－8021</t>
  </si>
  <si>
    <t>四日市市松寺１－５－２１</t>
  </si>
  <si>
    <t>0593-64-8489</t>
  </si>
  <si>
    <t>第641号</t>
  </si>
  <si>
    <t>0202107歯初診</t>
  </si>
  <si>
    <t>90</t>
  </si>
  <si>
    <t>0202115</t>
  </si>
  <si>
    <t>四歯211</t>
  </si>
  <si>
    <t>しばた歯科</t>
  </si>
  <si>
    <t>四日市市諏訪栄町５－８ローレルタワーシュロア四日市２０１</t>
  </si>
  <si>
    <t>059-353-4016</t>
  </si>
  <si>
    <t>059-352-4048</t>
  </si>
  <si>
    <t>第642号</t>
  </si>
  <si>
    <t>0202115歯初診</t>
  </si>
  <si>
    <t>91</t>
  </si>
  <si>
    <t>0202123</t>
  </si>
  <si>
    <t>四歯212</t>
  </si>
  <si>
    <t>ほんごう歯科</t>
  </si>
  <si>
    <t>512－8066</t>
  </si>
  <si>
    <t>四日市市伊坂台１丁目１６７番地</t>
  </si>
  <si>
    <t>0593-63-3715</t>
  </si>
  <si>
    <t>第643号</t>
  </si>
  <si>
    <t>0202123歯初診</t>
  </si>
  <si>
    <t>92</t>
  </si>
  <si>
    <t>0202156</t>
  </si>
  <si>
    <t>四歯215</t>
  </si>
  <si>
    <t>ひぐち歯科クリニック</t>
  </si>
  <si>
    <t>510－8015</t>
  </si>
  <si>
    <t>四日市市松原町５ー２８</t>
  </si>
  <si>
    <t>0593-64-6480</t>
  </si>
  <si>
    <t>第718号</t>
  </si>
  <si>
    <t>0202156歯初診</t>
  </si>
  <si>
    <t>93</t>
  </si>
  <si>
    <t>0202164</t>
  </si>
  <si>
    <t>四歯216</t>
  </si>
  <si>
    <t>寺嶋歯科</t>
  </si>
  <si>
    <t>四日市市小林町３００８</t>
  </si>
  <si>
    <t>0593-21-1180</t>
  </si>
  <si>
    <t>第700号</t>
  </si>
  <si>
    <t>0202164歯初診</t>
  </si>
  <si>
    <t>94</t>
  </si>
  <si>
    <t>0202180</t>
  </si>
  <si>
    <t>四歯218</t>
  </si>
  <si>
    <t>岡村歯科医院</t>
  </si>
  <si>
    <t>512－1213</t>
  </si>
  <si>
    <t>四日市市桜台本町３５ー１</t>
  </si>
  <si>
    <t>0593-26-8854</t>
  </si>
  <si>
    <t>第457号</t>
  </si>
  <si>
    <t>0202180歯初診</t>
  </si>
  <si>
    <t>95</t>
  </si>
  <si>
    <t>0202206</t>
  </si>
  <si>
    <t>四歯220</t>
  </si>
  <si>
    <t>さくら総合歯科ベビーキッズ歯ならびクリニック</t>
  </si>
  <si>
    <t>512－1211</t>
  </si>
  <si>
    <t>四日市市桜町字西沢１２７８ー３</t>
  </si>
  <si>
    <t>0593-26-0054</t>
  </si>
  <si>
    <t>第780号</t>
  </si>
  <si>
    <t>0202206歯初診</t>
  </si>
  <si>
    <t>96</t>
  </si>
  <si>
    <t>0202214</t>
  </si>
  <si>
    <t>四歯221</t>
  </si>
  <si>
    <t>多田歯科医院</t>
  </si>
  <si>
    <t>510－0894</t>
  </si>
  <si>
    <t>四日市市泊塚原町８３４ー１</t>
  </si>
  <si>
    <t>0593-46-4618</t>
  </si>
  <si>
    <t>第470号</t>
  </si>
  <si>
    <t>0202214歯初診</t>
  </si>
  <si>
    <t>97</t>
  </si>
  <si>
    <t>0202222</t>
  </si>
  <si>
    <t>四歯222</t>
  </si>
  <si>
    <t>波木ケ丘歯科医院</t>
  </si>
  <si>
    <t>510－0961</t>
  </si>
  <si>
    <t>四日市市波木町４０５ー１６</t>
  </si>
  <si>
    <t>0593-22-4611</t>
  </si>
  <si>
    <t>第719号</t>
  </si>
  <si>
    <t>0202222歯初診</t>
  </si>
  <si>
    <t>98</t>
  </si>
  <si>
    <t>0202255</t>
  </si>
  <si>
    <t>四歯225</t>
  </si>
  <si>
    <t>今村歯科クリニック</t>
  </si>
  <si>
    <t>510－0856</t>
  </si>
  <si>
    <t>四日市市七つ屋町１９番地</t>
  </si>
  <si>
    <t>0593-46-5665</t>
  </si>
  <si>
    <t>059-346-5679</t>
  </si>
  <si>
    <t>第8号</t>
  </si>
  <si>
    <t>0202255歯初診</t>
  </si>
  <si>
    <t>99</t>
  </si>
  <si>
    <t>0202263</t>
  </si>
  <si>
    <t>四歯226</t>
  </si>
  <si>
    <t>すぎはら歯科</t>
  </si>
  <si>
    <t>512－1201</t>
  </si>
  <si>
    <t>四日市市上海老町７１２番地の１</t>
  </si>
  <si>
    <t>0593-26-7771</t>
  </si>
  <si>
    <t>第781号</t>
  </si>
  <si>
    <t>0202263歯初診</t>
  </si>
  <si>
    <t>100</t>
  </si>
  <si>
    <t>0202271</t>
  </si>
  <si>
    <t>四歯227</t>
  </si>
  <si>
    <t>しおはま歯科</t>
  </si>
  <si>
    <t>510－0854</t>
  </si>
  <si>
    <t>四日市市塩浜本町２ー１０</t>
  </si>
  <si>
    <t>059-345-2522</t>
  </si>
  <si>
    <t>第625号</t>
  </si>
  <si>
    <t>0202271歯初診</t>
  </si>
  <si>
    <t>101</t>
  </si>
  <si>
    <t>0202297</t>
  </si>
  <si>
    <t>四歯229</t>
  </si>
  <si>
    <t>大歯科クリニック</t>
  </si>
  <si>
    <t>510－0072</t>
  </si>
  <si>
    <t>四日市市九ノ城町１５ー１０</t>
  </si>
  <si>
    <t>0593-53-2323</t>
  </si>
  <si>
    <t>第471号</t>
  </si>
  <si>
    <t>0202297歯初診</t>
  </si>
  <si>
    <t>102</t>
  </si>
  <si>
    <t>0202305</t>
  </si>
  <si>
    <t>四歯230</t>
  </si>
  <si>
    <t>らいおん歯科</t>
  </si>
  <si>
    <t>510－8033</t>
  </si>
  <si>
    <t>四日市市下さざらい町１３番１９号</t>
  </si>
  <si>
    <t>0593-65-9287</t>
  </si>
  <si>
    <t>第763号</t>
  </si>
  <si>
    <t>0202305歯初診</t>
  </si>
  <si>
    <t>103</t>
  </si>
  <si>
    <t>0202313</t>
  </si>
  <si>
    <t>四歯231</t>
  </si>
  <si>
    <t>うさぎ歯科</t>
  </si>
  <si>
    <t>510－0953</t>
  </si>
  <si>
    <t>四日市市　釆女が丘一丁目１６０</t>
  </si>
  <si>
    <t>0593-45-8877</t>
  </si>
  <si>
    <t>第472号</t>
  </si>
  <si>
    <t>0202313歯初診</t>
  </si>
  <si>
    <t>104</t>
  </si>
  <si>
    <t>0202347</t>
  </si>
  <si>
    <t>四歯234</t>
  </si>
  <si>
    <t>はしもと歯科</t>
  </si>
  <si>
    <t>512－0904</t>
  </si>
  <si>
    <t>四日市市東坂部町１５７７ー１</t>
  </si>
  <si>
    <t>0593-33-6733</t>
  </si>
  <si>
    <t>第191号</t>
  </si>
  <si>
    <t>0202347歯初診</t>
  </si>
  <si>
    <t>105</t>
  </si>
  <si>
    <t>0202370</t>
  </si>
  <si>
    <t>四歯237</t>
  </si>
  <si>
    <t>かたやま歯科</t>
  </si>
  <si>
    <t>四日市市松原町３４ー１０</t>
  </si>
  <si>
    <t>0593-66-0500</t>
  </si>
  <si>
    <t>第401号</t>
  </si>
  <si>
    <t>0202370歯初診</t>
  </si>
  <si>
    <t>106</t>
  </si>
  <si>
    <t>0202404</t>
  </si>
  <si>
    <t>四歯240</t>
  </si>
  <si>
    <t>山内歯科</t>
  </si>
  <si>
    <t>512－0903</t>
  </si>
  <si>
    <t>四日市市小杉新町１３８番地</t>
  </si>
  <si>
    <t>059-333-6480</t>
  </si>
  <si>
    <t>第701号</t>
  </si>
  <si>
    <t>0202404歯初診</t>
  </si>
  <si>
    <t>107</t>
  </si>
  <si>
    <t>0202412</t>
  </si>
  <si>
    <t>四歯241</t>
  </si>
  <si>
    <t>ハーモニィ歯科</t>
  </si>
  <si>
    <t>512－0923</t>
  </si>
  <si>
    <t>四日市市高角町２７３２－１</t>
  </si>
  <si>
    <t>0593-25-2377</t>
  </si>
  <si>
    <t>第181号</t>
  </si>
  <si>
    <t>0202412歯初診</t>
  </si>
  <si>
    <t>108</t>
  </si>
  <si>
    <t>0202420</t>
  </si>
  <si>
    <t>四歯242</t>
  </si>
  <si>
    <t>510－0044</t>
  </si>
  <si>
    <t>四日市市相生町１－５</t>
  </si>
  <si>
    <t>059-352-3561</t>
  </si>
  <si>
    <t>第644号</t>
  </si>
  <si>
    <t>0202420歯初診</t>
  </si>
  <si>
    <t>109</t>
  </si>
  <si>
    <t>0202446</t>
  </si>
  <si>
    <t>四歯244</t>
  </si>
  <si>
    <t>伊藤歯科診療所</t>
  </si>
  <si>
    <t>512－8044</t>
  </si>
  <si>
    <t>四日市市中村町字浮田７６２－１</t>
  </si>
  <si>
    <t>0593-36-2725</t>
  </si>
  <si>
    <t>第473号</t>
  </si>
  <si>
    <t>0202446歯初診</t>
  </si>
  <si>
    <t>110</t>
  </si>
  <si>
    <t>0202537</t>
  </si>
  <si>
    <t>四歯253</t>
  </si>
  <si>
    <t>羽田歯科</t>
  </si>
  <si>
    <t>512－1304</t>
  </si>
  <si>
    <t>四日市市中野町１０３７の２</t>
  </si>
  <si>
    <t>0593-39-0038</t>
  </si>
  <si>
    <t>第458号</t>
  </si>
  <si>
    <t>0202537歯初診</t>
  </si>
  <si>
    <t>111</t>
  </si>
  <si>
    <t>0202610</t>
  </si>
  <si>
    <t>四歯261</t>
  </si>
  <si>
    <t>アイ　デンタル　オフィス</t>
  </si>
  <si>
    <t>512－0911</t>
  </si>
  <si>
    <t>四日市市生桑町１１７</t>
  </si>
  <si>
    <t>059-333-2589</t>
  </si>
  <si>
    <t>第459号</t>
  </si>
  <si>
    <t>0202610歯初診</t>
  </si>
  <si>
    <t>112</t>
  </si>
  <si>
    <t>0202628</t>
  </si>
  <si>
    <t>四歯262</t>
  </si>
  <si>
    <t>中島歯科医院</t>
  </si>
  <si>
    <t>510－0034</t>
  </si>
  <si>
    <t>四日市市滝川町６－２３</t>
  </si>
  <si>
    <t>0593-31-7887</t>
  </si>
  <si>
    <t>第764号</t>
  </si>
  <si>
    <t>0202628歯初診</t>
  </si>
  <si>
    <t>113</t>
  </si>
  <si>
    <t>0202719</t>
  </si>
  <si>
    <t>四歯271</t>
  </si>
  <si>
    <t>後藤歯科</t>
  </si>
  <si>
    <t>510－0943</t>
  </si>
  <si>
    <t>四日市市西日野町３１６２</t>
  </si>
  <si>
    <t>0593-22-1422</t>
  </si>
  <si>
    <t>第152号</t>
  </si>
  <si>
    <t>0202719歯初診</t>
  </si>
  <si>
    <t>114</t>
  </si>
  <si>
    <t>0202735</t>
  </si>
  <si>
    <t>四歯273</t>
  </si>
  <si>
    <t>伊藤歯科医院</t>
  </si>
  <si>
    <t>510－0101</t>
  </si>
  <si>
    <t>四日市市楠町小倉７６５－１</t>
  </si>
  <si>
    <t>0593-97-4118</t>
  </si>
  <si>
    <t>059-397-2772</t>
  </si>
  <si>
    <t>第803号</t>
  </si>
  <si>
    <t>0202735歯初診</t>
  </si>
  <si>
    <t>115</t>
  </si>
  <si>
    <t>0202743</t>
  </si>
  <si>
    <t>四歯274</t>
  </si>
  <si>
    <t>510－0104</t>
  </si>
  <si>
    <t>四日市市楠町南五味塚１９７－５</t>
  </si>
  <si>
    <t>0593-97-2883</t>
  </si>
  <si>
    <t>第318号</t>
  </si>
  <si>
    <t>0202743歯初診</t>
  </si>
  <si>
    <t>116</t>
  </si>
  <si>
    <t>0202784</t>
  </si>
  <si>
    <t>四歯278</t>
  </si>
  <si>
    <t>こざわ歯科クリニック</t>
  </si>
  <si>
    <t>510－0885</t>
  </si>
  <si>
    <t>四日市市日永３丁目６番１０号</t>
  </si>
  <si>
    <t>059-346-1818</t>
  </si>
  <si>
    <t>第867号</t>
  </si>
  <si>
    <t>0202784歯初診</t>
  </si>
  <si>
    <t>令和 4年10月 1日</t>
  </si>
  <si>
    <t>117</t>
  </si>
  <si>
    <t>0202792</t>
  </si>
  <si>
    <t>四歯279</t>
  </si>
  <si>
    <t>前野歯科</t>
  </si>
  <si>
    <t>510－0082</t>
  </si>
  <si>
    <t>四日市市中部１２－５</t>
  </si>
  <si>
    <t>059-353-3716</t>
  </si>
  <si>
    <t>第677号</t>
  </si>
  <si>
    <t>0202792歯初診</t>
  </si>
  <si>
    <t>118</t>
  </si>
  <si>
    <t>0202826</t>
  </si>
  <si>
    <t>四歯282</t>
  </si>
  <si>
    <t>もと歯科クリニック</t>
  </si>
  <si>
    <t>510－0815</t>
  </si>
  <si>
    <t>四日市市野田２丁目５の１８</t>
  </si>
  <si>
    <t>059-334-8255</t>
  </si>
  <si>
    <t>059-334-8266</t>
  </si>
  <si>
    <t>第533号</t>
  </si>
  <si>
    <t>0202826歯初診</t>
  </si>
  <si>
    <t>119</t>
  </si>
  <si>
    <t>0202834</t>
  </si>
  <si>
    <t>四歯283</t>
  </si>
  <si>
    <t>あだち歯科クリニック</t>
  </si>
  <si>
    <t>四日市市ときわ５丁目４－３９</t>
  </si>
  <si>
    <t>059-350-4618</t>
  </si>
  <si>
    <t>059-350-4628</t>
  </si>
  <si>
    <t>第502号</t>
  </si>
  <si>
    <t>0202834歯初診</t>
  </si>
  <si>
    <t>120</t>
  </si>
  <si>
    <t>0202859</t>
  </si>
  <si>
    <t>四歯285</t>
  </si>
  <si>
    <t>みどり歯科</t>
  </si>
  <si>
    <t>510－8014</t>
  </si>
  <si>
    <t>四日市市富田３丁目７－３２</t>
  </si>
  <si>
    <t>0593-65-0941</t>
  </si>
  <si>
    <t>第45号</t>
  </si>
  <si>
    <t>0202859歯初診</t>
  </si>
  <si>
    <t>121</t>
  </si>
  <si>
    <t>0202891</t>
  </si>
  <si>
    <t>四歯289</t>
  </si>
  <si>
    <t>おざわ歯科</t>
  </si>
  <si>
    <t>510－0956</t>
  </si>
  <si>
    <t>四日市市貝家町字山川１３９８－２６</t>
  </si>
  <si>
    <t>059-320-3580</t>
  </si>
  <si>
    <t>第645号</t>
  </si>
  <si>
    <t>0202891歯初診</t>
  </si>
  <si>
    <t>122</t>
  </si>
  <si>
    <t>0202917</t>
  </si>
  <si>
    <t>四歯291</t>
  </si>
  <si>
    <t>くすの木歯科クリニック</t>
  </si>
  <si>
    <t>四日市市上海老町２１００－１０</t>
  </si>
  <si>
    <t>059-327-1800</t>
  </si>
  <si>
    <t>059-373-7763</t>
  </si>
  <si>
    <t>第785号</t>
  </si>
  <si>
    <t>0202917歯初診</t>
  </si>
  <si>
    <t>123</t>
  </si>
  <si>
    <t>0202925</t>
  </si>
  <si>
    <t>四歯292</t>
  </si>
  <si>
    <t>あしたば歯科医院</t>
  </si>
  <si>
    <t>510－0944</t>
  </si>
  <si>
    <t>四日市市笹川３丁目３７番地の１号</t>
  </si>
  <si>
    <t>059-321-0026</t>
  </si>
  <si>
    <t>059-373-6443</t>
  </si>
  <si>
    <t>第398号</t>
  </si>
  <si>
    <t>0202925歯初診</t>
  </si>
  <si>
    <t>124</t>
  </si>
  <si>
    <t>0202941</t>
  </si>
  <si>
    <t>四歯294</t>
  </si>
  <si>
    <t>かしましか</t>
  </si>
  <si>
    <t>512－8042</t>
  </si>
  <si>
    <t>四日市市平津町２８８</t>
  </si>
  <si>
    <t>059-364-7666</t>
  </si>
  <si>
    <t>第702号</t>
  </si>
  <si>
    <t>0202941歯初診</t>
  </si>
  <si>
    <t>125</t>
  </si>
  <si>
    <t>0202958</t>
  </si>
  <si>
    <t>四歯295</t>
  </si>
  <si>
    <t>やまて通りデンタルクリニック</t>
  </si>
  <si>
    <t>510－0005</t>
  </si>
  <si>
    <t>四日市市山手町３３０８－１</t>
  </si>
  <si>
    <t>059-334-8855</t>
  </si>
  <si>
    <t>059-334-8866</t>
  </si>
  <si>
    <t>第765号</t>
  </si>
  <si>
    <t>0202958歯初診</t>
  </si>
  <si>
    <t>126</t>
  </si>
  <si>
    <t>0202974</t>
  </si>
  <si>
    <t>四歯297</t>
  </si>
  <si>
    <t>横田歯科医院</t>
  </si>
  <si>
    <t>510－0091</t>
  </si>
  <si>
    <t>四日市市北浜町１－７</t>
  </si>
  <si>
    <t>059-352-3734</t>
  </si>
  <si>
    <t>059-356-5959</t>
  </si>
  <si>
    <t>第349号</t>
  </si>
  <si>
    <t>0202974歯初診</t>
  </si>
  <si>
    <t>127</t>
  </si>
  <si>
    <t>0202982</t>
  </si>
  <si>
    <t>四歯298</t>
  </si>
  <si>
    <t>服部歯科医院</t>
  </si>
  <si>
    <t>510－0886</t>
  </si>
  <si>
    <t>四日市市日永東３－９－１５</t>
  </si>
  <si>
    <t>059-346-4780</t>
  </si>
  <si>
    <t>059-346-8527</t>
  </si>
  <si>
    <t>第703号</t>
  </si>
  <si>
    <t>0202982歯初診</t>
  </si>
  <si>
    <t>128</t>
  </si>
  <si>
    <t>0202990</t>
  </si>
  <si>
    <t>四歯299</t>
  </si>
  <si>
    <t>マサミ歯科クリニック富田西診療所</t>
  </si>
  <si>
    <t>510－8031</t>
  </si>
  <si>
    <t>四日市市川北１丁目１２－１５</t>
  </si>
  <si>
    <t>059-364-2134</t>
  </si>
  <si>
    <t>第350号</t>
  </si>
  <si>
    <t>0202990歯初診</t>
  </si>
  <si>
    <t>129</t>
  </si>
  <si>
    <t>0203006</t>
  </si>
  <si>
    <t>四歯300</t>
  </si>
  <si>
    <t>いちかわ歯科クリニック</t>
  </si>
  <si>
    <t>510－0833</t>
  </si>
  <si>
    <t>四日市市中川原１丁目６２１－３</t>
  </si>
  <si>
    <t>059-359-4182</t>
  </si>
  <si>
    <t>059-359-4618</t>
  </si>
  <si>
    <t>第588号</t>
  </si>
  <si>
    <t>0203006歯初診</t>
  </si>
  <si>
    <t>130</t>
  </si>
  <si>
    <t>0203022</t>
  </si>
  <si>
    <t>四歯302</t>
  </si>
  <si>
    <t>坂井歯科</t>
  </si>
  <si>
    <t>四日市市諏訪栄町１５－４新諏訪ビル５Ｆ</t>
  </si>
  <si>
    <t>059-352-2303</t>
  </si>
  <si>
    <t>第646号</t>
  </si>
  <si>
    <t>0203022歯初診</t>
  </si>
  <si>
    <t>131</t>
  </si>
  <si>
    <t>0203030</t>
  </si>
  <si>
    <t>四歯303</t>
  </si>
  <si>
    <t>おかもと歯科</t>
  </si>
  <si>
    <t>510－0829</t>
  </si>
  <si>
    <t>四日市市城西町１３－３２</t>
  </si>
  <si>
    <t>059-354-1356</t>
  </si>
  <si>
    <t>第432号</t>
  </si>
  <si>
    <t>0203030歯初診</t>
  </si>
  <si>
    <t>132</t>
  </si>
  <si>
    <t>0203048</t>
  </si>
  <si>
    <t>四歯304</t>
  </si>
  <si>
    <t>きりん歯科</t>
  </si>
  <si>
    <t>512－8043</t>
  </si>
  <si>
    <t>四日市市平津新町２６０－３６２ハートヒル平津</t>
  </si>
  <si>
    <t>059-329-5488</t>
  </si>
  <si>
    <t>第678号</t>
  </si>
  <si>
    <t>0203048歯初診</t>
  </si>
  <si>
    <t>133</t>
  </si>
  <si>
    <t>0203063</t>
  </si>
  <si>
    <t>四歯306</t>
  </si>
  <si>
    <t>かわしま歯科</t>
  </si>
  <si>
    <t>四日市市高角町字境田２５６４－１</t>
  </si>
  <si>
    <t>059-326-8898</t>
  </si>
  <si>
    <t>059-326-0677</t>
  </si>
  <si>
    <t>第647号</t>
  </si>
  <si>
    <t>0203063歯初診</t>
  </si>
  <si>
    <t>134</t>
  </si>
  <si>
    <t>0203097</t>
  </si>
  <si>
    <t>四歯309</t>
  </si>
  <si>
    <t>菅谷歯科医院</t>
  </si>
  <si>
    <t>510－0083</t>
  </si>
  <si>
    <t>四日市市沖の島町１－１８</t>
  </si>
  <si>
    <t>059-352-3814</t>
  </si>
  <si>
    <t>059-357-3815</t>
  </si>
  <si>
    <t>第397号</t>
  </si>
  <si>
    <t>0203097歯初診</t>
  </si>
  <si>
    <t>135</t>
  </si>
  <si>
    <t>0203113</t>
  </si>
  <si>
    <t>四歯311</t>
  </si>
  <si>
    <t>スズキ歯科医院</t>
  </si>
  <si>
    <t>510－0067</t>
  </si>
  <si>
    <t>四日市市浜田町７番１３－２号</t>
  </si>
  <si>
    <t>059-353-1519</t>
  </si>
  <si>
    <t>059-353-1528</t>
  </si>
  <si>
    <t>第626号</t>
  </si>
  <si>
    <t>0203113歯初診</t>
  </si>
  <si>
    <t>136</t>
  </si>
  <si>
    <t>0203121</t>
  </si>
  <si>
    <t>四歯312</t>
  </si>
  <si>
    <t>かわい歯科医院</t>
  </si>
  <si>
    <t>四日市市鵜の森１－１０－１０</t>
  </si>
  <si>
    <t>059-351-6516</t>
  </si>
  <si>
    <t>第418号</t>
  </si>
  <si>
    <t>0203121歯初診</t>
  </si>
  <si>
    <t>137</t>
  </si>
  <si>
    <t>0203170</t>
  </si>
  <si>
    <t>四歯317</t>
  </si>
  <si>
    <t>日永歯科</t>
  </si>
  <si>
    <t>510－0891</t>
  </si>
  <si>
    <t>四日市市日永西三丁目１－１６</t>
  </si>
  <si>
    <t>059-345-9933</t>
  </si>
  <si>
    <t>第11号</t>
  </si>
  <si>
    <t>0203170歯初診</t>
  </si>
  <si>
    <t>138</t>
  </si>
  <si>
    <t>0203188</t>
  </si>
  <si>
    <t>四歯318</t>
  </si>
  <si>
    <t>おいわけ歯科</t>
  </si>
  <si>
    <t>510－0893</t>
  </si>
  <si>
    <t>四日市市前田町２３－１３</t>
  </si>
  <si>
    <t>059-336-5151</t>
  </si>
  <si>
    <t>059-336-5161</t>
  </si>
  <si>
    <t>第136号</t>
  </si>
  <si>
    <t>0203188歯初診</t>
  </si>
  <si>
    <t>139</t>
  </si>
  <si>
    <t>0203196</t>
  </si>
  <si>
    <t>四歯319</t>
  </si>
  <si>
    <t>古橋歯科</t>
  </si>
  <si>
    <t>510－0103</t>
  </si>
  <si>
    <t>四日市市楠町北五味塚２０４２－２</t>
  </si>
  <si>
    <t>059-397-5931</t>
  </si>
  <si>
    <t>059-328-5252</t>
  </si>
  <si>
    <t>第46号</t>
  </si>
  <si>
    <t>0203196歯初診</t>
  </si>
  <si>
    <t>140</t>
  </si>
  <si>
    <t>0203238</t>
  </si>
  <si>
    <t>四歯323</t>
  </si>
  <si>
    <t>ゆり歯科クリニック</t>
  </si>
  <si>
    <t>四日市市生桑町２４５１－７</t>
  </si>
  <si>
    <t>059-331-8020</t>
  </si>
  <si>
    <t>第904号</t>
  </si>
  <si>
    <t>0203238歯初診</t>
  </si>
  <si>
    <t>令和 4年 4月 1日</t>
  </si>
  <si>
    <t>141</t>
  </si>
  <si>
    <t>0203246</t>
  </si>
  <si>
    <t>四歯324</t>
  </si>
  <si>
    <t>重盛ファミリー歯科</t>
  </si>
  <si>
    <t>510－0947</t>
  </si>
  <si>
    <t>四日市市八王子町２４７８</t>
  </si>
  <si>
    <t>059-321-3131</t>
  </si>
  <si>
    <t>059-327-5200</t>
  </si>
  <si>
    <t>第839号</t>
  </si>
  <si>
    <t>0203246歯初診</t>
  </si>
  <si>
    <t>令和元年 5月 1日</t>
  </si>
  <si>
    <t>142</t>
  </si>
  <si>
    <t>0203253</t>
  </si>
  <si>
    <t>四歯325</t>
  </si>
  <si>
    <t>きむら歯科口腔医院</t>
  </si>
  <si>
    <t>四日市市大字泊村１２４１－５</t>
  </si>
  <si>
    <t>059-329-6480</t>
  </si>
  <si>
    <t>059-329-6490</t>
  </si>
  <si>
    <t>第844号</t>
  </si>
  <si>
    <t>0203253歯初診</t>
  </si>
  <si>
    <t>令和元年 6月 1日</t>
  </si>
  <si>
    <t>143</t>
  </si>
  <si>
    <t>0203261</t>
  </si>
  <si>
    <t>四歯326</t>
  </si>
  <si>
    <t>かとう歯科</t>
  </si>
  <si>
    <t>四日市市波木町２１５－１</t>
  </si>
  <si>
    <t>059-321-4147</t>
  </si>
  <si>
    <t>059-321-0924</t>
  </si>
  <si>
    <t>第889号</t>
  </si>
  <si>
    <t>0203261歯初診</t>
  </si>
  <si>
    <t>令和 3年 8月 1日</t>
  </si>
  <si>
    <t>144</t>
  </si>
  <si>
    <t>0203287</t>
  </si>
  <si>
    <t>四歯328</t>
  </si>
  <si>
    <t>飯田歯科</t>
  </si>
  <si>
    <t>510－8007</t>
  </si>
  <si>
    <t>四日市市富田浜元町１－１８</t>
  </si>
  <si>
    <t>059-361-7778</t>
  </si>
  <si>
    <t>059-361-7779</t>
  </si>
  <si>
    <t>第878号</t>
  </si>
  <si>
    <t>0203287歯初診</t>
  </si>
  <si>
    <t>令和 3年 4月 1日</t>
  </si>
  <si>
    <t>145</t>
  </si>
  <si>
    <t>0203295</t>
  </si>
  <si>
    <t>四歯329</t>
  </si>
  <si>
    <t>阿倉川歯科医院</t>
  </si>
  <si>
    <t>510－0803</t>
  </si>
  <si>
    <t>四日市市阿倉川町１２－３</t>
  </si>
  <si>
    <t>059-331-6400</t>
  </si>
  <si>
    <t>059-332-6435</t>
  </si>
  <si>
    <t>第892号</t>
  </si>
  <si>
    <t>0203295歯初診</t>
  </si>
  <si>
    <t>令和 3年 9月 1日</t>
  </si>
  <si>
    <t>146</t>
  </si>
  <si>
    <t>0203303</t>
  </si>
  <si>
    <t>四歯330</t>
  </si>
  <si>
    <t>うすい歯科</t>
  </si>
  <si>
    <t>四日市市浜田町１２番１６－２号</t>
  </si>
  <si>
    <t>059-351-8548</t>
  </si>
  <si>
    <t>059-351-8549</t>
  </si>
  <si>
    <t>第900号</t>
  </si>
  <si>
    <t>0203303歯初診</t>
  </si>
  <si>
    <t>令和 4年 1月 1日</t>
  </si>
  <si>
    <t>147</t>
  </si>
  <si>
    <t>0203311</t>
  </si>
  <si>
    <t>四歯331</t>
  </si>
  <si>
    <t>坂井ファミリー歯科</t>
  </si>
  <si>
    <t>510－0073</t>
  </si>
  <si>
    <t>四日市市西浜田町６－１３</t>
  </si>
  <si>
    <t>059-352-9222</t>
  </si>
  <si>
    <t>第906号</t>
  </si>
  <si>
    <t>0203311歯初診</t>
  </si>
  <si>
    <t>令和 4年 5月 9日</t>
  </si>
  <si>
    <t>148</t>
  </si>
  <si>
    <t>0203329</t>
  </si>
  <si>
    <t>四歯332</t>
  </si>
  <si>
    <t>佐竹歯科医院</t>
  </si>
  <si>
    <t>510－0864</t>
  </si>
  <si>
    <t>四日市市中里町２９－４</t>
  </si>
  <si>
    <t>059-346-2012</t>
  </si>
  <si>
    <t>059-346-4611</t>
  </si>
  <si>
    <t>第917号</t>
  </si>
  <si>
    <t>0203329歯初診</t>
  </si>
  <si>
    <t>令和 5年 3月 1日</t>
  </si>
  <si>
    <t>149</t>
  </si>
  <si>
    <t>0203337</t>
  </si>
  <si>
    <t>四歯333</t>
  </si>
  <si>
    <t>はやかわ矯正歯科</t>
  </si>
  <si>
    <t>四日市市八田２丁目１－２</t>
  </si>
  <si>
    <t>059-333-6388</t>
  </si>
  <si>
    <t>059-333-6397</t>
  </si>
  <si>
    <t>第916号</t>
  </si>
  <si>
    <t>0203337歯初診</t>
  </si>
  <si>
    <t>150</t>
  </si>
  <si>
    <t>0203345</t>
  </si>
  <si>
    <t>四歯334</t>
  </si>
  <si>
    <t>さちデンタルクリニック</t>
  </si>
  <si>
    <t>510－0948</t>
  </si>
  <si>
    <t>四日市市室山町６１３－８エクセレント室山Ｂ棟１０２</t>
  </si>
  <si>
    <t>059-342-1424</t>
  </si>
  <si>
    <t>第926号</t>
  </si>
  <si>
    <t>0203345歯初診</t>
  </si>
  <si>
    <t>151</t>
  </si>
  <si>
    <t>0203352</t>
  </si>
  <si>
    <t>四歯335</t>
  </si>
  <si>
    <t>岡本歯科</t>
  </si>
  <si>
    <t>510－0095</t>
  </si>
  <si>
    <t>四日市市元新町５－１７</t>
  </si>
  <si>
    <t>059-352-4008</t>
  </si>
  <si>
    <t>059-352-1919</t>
  </si>
  <si>
    <t>第928号</t>
  </si>
  <si>
    <t>0203352歯初診</t>
  </si>
  <si>
    <t>152</t>
  </si>
  <si>
    <t>0203360</t>
  </si>
  <si>
    <t>四歯336</t>
  </si>
  <si>
    <t>セントラル歯科クリニック</t>
  </si>
  <si>
    <t>510－0092</t>
  </si>
  <si>
    <t>四日市市新町６－８</t>
  </si>
  <si>
    <t>059-353-3398</t>
  </si>
  <si>
    <t>059-354-6150</t>
  </si>
  <si>
    <t>第934号</t>
  </si>
  <si>
    <t>0203360歯初診</t>
  </si>
  <si>
    <t>153</t>
  </si>
  <si>
    <t>0203378</t>
  </si>
  <si>
    <t>四歯337</t>
  </si>
  <si>
    <t>市川歯科</t>
  </si>
  <si>
    <t>512－8048</t>
  </si>
  <si>
    <t>四日市市山城町１１４９－１</t>
  </si>
  <si>
    <t>059-337-2208</t>
  </si>
  <si>
    <t>059-337-2455</t>
  </si>
  <si>
    <t>第945号</t>
  </si>
  <si>
    <t>0203378歯初診</t>
  </si>
  <si>
    <t>令和 6年 1月 1日</t>
  </si>
  <si>
    <t>154</t>
  </si>
  <si>
    <t>0203386</t>
  </si>
  <si>
    <t>四歯338</t>
  </si>
  <si>
    <t>ＲｅＢｏｎ　Ｄｅｎｔａｌ　Ｃｌｉｎｉｃ</t>
  </si>
  <si>
    <t>四日市市諏訪町１３－８　アトレ諏訪新道１階</t>
  </si>
  <si>
    <t>059-340-5400</t>
  </si>
  <si>
    <t>第948号</t>
  </si>
  <si>
    <t>0203386歯初診</t>
  </si>
  <si>
    <t>令和 6年 3月 1日</t>
  </si>
  <si>
    <t>155</t>
  </si>
  <si>
    <t>0203394</t>
  </si>
  <si>
    <t>四歯339</t>
  </si>
  <si>
    <t>中尾歯科　まつもと診療所</t>
  </si>
  <si>
    <t>510－0836</t>
  </si>
  <si>
    <t>四日市市松本３丁目９－９</t>
  </si>
  <si>
    <t>059-352-1118</t>
  </si>
  <si>
    <t>059-352-1180</t>
  </si>
  <si>
    <t>第949号</t>
  </si>
  <si>
    <t>0203394歯初診</t>
  </si>
  <si>
    <t>令和 6年 4月 1日</t>
  </si>
  <si>
    <t>156</t>
  </si>
  <si>
    <t>0203402</t>
  </si>
  <si>
    <t>四歯340</t>
  </si>
  <si>
    <t>宮本デンタルクリニック</t>
  </si>
  <si>
    <t>四日市市上海老町１６３２－１</t>
  </si>
  <si>
    <t>059-327-5170</t>
  </si>
  <si>
    <t>059-327-5171</t>
  </si>
  <si>
    <t>第977号</t>
  </si>
  <si>
    <t>0203402歯初診</t>
  </si>
  <si>
    <t>令和 7年 5月 1日</t>
  </si>
  <si>
    <t>157</t>
  </si>
  <si>
    <t>0203410</t>
  </si>
  <si>
    <t>四歯341</t>
  </si>
  <si>
    <t>たつみ歯科</t>
  </si>
  <si>
    <t>四日市市松原町１５－１３</t>
  </si>
  <si>
    <t>059-364-8834</t>
  </si>
  <si>
    <t>059-337-8809</t>
  </si>
  <si>
    <t>第973号</t>
  </si>
  <si>
    <t>0203410歯初診</t>
  </si>
  <si>
    <t>158</t>
  </si>
  <si>
    <t>0205134</t>
  </si>
  <si>
    <t>四歯513</t>
  </si>
  <si>
    <t>小山田記念温泉病院</t>
  </si>
  <si>
    <t>512－1111</t>
  </si>
  <si>
    <t>四日市市山田町５５３８番地の１</t>
  </si>
  <si>
    <t>059-328-1260</t>
  </si>
  <si>
    <t>059-328-3040</t>
  </si>
  <si>
    <t>第759号</t>
  </si>
  <si>
    <t>0205134歯初診</t>
  </si>
  <si>
    <t>平成30年11月 1日</t>
  </si>
  <si>
    <t>159</t>
  </si>
  <si>
    <t>0205167</t>
  </si>
  <si>
    <t>四歯516</t>
  </si>
  <si>
    <t>医療法人社団岩崎歯科医院</t>
  </si>
  <si>
    <t>510－0061</t>
  </si>
  <si>
    <t>四日市市朝日町１－１</t>
  </si>
  <si>
    <t>0593-51-0418</t>
  </si>
  <si>
    <t>第460号</t>
  </si>
  <si>
    <t>0205167歯初診</t>
  </si>
  <si>
    <t>160</t>
  </si>
  <si>
    <t>0205175</t>
  </si>
  <si>
    <t>四歯517</t>
  </si>
  <si>
    <t>医療法人前田歯科医院</t>
  </si>
  <si>
    <t>四日市市阿倉川町９－１７</t>
  </si>
  <si>
    <t>0593-33-1802</t>
  </si>
  <si>
    <t>第425号</t>
  </si>
  <si>
    <t>0205175歯初診</t>
  </si>
  <si>
    <t>161</t>
  </si>
  <si>
    <t>0205209</t>
  </si>
  <si>
    <t>四歯520</t>
  </si>
  <si>
    <t>医療法人滋誠会デンタルクリニックフクオカ</t>
  </si>
  <si>
    <t>四日市市鵜の森一丁目４の１０</t>
  </si>
  <si>
    <t>0593-53-6800</t>
  </si>
  <si>
    <t>第108号</t>
  </si>
  <si>
    <t>0205209歯初診</t>
  </si>
  <si>
    <t>162</t>
  </si>
  <si>
    <t>0205217</t>
  </si>
  <si>
    <t>四歯521</t>
  </si>
  <si>
    <t>医療法人維仁会ゆう歯科</t>
  </si>
  <si>
    <t>四日市市笹川５ー６４ー８</t>
  </si>
  <si>
    <t>0593-22-5500</t>
  </si>
  <si>
    <t>第461号</t>
  </si>
  <si>
    <t>0205217歯初診</t>
  </si>
  <si>
    <t>163</t>
  </si>
  <si>
    <t>0205225</t>
  </si>
  <si>
    <t>四歯522</t>
  </si>
  <si>
    <t>四日市市歯科医療センター</t>
  </si>
  <si>
    <t>510－0093</t>
  </si>
  <si>
    <t>四日市市本町９番１２号</t>
  </si>
  <si>
    <t>0593-54-5130</t>
  </si>
  <si>
    <t>059-354-5130</t>
  </si>
  <si>
    <t>第475号</t>
  </si>
  <si>
    <t>0205225歯初診</t>
  </si>
  <si>
    <t>164</t>
  </si>
  <si>
    <t>0205258</t>
  </si>
  <si>
    <t>四歯525</t>
  </si>
  <si>
    <t>ライオンズ北勢歯科</t>
  </si>
  <si>
    <t>四日市市西日野町小溝野４０５２ー３</t>
  </si>
  <si>
    <t>059-321-0002</t>
  </si>
  <si>
    <t>059-321-0003</t>
  </si>
  <si>
    <t>第109号</t>
  </si>
  <si>
    <t>0205258歯初診</t>
  </si>
  <si>
    <t>165</t>
  </si>
  <si>
    <t>0205274</t>
  </si>
  <si>
    <t>四歯527</t>
  </si>
  <si>
    <t>はなさく歯科</t>
  </si>
  <si>
    <t>510－0004</t>
  </si>
  <si>
    <t>四日市市大宮西町１１ー８</t>
  </si>
  <si>
    <t>0593-32-4618</t>
  </si>
  <si>
    <t>第47号</t>
  </si>
  <si>
    <t>0205274歯初診</t>
  </si>
  <si>
    <t>166</t>
  </si>
  <si>
    <t>0205282</t>
  </si>
  <si>
    <t>四歯528</t>
  </si>
  <si>
    <t>きり矯正歯科クリニック</t>
  </si>
  <si>
    <t>510－0075</t>
  </si>
  <si>
    <t>四日市市安島１丁目２番１８号</t>
  </si>
  <si>
    <t>0593-55-3313</t>
  </si>
  <si>
    <t>0593-55-3315</t>
  </si>
  <si>
    <t>第474号</t>
  </si>
  <si>
    <t>0205282歯初診</t>
  </si>
  <si>
    <t>167</t>
  </si>
  <si>
    <t>0205316</t>
  </si>
  <si>
    <t>四歯531</t>
  </si>
  <si>
    <t>おびら歯科医院</t>
  </si>
  <si>
    <t>512－0921</t>
  </si>
  <si>
    <t>四日市市尾平町字天王川原１８０５イオン四日市尾平店３Ｆ</t>
  </si>
  <si>
    <t>0593-30-0654</t>
  </si>
  <si>
    <t>第747号</t>
  </si>
  <si>
    <t>0205316歯初診</t>
  </si>
  <si>
    <t>168</t>
  </si>
  <si>
    <t>0205324</t>
  </si>
  <si>
    <t>四歯532</t>
  </si>
  <si>
    <t>医療法人　歯科医院</t>
  </si>
  <si>
    <t>512－0934</t>
  </si>
  <si>
    <t>四日市市川島町６０００－７４</t>
  </si>
  <si>
    <t>059-322-6677</t>
  </si>
  <si>
    <t>059-322-7205</t>
  </si>
  <si>
    <t>第869号</t>
  </si>
  <si>
    <t>0205324歯初診</t>
  </si>
  <si>
    <t>令和 2年 7月27日</t>
  </si>
  <si>
    <t>169</t>
  </si>
  <si>
    <t>0205357</t>
  </si>
  <si>
    <t>四歯535</t>
  </si>
  <si>
    <t>医療法人良心会　中尾歯科桜診療所</t>
  </si>
  <si>
    <t>512－1212</t>
  </si>
  <si>
    <t>四日市市智積町字武佐６３５３－１</t>
  </si>
  <si>
    <t>0593-27-1184</t>
  </si>
  <si>
    <t>第938号</t>
  </si>
  <si>
    <t>0205357歯初診</t>
  </si>
  <si>
    <t>170</t>
  </si>
  <si>
    <t>0205373</t>
  </si>
  <si>
    <t>四歯537</t>
  </si>
  <si>
    <t>医療法人　桜花台おかべ歯科</t>
  </si>
  <si>
    <t>512－1216</t>
  </si>
  <si>
    <t>四日市市桜花台１丁目４８番地の６</t>
  </si>
  <si>
    <t>0593-26-6483</t>
  </si>
  <si>
    <t>第649号</t>
  </si>
  <si>
    <t>0205373歯初診</t>
  </si>
  <si>
    <t>171</t>
  </si>
  <si>
    <t>0205381</t>
  </si>
  <si>
    <t>四歯538</t>
  </si>
  <si>
    <t>医療法人　笹川歯科</t>
  </si>
  <si>
    <t>四日市市笹川２丁目１９番地</t>
  </si>
  <si>
    <t>059-322-1084</t>
  </si>
  <si>
    <t>059-322-3882</t>
  </si>
  <si>
    <t>第650号</t>
  </si>
  <si>
    <t>0205381歯初診</t>
  </si>
  <si>
    <t>172</t>
  </si>
  <si>
    <t>0205399</t>
  </si>
  <si>
    <t>四歯539</t>
  </si>
  <si>
    <t>オー，デンタルクリニック四日市北</t>
  </si>
  <si>
    <t>510－8016</t>
  </si>
  <si>
    <t>四日市市富州原町２－４０イオンモール四日市北２Ｆ</t>
  </si>
  <si>
    <t>0593-61-6051</t>
  </si>
  <si>
    <t>第749号</t>
  </si>
  <si>
    <t>0205399歯初診</t>
  </si>
  <si>
    <t>173</t>
  </si>
  <si>
    <t>0205407</t>
  </si>
  <si>
    <t>四歯540</t>
  </si>
  <si>
    <t>医療法人良友会　中尾歯科金場診療所</t>
  </si>
  <si>
    <t>510－0014</t>
  </si>
  <si>
    <t>四日市市金場町１番７号</t>
  </si>
  <si>
    <t>0593-34-2233</t>
  </si>
  <si>
    <t>第925号</t>
  </si>
  <si>
    <t>0205407歯初診</t>
  </si>
  <si>
    <t>174</t>
  </si>
  <si>
    <t>0205415</t>
  </si>
  <si>
    <t>四歯541</t>
  </si>
  <si>
    <t>江尻歯科医院</t>
  </si>
  <si>
    <t>510－0812</t>
  </si>
  <si>
    <t>四日市市大字西阿倉川字外ノ坪１０－１</t>
  </si>
  <si>
    <t>059-333-2177</t>
  </si>
  <si>
    <t>059-332-6543</t>
  </si>
  <si>
    <t>第651号</t>
  </si>
  <si>
    <t>0205415歯初診</t>
  </si>
  <si>
    <t>175</t>
  </si>
  <si>
    <t>0205423</t>
  </si>
  <si>
    <t>四歯542</t>
  </si>
  <si>
    <t>医療法人　にいみ歯科医院</t>
  </si>
  <si>
    <t>510－0062</t>
  </si>
  <si>
    <t>四日市市北浜田町３番５号</t>
  </si>
  <si>
    <t>059-353-5580</t>
  </si>
  <si>
    <t>059-353-0556</t>
  </si>
  <si>
    <t>第589号</t>
  </si>
  <si>
    <t>0205423歯初診</t>
  </si>
  <si>
    <t>176</t>
  </si>
  <si>
    <t>0205431</t>
  </si>
  <si>
    <t>四歯543</t>
  </si>
  <si>
    <t>西城歯科</t>
  </si>
  <si>
    <t>四日市市安島２－１０－９</t>
  </si>
  <si>
    <t>0593-51-5539</t>
  </si>
  <si>
    <t>第322号</t>
  </si>
  <si>
    <t>0205431歯初診</t>
  </si>
  <si>
    <t>177</t>
  </si>
  <si>
    <t>0205449</t>
  </si>
  <si>
    <t>四歯544</t>
  </si>
  <si>
    <t>野崎歯科医院</t>
  </si>
  <si>
    <t>四日市市楠町南五味塚２９０番地２</t>
  </si>
  <si>
    <t>059-397-2146</t>
  </si>
  <si>
    <t>059-329-6996</t>
  </si>
  <si>
    <t>第681号</t>
  </si>
  <si>
    <t>0205449歯初診</t>
  </si>
  <si>
    <t>178</t>
  </si>
  <si>
    <t>0205464</t>
  </si>
  <si>
    <t>四歯546</t>
  </si>
  <si>
    <t>コンドウ歯科医院</t>
  </si>
  <si>
    <t>四日市市松本三丁目１０番２号</t>
  </si>
  <si>
    <t>0593-57-4618</t>
  </si>
  <si>
    <t>第12号</t>
  </si>
  <si>
    <t>0205464歯初診</t>
  </si>
  <si>
    <t>179</t>
  </si>
  <si>
    <t>0205472</t>
  </si>
  <si>
    <t>四歯547</t>
  </si>
  <si>
    <t>あかつき台歯科医院</t>
  </si>
  <si>
    <t>512－8046</t>
  </si>
  <si>
    <t>四日市市あかつき台二丁目１番地２０</t>
  </si>
  <si>
    <t>0593-37-2911</t>
  </si>
  <si>
    <t>第704号</t>
  </si>
  <si>
    <t>0205472歯初診</t>
  </si>
  <si>
    <t>180</t>
  </si>
  <si>
    <t>0205480</t>
  </si>
  <si>
    <t>四歯548</t>
  </si>
  <si>
    <t>医療法人良心会　三重歯科クリニック</t>
  </si>
  <si>
    <t>512－0912</t>
  </si>
  <si>
    <t>四日市市三重６丁目１２８番地</t>
  </si>
  <si>
    <t>059-332-8313</t>
  </si>
  <si>
    <t>059-332-8314</t>
  </si>
  <si>
    <t>第937号</t>
  </si>
  <si>
    <t>0205480歯初診</t>
  </si>
  <si>
    <t>181</t>
  </si>
  <si>
    <t>0205498</t>
  </si>
  <si>
    <t>四歯549</t>
  </si>
  <si>
    <t>医療法人ＡＱＵＡもりもと歯科クリニック</t>
  </si>
  <si>
    <t>四日市市笹川１－５９</t>
  </si>
  <si>
    <t>059-322-1771</t>
  </si>
  <si>
    <t>059-322-1971</t>
  </si>
  <si>
    <t>第110号</t>
  </si>
  <si>
    <t>0205498歯初診</t>
  </si>
  <si>
    <t>182</t>
  </si>
  <si>
    <t>0205522</t>
  </si>
  <si>
    <t>四歯552</t>
  </si>
  <si>
    <t>石塚いとう歯科</t>
  </si>
  <si>
    <t>510－0828</t>
  </si>
  <si>
    <t>四日市市石塚町１８２１番地２</t>
  </si>
  <si>
    <t>059-354-1502</t>
  </si>
  <si>
    <t>第705号</t>
  </si>
  <si>
    <t>0205522歯初診</t>
  </si>
  <si>
    <t>183</t>
  </si>
  <si>
    <t>0205530</t>
  </si>
  <si>
    <t>四歯553</t>
  </si>
  <si>
    <t>岩﨑歯科</t>
  </si>
  <si>
    <t>510－0071</t>
  </si>
  <si>
    <t>四日市市西浦一丁目７番１５号</t>
  </si>
  <si>
    <t>059-351-0044</t>
  </si>
  <si>
    <t>第786号</t>
  </si>
  <si>
    <t>0205530歯初診</t>
  </si>
  <si>
    <t>184</t>
  </si>
  <si>
    <t>0205548</t>
  </si>
  <si>
    <t>四歯554</t>
  </si>
  <si>
    <t>かなや歯科医院</t>
  </si>
  <si>
    <t>四日市市諏訪栄町２１番３号</t>
  </si>
  <si>
    <t>059-354-3678</t>
  </si>
  <si>
    <t>059-352-2097</t>
  </si>
  <si>
    <t>第451号</t>
  </si>
  <si>
    <t>0205548歯初診</t>
  </si>
  <si>
    <t>185</t>
  </si>
  <si>
    <t>0205555</t>
  </si>
  <si>
    <t>四歯555</t>
  </si>
  <si>
    <t>歯科診療所ひまわり</t>
  </si>
  <si>
    <t>512－8061</t>
  </si>
  <si>
    <t>四日市市広永町１１７２番地１</t>
  </si>
  <si>
    <t>059-361-5100</t>
  </si>
  <si>
    <t>059-361-5103</t>
  </si>
  <si>
    <t>第871号</t>
  </si>
  <si>
    <t>0205555歯初診</t>
  </si>
  <si>
    <t>令和 2年10月 1日</t>
  </si>
  <si>
    <t>186</t>
  </si>
  <si>
    <t>0205563</t>
  </si>
  <si>
    <t>四歯556</t>
  </si>
  <si>
    <t>タカダ歯科医院</t>
  </si>
  <si>
    <t>四日市市生桑町１６８７番地１</t>
  </si>
  <si>
    <t>059-333-4182</t>
  </si>
  <si>
    <t>059-333-4176</t>
  </si>
  <si>
    <t>第476号</t>
  </si>
  <si>
    <t>0205563歯初診</t>
  </si>
  <si>
    <t>187</t>
  </si>
  <si>
    <t>0205589</t>
  </si>
  <si>
    <t>四歯558</t>
  </si>
  <si>
    <t>ひつじ歯科・口腔外科クリニック</t>
  </si>
  <si>
    <t>四日市市小古曽六丁目２０６８番地１</t>
  </si>
  <si>
    <t>059-349-6480</t>
  </si>
  <si>
    <t>059-349-6481</t>
  </si>
  <si>
    <t>第610号</t>
  </si>
  <si>
    <t>0205589歯初診</t>
  </si>
  <si>
    <t>令和 4年12月 1日</t>
  </si>
  <si>
    <t>188</t>
  </si>
  <si>
    <t>0205597</t>
  </si>
  <si>
    <t>四歯559</t>
  </si>
  <si>
    <t>さとう歯科</t>
  </si>
  <si>
    <t>四日市市天カ須賀５丁目２番６号</t>
  </si>
  <si>
    <t>059-363-5353</t>
  </si>
  <si>
    <t>059-363-5005</t>
  </si>
  <si>
    <t>第721号</t>
  </si>
  <si>
    <t>0205597歯初診</t>
  </si>
  <si>
    <t>189</t>
  </si>
  <si>
    <t>0205605</t>
  </si>
  <si>
    <t>四歯560</t>
  </si>
  <si>
    <t>さかもと歯科医院</t>
  </si>
  <si>
    <t>四日市市富田二丁目１２番１３号</t>
  </si>
  <si>
    <t>059-361-6888</t>
  </si>
  <si>
    <t>059-361-6889</t>
  </si>
  <si>
    <t>第13号</t>
  </si>
  <si>
    <t>0205605歯初診</t>
  </si>
  <si>
    <t>190</t>
  </si>
  <si>
    <t>0205613</t>
  </si>
  <si>
    <t>四歯561</t>
  </si>
  <si>
    <t>みたき総合病院</t>
  </si>
  <si>
    <t>四日市市生桑町菰池４５８－１</t>
  </si>
  <si>
    <t>059-330-6000</t>
  </si>
  <si>
    <t>059-330-6008</t>
  </si>
  <si>
    <t>第835号</t>
  </si>
  <si>
    <t>0205613歯初診</t>
  </si>
  <si>
    <t>191</t>
  </si>
  <si>
    <t>0205621</t>
  </si>
  <si>
    <t>四歯562</t>
  </si>
  <si>
    <t>日永しばた歯科</t>
  </si>
  <si>
    <t>四日市市日永西２丁目５－２５ハーモニー日永１階</t>
  </si>
  <si>
    <t>059-337-8898</t>
  </si>
  <si>
    <t>059-337-8892</t>
  </si>
  <si>
    <t>第838号</t>
  </si>
  <si>
    <t>0205621歯初診</t>
  </si>
  <si>
    <t>192</t>
  </si>
  <si>
    <t>0205639</t>
  </si>
  <si>
    <t>四歯563</t>
  </si>
  <si>
    <t>山下歯科</t>
  </si>
  <si>
    <t>四日市市日永西２丁目２０番地１２号</t>
  </si>
  <si>
    <t>059-346-2810</t>
  </si>
  <si>
    <t>059-346-7480</t>
  </si>
  <si>
    <t>第847号</t>
  </si>
  <si>
    <t>0205639歯初診</t>
  </si>
  <si>
    <t>193</t>
  </si>
  <si>
    <t>0205647</t>
  </si>
  <si>
    <t>四歯564</t>
  </si>
  <si>
    <t>さいとう歯科</t>
  </si>
  <si>
    <t>510－8027</t>
  </si>
  <si>
    <t>四日市市大字茂福１０８－１</t>
  </si>
  <si>
    <t>059-366-1188</t>
  </si>
  <si>
    <t>第877号</t>
  </si>
  <si>
    <t>0205647歯初診</t>
  </si>
  <si>
    <t>令和 3年 2月 1日</t>
  </si>
  <si>
    <t>194</t>
  </si>
  <si>
    <t>0205662</t>
  </si>
  <si>
    <t>四歯566</t>
  </si>
  <si>
    <t>プルチーノ歯科・矯正歯科　四日市</t>
  </si>
  <si>
    <t>510－0883</t>
  </si>
  <si>
    <t>四日市市泊小柳町４－５イオンタウン四日市泊１階</t>
  </si>
  <si>
    <t>059-337-8214</t>
  </si>
  <si>
    <t>059-337-8201</t>
  </si>
  <si>
    <t>第875号</t>
  </si>
  <si>
    <t>0205662歯初診</t>
  </si>
  <si>
    <t>195</t>
  </si>
  <si>
    <t>0205670</t>
  </si>
  <si>
    <t>四歯567</t>
  </si>
  <si>
    <t>かわかみ歯科</t>
  </si>
  <si>
    <t>四日市市東坂部町２２６０番１</t>
  </si>
  <si>
    <t>059-337-8241</t>
  </si>
  <si>
    <t>059-337-8848</t>
  </si>
  <si>
    <t>第890号</t>
  </si>
  <si>
    <t>0205670歯初診</t>
  </si>
  <si>
    <t>196</t>
  </si>
  <si>
    <t>0205688</t>
  </si>
  <si>
    <t>四歯568</t>
  </si>
  <si>
    <t>医療法人ＲＪＤ　四日市くぼた歯科・矯正歯科</t>
  </si>
  <si>
    <t>510－0821</t>
  </si>
  <si>
    <t>四日市市久保田１丁目３番３０号</t>
  </si>
  <si>
    <t>059-340-6311</t>
  </si>
  <si>
    <t>059-340-6322</t>
  </si>
  <si>
    <t>第891号</t>
  </si>
  <si>
    <t>0205688歯初診</t>
  </si>
  <si>
    <t>197</t>
  </si>
  <si>
    <t>0205696</t>
  </si>
  <si>
    <t>四歯569</t>
  </si>
  <si>
    <t>医療法人　さらの木歯科</t>
  </si>
  <si>
    <t>四日市市富田２丁目９－２０</t>
  </si>
  <si>
    <t>059-365-1344</t>
  </si>
  <si>
    <t>059-364-5185</t>
  </si>
  <si>
    <t>第901号</t>
  </si>
  <si>
    <t>0205696歯初診</t>
  </si>
  <si>
    <t>198</t>
  </si>
  <si>
    <t>0205704</t>
  </si>
  <si>
    <t>四歯570</t>
  </si>
  <si>
    <t>四日市歯科医師会口腔ケアステーション・訪問歯科診療所</t>
  </si>
  <si>
    <t>四日市市本町９番１２号　四日市歯科医師会館３階</t>
  </si>
  <si>
    <t>059-354-9844</t>
  </si>
  <si>
    <t>059-354-8513</t>
  </si>
  <si>
    <t>第908号</t>
  </si>
  <si>
    <t>0205704歯初診</t>
  </si>
  <si>
    <t>令和 4年 9月 1日</t>
  </si>
  <si>
    <t>199</t>
  </si>
  <si>
    <t>0205712</t>
  </si>
  <si>
    <t>四歯571</t>
  </si>
  <si>
    <t>医療法人大木会　大木歯科医院　四日市</t>
  </si>
  <si>
    <t>四日市市諏訪栄町５番５号</t>
  </si>
  <si>
    <t>059-385-1010</t>
  </si>
  <si>
    <t>第910号</t>
  </si>
  <si>
    <t>0205712歯初診</t>
  </si>
  <si>
    <t>200</t>
  </si>
  <si>
    <t>0205720</t>
  </si>
  <si>
    <t>四歯572</t>
  </si>
  <si>
    <t>ふかつ歯科</t>
  </si>
  <si>
    <t>四日市市富田三丁目１－１</t>
  </si>
  <si>
    <t>059-363-0012</t>
  </si>
  <si>
    <t>059-363-0019</t>
  </si>
  <si>
    <t>第929号</t>
  </si>
  <si>
    <t>0205720歯初診</t>
  </si>
  <si>
    <t>201</t>
  </si>
  <si>
    <t>0205738</t>
  </si>
  <si>
    <t>四歯573</t>
  </si>
  <si>
    <t>高花平デンタルクリニック</t>
  </si>
  <si>
    <t>510－0945</t>
  </si>
  <si>
    <t>四日市市高花平三丁目１番地３</t>
  </si>
  <si>
    <t>059-320-3331</t>
  </si>
  <si>
    <t>059-320-3332</t>
  </si>
  <si>
    <t>第930号</t>
  </si>
  <si>
    <t>0205738歯初診</t>
  </si>
  <si>
    <t>202</t>
  </si>
  <si>
    <t>0205746</t>
  </si>
  <si>
    <t>四歯574</t>
  </si>
  <si>
    <t>医療法人ＳａＫｕＲａ　しんじ歯科クリニック</t>
  </si>
  <si>
    <t>四日市市智積町６７３２番地７</t>
  </si>
  <si>
    <t>059-325-3434</t>
  </si>
  <si>
    <t>059-325-3111</t>
  </si>
  <si>
    <t>第952号</t>
  </si>
  <si>
    <t>0205746歯初診</t>
  </si>
  <si>
    <t>203</t>
  </si>
  <si>
    <t>0300539</t>
  </si>
  <si>
    <t>鈴歯53</t>
  </si>
  <si>
    <t>ももい歯科</t>
  </si>
  <si>
    <t>513－0809</t>
  </si>
  <si>
    <t>鈴鹿市西条五丁目６８</t>
  </si>
  <si>
    <t>0593-82-4578</t>
  </si>
  <si>
    <t>第555号</t>
  </si>
  <si>
    <t>0300539歯初診</t>
  </si>
  <si>
    <t>204</t>
  </si>
  <si>
    <t>0300554</t>
  </si>
  <si>
    <t>鈴歯55</t>
  </si>
  <si>
    <t>原田歯科医院</t>
  </si>
  <si>
    <t>513－0806</t>
  </si>
  <si>
    <t>鈴鹿市算所５－１２－１９</t>
  </si>
  <si>
    <t>0593-78-8351</t>
  </si>
  <si>
    <t>第722号</t>
  </si>
  <si>
    <t>0300554歯初診</t>
  </si>
  <si>
    <t>205</t>
  </si>
  <si>
    <t>0300620</t>
  </si>
  <si>
    <t>鈴歯62</t>
  </si>
  <si>
    <t>大谷歯科医院</t>
  </si>
  <si>
    <t>513－0801</t>
  </si>
  <si>
    <t>鈴鹿市神戸９－９－１３</t>
  </si>
  <si>
    <t>0593-83-1919</t>
  </si>
  <si>
    <t>第556号</t>
  </si>
  <si>
    <t>0300620歯初診</t>
  </si>
  <si>
    <t>206</t>
  </si>
  <si>
    <t>0300638</t>
  </si>
  <si>
    <t>鈴歯63</t>
  </si>
  <si>
    <t>川村歯科</t>
  </si>
  <si>
    <t>513－0805</t>
  </si>
  <si>
    <t>鈴鹿市算所町１２４２番地１</t>
  </si>
  <si>
    <t>0593-78-7086</t>
  </si>
  <si>
    <t>第536号</t>
  </si>
  <si>
    <t>0300638歯初診</t>
  </si>
  <si>
    <t>207</t>
  </si>
  <si>
    <t>0300661</t>
  </si>
  <si>
    <t>鈴歯66</t>
  </si>
  <si>
    <t>白子小児歯科</t>
  </si>
  <si>
    <t>510－0244</t>
  </si>
  <si>
    <t>鈴鹿市白子町２９７９－１</t>
  </si>
  <si>
    <t>059-386-8903</t>
  </si>
  <si>
    <t>第413号</t>
  </si>
  <si>
    <t>0300661歯初診</t>
  </si>
  <si>
    <t>208</t>
  </si>
  <si>
    <t>0300703</t>
  </si>
  <si>
    <t>鈴歯70</t>
  </si>
  <si>
    <t>長太ノ浦歯科医院</t>
  </si>
  <si>
    <t>513－0049</t>
  </si>
  <si>
    <t>鈴鹿市北長太町６３３－５</t>
  </si>
  <si>
    <t>0593-85-4520</t>
  </si>
  <si>
    <t>第552号</t>
  </si>
  <si>
    <t>0300703歯初診</t>
  </si>
  <si>
    <t>209</t>
  </si>
  <si>
    <t>0300737</t>
  </si>
  <si>
    <t>鈴歯73</t>
  </si>
  <si>
    <t>垣内歯科医院</t>
  </si>
  <si>
    <t>510－0226</t>
  </si>
  <si>
    <t>鈴鹿市岸岡町字八反坪３１５８－１</t>
  </si>
  <si>
    <t>0593-83-6877</t>
  </si>
  <si>
    <t>第557号</t>
  </si>
  <si>
    <t>0300737歯初診</t>
  </si>
  <si>
    <t>210</t>
  </si>
  <si>
    <t>0300752</t>
  </si>
  <si>
    <t>鈴歯75</t>
  </si>
  <si>
    <t>スズカ歯科</t>
  </si>
  <si>
    <t>510－0254</t>
  </si>
  <si>
    <t>鈴鹿市寺家２丁目２２－１０</t>
  </si>
  <si>
    <t>0593-86-3911</t>
  </si>
  <si>
    <t>第558号</t>
  </si>
  <si>
    <t>0300752歯初診</t>
  </si>
  <si>
    <t>211</t>
  </si>
  <si>
    <t>0300760</t>
  </si>
  <si>
    <t>鈴歯76</t>
  </si>
  <si>
    <t>中條歯科医院</t>
  </si>
  <si>
    <t>510－0235</t>
  </si>
  <si>
    <t>鈴鹿市南江島町１８番３５号</t>
  </si>
  <si>
    <t>0593-88-0158</t>
  </si>
  <si>
    <t>第544号</t>
  </si>
  <si>
    <t>0300760歯初診</t>
  </si>
  <si>
    <t>212</t>
  </si>
  <si>
    <t>0300786</t>
  </si>
  <si>
    <t>鈴歯78</t>
  </si>
  <si>
    <t>かめだ歯科</t>
  </si>
  <si>
    <t>510－0204</t>
  </si>
  <si>
    <t>鈴鹿市稲生西３－１４－３６</t>
  </si>
  <si>
    <t>0593-88-0044</t>
  </si>
  <si>
    <t>第559号</t>
  </si>
  <si>
    <t>0300786歯初診</t>
  </si>
  <si>
    <t>213</t>
  </si>
  <si>
    <t>0300794</t>
  </si>
  <si>
    <t>鈴歯79</t>
  </si>
  <si>
    <t>もとはし歯科</t>
  </si>
  <si>
    <t>513－0836</t>
  </si>
  <si>
    <t>鈴鹿市国府町字貝下１５４０－３</t>
  </si>
  <si>
    <t>0593-70-0105</t>
  </si>
  <si>
    <t>第547号</t>
  </si>
  <si>
    <t>0300794歯初診</t>
  </si>
  <si>
    <t>214</t>
  </si>
  <si>
    <t>0300828</t>
  </si>
  <si>
    <t>鈴歯82</t>
  </si>
  <si>
    <t>玉垣歯科医院</t>
  </si>
  <si>
    <t>513－0816</t>
  </si>
  <si>
    <t>鈴鹿市南玉垣町６７７１</t>
  </si>
  <si>
    <t>0593-82-8041</t>
  </si>
  <si>
    <t>第560号</t>
  </si>
  <si>
    <t>0300828歯初診</t>
  </si>
  <si>
    <t>215</t>
  </si>
  <si>
    <t>0300836</t>
  </si>
  <si>
    <t>鈴歯83</t>
  </si>
  <si>
    <t>笠井歯科医院</t>
  </si>
  <si>
    <t>鈴鹿市算所１丁目１－１７</t>
  </si>
  <si>
    <t>0593-78-0578</t>
  </si>
  <si>
    <t>第546号</t>
  </si>
  <si>
    <t>0300836歯初診</t>
  </si>
  <si>
    <t>216</t>
  </si>
  <si>
    <t>0300877</t>
  </si>
  <si>
    <t>鈴歯87</t>
  </si>
  <si>
    <t>庄野歯科</t>
  </si>
  <si>
    <t>513－0848</t>
  </si>
  <si>
    <t>鈴鹿市平田本町二丁目１９－３</t>
  </si>
  <si>
    <t>0593-70-0880</t>
  </si>
  <si>
    <t>第561号</t>
  </si>
  <si>
    <t>0300877歯初診</t>
  </si>
  <si>
    <t>217</t>
  </si>
  <si>
    <t>0300893</t>
  </si>
  <si>
    <t>鈴歯89</t>
  </si>
  <si>
    <t>早川歯科医院</t>
  </si>
  <si>
    <t>519－0314</t>
  </si>
  <si>
    <t>鈴鹿市長沢町１１６６番地の１</t>
  </si>
  <si>
    <t>059-371-1700</t>
  </si>
  <si>
    <t>059-371-1720</t>
  </si>
  <si>
    <t>第562号</t>
  </si>
  <si>
    <t>0300893歯初診</t>
  </si>
  <si>
    <t>218</t>
  </si>
  <si>
    <t>0300935</t>
  </si>
  <si>
    <t>鈴歯93</t>
  </si>
  <si>
    <t>北條歯科医院稲生診療所</t>
  </si>
  <si>
    <t>510－0205</t>
  </si>
  <si>
    <t>鈴鹿市稲生二丁目１５番１２号</t>
  </si>
  <si>
    <t>0593-86-0891</t>
  </si>
  <si>
    <t>第351号</t>
  </si>
  <si>
    <t>0300935歯初診</t>
  </si>
  <si>
    <t>219</t>
  </si>
  <si>
    <t>0300976</t>
  </si>
  <si>
    <t>鈴歯97</t>
  </si>
  <si>
    <t>千代崎歯科医院</t>
  </si>
  <si>
    <t>鈴鹿市岸岡町３０８５－２</t>
  </si>
  <si>
    <t>0593-88-1200</t>
  </si>
  <si>
    <t>059-367-7302</t>
  </si>
  <si>
    <t>第563号</t>
  </si>
  <si>
    <t>0300976歯初診</t>
  </si>
  <si>
    <t>220</t>
  </si>
  <si>
    <t>0301024</t>
  </si>
  <si>
    <t>鈴歯102</t>
  </si>
  <si>
    <t>十宮歯科医院</t>
  </si>
  <si>
    <t>513－0037</t>
  </si>
  <si>
    <t>鈴鹿市十宮４丁目３－１２</t>
  </si>
  <si>
    <t>0593-83-8011</t>
  </si>
  <si>
    <t>第14号</t>
  </si>
  <si>
    <t>0301024歯初診</t>
  </si>
  <si>
    <t>令和 4年 8月 1日</t>
  </si>
  <si>
    <t>221</t>
  </si>
  <si>
    <t>0301057</t>
  </si>
  <si>
    <t>鈴歯105</t>
  </si>
  <si>
    <t>岩沢歯科</t>
  </si>
  <si>
    <t>510－0243</t>
  </si>
  <si>
    <t>鈴鹿市白子三丁目２番１２号</t>
  </si>
  <si>
    <t>0593-87-5520</t>
  </si>
  <si>
    <t>第543号</t>
  </si>
  <si>
    <t>0301057歯初診</t>
  </si>
  <si>
    <t>222</t>
  </si>
  <si>
    <t>0301073</t>
  </si>
  <si>
    <t>鈴歯107</t>
  </si>
  <si>
    <t>ホワイト歯科</t>
  </si>
  <si>
    <t>510－0241</t>
  </si>
  <si>
    <t>鈴鹿市白子駅前９－３０</t>
  </si>
  <si>
    <t>0593-87-6636</t>
  </si>
  <si>
    <t>059-380-4170</t>
  </si>
  <si>
    <t>第523号</t>
  </si>
  <si>
    <t>0301073歯初診</t>
  </si>
  <si>
    <t>223</t>
  </si>
  <si>
    <t>0301081</t>
  </si>
  <si>
    <t>鈴歯108</t>
  </si>
  <si>
    <t>豊田歯科医院</t>
  </si>
  <si>
    <t>鈴鹿市国府町３２９１－１</t>
  </si>
  <si>
    <t>0593-78-3900</t>
  </si>
  <si>
    <t>第554号</t>
  </si>
  <si>
    <t>0301081歯初診</t>
  </si>
  <si>
    <t>224</t>
  </si>
  <si>
    <t>0301131</t>
  </si>
  <si>
    <t>鈴歯113</t>
  </si>
  <si>
    <t>なるかわ歯科医院</t>
  </si>
  <si>
    <t>510－0242</t>
  </si>
  <si>
    <t>鈴鹿市白子本町１１ー３５</t>
  </si>
  <si>
    <t>0593-88-3223</t>
  </si>
  <si>
    <t>第564号</t>
  </si>
  <si>
    <t>0301131歯初診</t>
  </si>
  <si>
    <t>225</t>
  </si>
  <si>
    <t>0301156</t>
  </si>
  <si>
    <t>鈴歯115</t>
  </si>
  <si>
    <t>うえしま歯科</t>
  </si>
  <si>
    <t>513－0826</t>
  </si>
  <si>
    <t>鈴鹿市住吉１ー２４ー２５</t>
  </si>
  <si>
    <t>0593-70-6004</t>
  </si>
  <si>
    <t>第550号</t>
  </si>
  <si>
    <t>0301156歯初診</t>
  </si>
  <si>
    <t>令和元年 8月 1日</t>
  </si>
  <si>
    <t>226</t>
  </si>
  <si>
    <t>0301164</t>
  </si>
  <si>
    <t>鈴歯116</t>
  </si>
  <si>
    <t>垣内歯科住吉診療所</t>
  </si>
  <si>
    <t>鈴鹿市住吉４ー２０ー３８</t>
  </si>
  <si>
    <t>0593-79-1948</t>
  </si>
  <si>
    <t>第535号</t>
  </si>
  <si>
    <t>0301164歯初診</t>
  </si>
  <si>
    <t>227</t>
  </si>
  <si>
    <t>0301180</t>
  </si>
  <si>
    <t>鈴歯118</t>
  </si>
  <si>
    <t>ゆみ子歯科</t>
  </si>
  <si>
    <t>鈴鹿市白子３ー１ー２０</t>
  </si>
  <si>
    <t>0593-88-4936</t>
  </si>
  <si>
    <t>第553号</t>
  </si>
  <si>
    <t>0301180歯初診</t>
  </si>
  <si>
    <t>228</t>
  </si>
  <si>
    <t>0301198</t>
  </si>
  <si>
    <t>鈴歯119</t>
  </si>
  <si>
    <t>野町歯科医院</t>
  </si>
  <si>
    <t>510－0216</t>
  </si>
  <si>
    <t>鈴鹿市野町中一丁目１番１０号</t>
  </si>
  <si>
    <t>0593-88-5280</t>
  </si>
  <si>
    <t>第548号</t>
  </si>
  <si>
    <t>0301198歯初診</t>
  </si>
  <si>
    <t>229</t>
  </si>
  <si>
    <t>0301206</t>
  </si>
  <si>
    <t>鈴歯120</t>
  </si>
  <si>
    <t>住吉歯科</t>
  </si>
  <si>
    <t>鈴鹿市住吉１丁目３４番１７号</t>
  </si>
  <si>
    <t>0593-79-1766</t>
  </si>
  <si>
    <t>第723号</t>
  </si>
  <si>
    <t>0301206歯初診</t>
  </si>
  <si>
    <t>230</t>
  </si>
  <si>
    <t>0301222</t>
  </si>
  <si>
    <t>鈴歯122</t>
  </si>
  <si>
    <t>サン歯科クリニック</t>
  </si>
  <si>
    <t>510－0263</t>
  </si>
  <si>
    <t>鈴鹿市郡山町字西高山２００１ー３６</t>
  </si>
  <si>
    <t>0593-72-1771</t>
  </si>
  <si>
    <t>第566号</t>
  </si>
  <si>
    <t>0301222歯初診</t>
  </si>
  <si>
    <t>231</t>
  </si>
  <si>
    <t>0301230</t>
  </si>
  <si>
    <t>鈴歯123</t>
  </si>
  <si>
    <t>和田歯科クリニック</t>
  </si>
  <si>
    <t>510－0233</t>
  </si>
  <si>
    <t>鈴鹿市東江島町２７ー１７</t>
  </si>
  <si>
    <t>0593-88-7700</t>
  </si>
  <si>
    <t>第549号</t>
  </si>
  <si>
    <t>0301230歯初診</t>
  </si>
  <si>
    <t>232</t>
  </si>
  <si>
    <t>0301255</t>
  </si>
  <si>
    <t>鈴歯125</t>
  </si>
  <si>
    <t>茂理歯科医院</t>
  </si>
  <si>
    <t>鈴鹿市白子町６４ー１</t>
  </si>
  <si>
    <t>0593-86-0153</t>
  </si>
  <si>
    <t>第567号</t>
  </si>
  <si>
    <t>0301255歯初診</t>
  </si>
  <si>
    <t>233</t>
  </si>
  <si>
    <t>0301263</t>
  </si>
  <si>
    <t>鈴歯126</t>
  </si>
  <si>
    <t>ゆあさ歯科医院</t>
  </si>
  <si>
    <t>513－0025</t>
  </si>
  <si>
    <t>鈴鹿市竹野二丁目１９番１１号</t>
  </si>
  <si>
    <t>0593-84-8092</t>
  </si>
  <si>
    <t>第568号</t>
  </si>
  <si>
    <t>0301263歯初診</t>
  </si>
  <si>
    <t>234</t>
  </si>
  <si>
    <t>0301289</t>
  </si>
  <si>
    <t>鈴歯128</t>
  </si>
  <si>
    <t>大井歯科医院</t>
  </si>
  <si>
    <t>510－0217</t>
  </si>
  <si>
    <t>鈴鹿市野町東２丁目４番６号</t>
  </si>
  <si>
    <t>0593-87-1431</t>
  </si>
  <si>
    <t>第112号</t>
  </si>
  <si>
    <t>0301289歯初診</t>
  </si>
  <si>
    <t>235</t>
  </si>
  <si>
    <t>0301321</t>
  </si>
  <si>
    <t>鈴歯132</t>
  </si>
  <si>
    <t>いとう歯科医院</t>
  </si>
  <si>
    <t>鈴鹿市白子町字ハサマ２０１３</t>
  </si>
  <si>
    <t>0593-68-1184</t>
  </si>
  <si>
    <t>第724号</t>
  </si>
  <si>
    <t>0301321歯初診</t>
  </si>
  <si>
    <t>236</t>
  </si>
  <si>
    <t>0301354</t>
  </si>
  <si>
    <t>鈴歯135</t>
  </si>
  <si>
    <t>矢嶋歯科医院</t>
  </si>
  <si>
    <t>鈴鹿市岸岡町大通り３３５４</t>
  </si>
  <si>
    <t>0593-80-3232</t>
  </si>
  <si>
    <t>第936号</t>
  </si>
  <si>
    <t>0301354歯初診</t>
  </si>
  <si>
    <t>237</t>
  </si>
  <si>
    <t>0301396</t>
  </si>
  <si>
    <t>鈴歯139</t>
  </si>
  <si>
    <t>まゆみ歯科医院</t>
  </si>
  <si>
    <t>510－0264</t>
  </si>
  <si>
    <t>鈴鹿市徳居町５６０－１</t>
  </si>
  <si>
    <t>0593-72-6474</t>
  </si>
  <si>
    <t>第537号</t>
  </si>
  <si>
    <t>0301396歯初診</t>
  </si>
  <si>
    <t>238</t>
  </si>
  <si>
    <t>0301412</t>
  </si>
  <si>
    <t>鈴歯141</t>
  </si>
  <si>
    <t>ひがし小児・矯正歯科クリニック</t>
  </si>
  <si>
    <t>510－0203</t>
  </si>
  <si>
    <t>鈴鹿市野村町１６７番地の１</t>
  </si>
  <si>
    <t>059-389-6480</t>
  </si>
  <si>
    <t>059-389-6481</t>
  </si>
  <si>
    <t>第570号</t>
  </si>
  <si>
    <t>0301412歯初診</t>
  </si>
  <si>
    <t>239</t>
  </si>
  <si>
    <t>0301453</t>
  </si>
  <si>
    <t>鈴歯145</t>
  </si>
  <si>
    <t>うえの歯科</t>
  </si>
  <si>
    <t>鈴鹿市白子本町１０－３１</t>
  </si>
  <si>
    <t>0593-80-6007</t>
  </si>
  <si>
    <t>第137号</t>
  </si>
  <si>
    <t>0301453歯初診</t>
  </si>
  <si>
    <t>240</t>
  </si>
  <si>
    <t>0301487</t>
  </si>
  <si>
    <t>鈴歯148</t>
  </si>
  <si>
    <t>羽山歯科</t>
  </si>
  <si>
    <t>鈴鹿市国府町字石丸７７７２－６</t>
  </si>
  <si>
    <t>0593-75-5538</t>
  </si>
  <si>
    <t>第571号</t>
  </si>
  <si>
    <t>0301487歯初診</t>
  </si>
  <si>
    <t>241</t>
  </si>
  <si>
    <t>0301503</t>
  </si>
  <si>
    <t>鈴歯150</t>
  </si>
  <si>
    <t>やました歯科クリニック</t>
  </si>
  <si>
    <t>鈴鹿市神戸９丁目１２－１</t>
  </si>
  <si>
    <t>0593-82-0048</t>
  </si>
  <si>
    <t>第652号</t>
  </si>
  <si>
    <t>0301503歯初診</t>
  </si>
  <si>
    <t>242</t>
  </si>
  <si>
    <t>0301537</t>
  </si>
  <si>
    <t>鈴歯153</t>
  </si>
  <si>
    <t>ごとうしんじ歯科室</t>
  </si>
  <si>
    <t>510－0211</t>
  </si>
  <si>
    <t>鈴鹿市東旭が丘４丁目５－６</t>
  </si>
  <si>
    <t>059-388-5454</t>
  </si>
  <si>
    <t>059-386-4855</t>
  </si>
  <si>
    <t>第616号</t>
  </si>
  <si>
    <t>0301537歯初診</t>
  </si>
  <si>
    <t>243</t>
  </si>
  <si>
    <t>0301552</t>
  </si>
  <si>
    <t>鈴歯155</t>
  </si>
  <si>
    <t>ゆたか歯科</t>
  </si>
  <si>
    <t>510－0236</t>
  </si>
  <si>
    <t>鈴鹿市中江島町１５－２０</t>
  </si>
  <si>
    <t>059-388-0707</t>
  </si>
  <si>
    <t>第573号</t>
  </si>
  <si>
    <t>0301552歯初診</t>
  </si>
  <si>
    <t>244</t>
  </si>
  <si>
    <t>0301578</t>
  </si>
  <si>
    <t>鈴歯157</t>
  </si>
  <si>
    <t>伊東歯科医院</t>
  </si>
  <si>
    <t>513－0012</t>
  </si>
  <si>
    <t>鈴鹿市石薬師町１７０８</t>
  </si>
  <si>
    <t>059-373-1188</t>
  </si>
  <si>
    <t>第574号</t>
  </si>
  <si>
    <t>0301578歯初診</t>
  </si>
  <si>
    <t>245</t>
  </si>
  <si>
    <t>0301586</t>
  </si>
  <si>
    <t>鈴歯158</t>
  </si>
  <si>
    <t>すずか矯正歯科クリニック</t>
  </si>
  <si>
    <t>513－0851</t>
  </si>
  <si>
    <t>鈴鹿市末広東１丁目３０</t>
  </si>
  <si>
    <t>059-383-7705</t>
  </si>
  <si>
    <t>第541号</t>
  </si>
  <si>
    <t>0301586歯初診</t>
  </si>
  <si>
    <t>246</t>
  </si>
  <si>
    <t>0301602</t>
  </si>
  <si>
    <t>鈴歯160</t>
  </si>
  <si>
    <t>萬代歯科</t>
  </si>
  <si>
    <t>513－0811</t>
  </si>
  <si>
    <t>鈴鹿市柳町１５１８－２</t>
  </si>
  <si>
    <t>059-382-4618</t>
  </si>
  <si>
    <t>第539号</t>
  </si>
  <si>
    <t>0301602歯初診</t>
  </si>
  <si>
    <t>247</t>
  </si>
  <si>
    <t>0301610</t>
  </si>
  <si>
    <t>鈴歯161</t>
  </si>
  <si>
    <t>たなか歯科</t>
  </si>
  <si>
    <t>513－0028</t>
  </si>
  <si>
    <t>鈴鹿市岡田町１２０２－３</t>
  </si>
  <si>
    <t>059-382-8148</t>
  </si>
  <si>
    <t>第575号</t>
  </si>
  <si>
    <t>0301610歯初診</t>
  </si>
  <si>
    <t>248</t>
  </si>
  <si>
    <t>0301636</t>
  </si>
  <si>
    <t>鈴歯163</t>
  </si>
  <si>
    <t>あかつか歯科クリニック</t>
  </si>
  <si>
    <t>510－0258</t>
  </si>
  <si>
    <t>鈴鹿市秋永町７７５－１</t>
  </si>
  <si>
    <t>059-380-4618</t>
  </si>
  <si>
    <t>059-380-4619</t>
  </si>
  <si>
    <t>第576号</t>
  </si>
  <si>
    <t>0301636歯初診</t>
  </si>
  <si>
    <t>249</t>
  </si>
  <si>
    <t>0301651</t>
  </si>
  <si>
    <t>鈴歯165</t>
  </si>
  <si>
    <t>岡田歯科</t>
  </si>
  <si>
    <t>513－0004</t>
  </si>
  <si>
    <t>鈴鹿市加佐登３－１１－６</t>
  </si>
  <si>
    <t>059-378-8545</t>
  </si>
  <si>
    <t>059-378-9599</t>
  </si>
  <si>
    <t>第578号</t>
  </si>
  <si>
    <t>0301651歯初診</t>
  </si>
  <si>
    <t>250</t>
  </si>
  <si>
    <t>0301669</t>
  </si>
  <si>
    <t>鈴歯166</t>
  </si>
  <si>
    <t>林歯科医院</t>
  </si>
  <si>
    <t>513－0854</t>
  </si>
  <si>
    <t>鈴鹿市末広北２－８－２０</t>
  </si>
  <si>
    <t>059-383-1772</t>
  </si>
  <si>
    <t>059-395-6480</t>
  </si>
  <si>
    <t>第542号</t>
  </si>
  <si>
    <t>0301669歯初診</t>
  </si>
  <si>
    <t>251</t>
  </si>
  <si>
    <t>0301677</t>
  </si>
  <si>
    <t>鈴歯167</t>
  </si>
  <si>
    <t>長井歯科</t>
  </si>
  <si>
    <t>鈴鹿市寺家５－２３－２１</t>
  </si>
  <si>
    <t>059-388-3535</t>
  </si>
  <si>
    <t>059-388-3536</t>
  </si>
  <si>
    <t>第551号</t>
  </si>
  <si>
    <t>0301677歯初診</t>
  </si>
  <si>
    <t>252</t>
  </si>
  <si>
    <t>0301685</t>
  </si>
  <si>
    <t>鈴歯168</t>
  </si>
  <si>
    <t>長井歯科旭が丘クリニック</t>
  </si>
  <si>
    <t>鈴鹿市東旭が丘１－３－１０</t>
  </si>
  <si>
    <t>059-387-8828</t>
  </si>
  <si>
    <t>059-387-8838</t>
  </si>
  <si>
    <t>第706号</t>
  </si>
  <si>
    <t>0301685歯初診</t>
  </si>
  <si>
    <t>253</t>
  </si>
  <si>
    <t>0301693</t>
  </si>
  <si>
    <t>鈴歯169</t>
  </si>
  <si>
    <t>いちば歯科</t>
  </si>
  <si>
    <t>513－0043</t>
  </si>
  <si>
    <t>鈴鹿市長太栄町３丁目１７番２０号</t>
  </si>
  <si>
    <t>059-389-7064</t>
  </si>
  <si>
    <t>第579号</t>
  </si>
  <si>
    <t>0301693歯初診</t>
  </si>
  <si>
    <t>254</t>
  </si>
  <si>
    <t>0301701</t>
  </si>
  <si>
    <t>鈴歯170</t>
  </si>
  <si>
    <t>まとばデンタルクリニック</t>
  </si>
  <si>
    <t>鈴鹿市白子町８１４１番地</t>
  </si>
  <si>
    <t>059-388-8300</t>
  </si>
  <si>
    <t>059-388-8301</t>
  </si>
  <si>
    <t>第580号</t>
  </si>
  <si>
    <t>0301701歯初診</t>
  </si>
  <si>
    <t>255</t>
  </si>
  <si>
    <t>0301727</t>
  </si>
  <si>
    <t>鈴歯172</t>
  </si>
  <si>
    <t>こばやし歯科</t>
  </si>
  <si>
    <t>鈴鹿市神戸１－４－３</t>
  </si>
  <si>
    <t>059-382-4511</t>
  </si>
  <si>
    <t>第511号</t>
  </si>
  <si>
    <t>0301727歯初診</t>
  </si>
  <si>
    <t>256</t>
  </si>
  <si>
    <t>0301735</t>
  </si>
  <si>
    <t>鈴歯173</t>
  </si>
  <si>
    <t>磯山歯科</t>
  </si>
  <si>
    <t>510－0257</t>
  </si>
  <si>
    <t>鈴鹿市東磯山２－２２－１７</t>
  </si>
  <si>
    <t>059-386-5027</t>
  </si>
  <si>
    <t>059-386-7595</t>
  </si>
  <si>
    <t>第504号</t>
  </si>
  <si>
    <t>0301735歯初診</t>
  </si>
  <si>
    <t>257</t>
  </si>
  <si>
    <t>0301750</t>
  </si>
  <si>
    <t>鈴歯175</t>
  </si>
  <si>
    <t>後藤歯科医院</t>
  </si>
  <si>
    <t>513－0036</t>
  </si>
  <si>
    <t>鈴鹿市矢橋１丁目７－２６</t>
  </si>
  <si>
    <t>059-382-3300</t>
  </si>
  <si>
    <t>第725号</t>
  </si>
  <si>
    <t>0301750歯初診</t>
  </si>
  <si>
    <t>258</t>
  </si>
  <si>
    <t>0301784</t>
  </si>
  <si>
    <t>鈴歯178</t>
  </si>
  <si>
    <t>かんばら歯科</t>
  </si>
  <si>
    <t>鈴鹿市神戸８丁目２７番３４号</t>
  </si>
  <si>
    <t>059-392-6480</t>
  </si>
  <si>
    <t>059-392-6481</t>
  </si>
  <si>
    <t>第879号</t>
  </si>
  <si>
    <t>0301784歯初診</t>
  </si>
  <si>
    <t>259</t>
  </si>
  <si>
    <t>0301800</t>
  </si>
  <si>
    <t>鈴歯180</t>
  </si>
  <si>
    <t>もみじ歯科</t>
  </si>
  <si>
    <t>513－0828</t>
  </si>
  <si>
    <t>鈴鹿市阿古曽町２２－３</t>
  </si>
  <si>
    <t>059-399-7255</t>
  </si>
  <si>
    <t>第931号</t>
  </si>
  <si>
    <t>0301800歯初診</t>
  </si>
  <si>
    <t>260</t>
  </si>
  <si>
    <t>0301826</t>
  </si>
  <si>
    <t>鈴歯182</t>
  </si>
  <si>
    <t>留奥歯科・口腔医院</t>
  </si>
  <si>
    <t>鈴鹿市白子駅前１－８</t>
  </si>
  <si>
    <t>059-395-6135</t>
  </si>
  <si>
    <t>059-395-6136</t>
  </si>
  <si>
    <t>第972号</t>
  </si>
  <si>
    <t>0301826歯初診</t>
  </si>
  <si>
    <t>261</t>
  </si>
  <si>
    <t>0305041</t>
  </si>
  <si>
    <t>鈴歯504</t>
  </si>
  <si>
    <t>医療法人幹人会鳴神歯科本院</t>
  </si>
  <si>
    <t>鈴鹿市神戸五丁目１番２０号</t>
  </si>
  <si>
    <t>0593-82-0140</t>
  </si>
  <si>
    <t>第581号</t>
  </si>
  <si>
    <t>0305041歯初診</t>
  </si>
  <si>
    <t>262</t>
  </si>
  <si>
    <t>0305124</t>
  </si>
  <si>
    <t>鈴歯512</t>
  </si>
  <si>
    <t>医療法人誠信会旭ケ丘歯科</t>
  </si>
  <si>
    <t>510－0212</t>
  </si>
  <si>
    <t>鈴鹿市中旭が丘二丁目６番３２号</t>
  </si>
  <si>
    <t>059-388-2525</t>
  </si>
  <si>
    <t>第668号</t>
  </si>
  <si>
    <t>0305124歯初診</t>
  </si>
  <si>
    <t>263</t>
  </si>
  <si>
    <t>0305157</t>
  </si>
  <si>
    <t>鈴歯515</t>
  </si>
  <si>
    <t>医療法人さかえ歯科医院</t>
  </si>
  <si>
    <t>鈴鹿市中江島町２０－１３</t>
  </si>
  <si>
    <t>0593-87-1000</t>
  </si>
  <si>
    <t>第538号</t>
  </si>
  <si>
    <t>0305157歯初診</t>
  </si>
  <si>
    <t>264</t>
  </si>
  <si>
    <t>0305165</t>
  </si>
  <si>
    <t>鈴歯516</t>
  </si>
  <si>
    <t>医療法人慈恵会末広歯科</t>
  </si>
  <si>
    <t>513－0822</t>
  </si>
  <si>
    <t>鈴鹿市末広東１５－３</t>
  </si>
  <si>
    <t>0593-84-0022</t>
  </si>
  <si>
    <t>第582号</t>
  </si>
  <si>
    <t>0305165歯初診</t>
  </si>
  <si>
    <t>265</t>
  </si>
  <si>
    <t>0305173</t>
  </si>
  <si>
    <t>鈴歯517</t>
  </si>
  <si>
    <t>医療法人鈴鳴会　鳴神歯科</t>
  </si>
  <si>
    <t>鈴鹿市南江島町１２番２２号</t>
  </si>
  <si>
    <t>059-386-0202</t>
  </si>
  <si>
    <t>059-386-1602</t>
  </si>
  <si>
    <t>第406号</t>
  </si>
  <si>
    <t>0305173歯初診</t>
  </si>
  <si>
    <t>266</t>
  </si>
  <si>
    <t>0305223</t>
  </si>
  <si>
    <t>鈴歯522</t>
  </si>
  <si>
    <t>医療法人かさど歯科医院</t>
  </si>
  <si>
    <t>513－0011</t>
  </si>
  <si>
    <t>鈴鹿市高塚町１４５１－３２</t>
  </si>
  <si>
    <t>0593-70-1717</t>
  </si>
  <si>
    <t>第592号</t>
  </si>
  <si>
    <t>0305223歯初診</t>
  </si>
  <si>
    <t>267</t>
  </si>
  <si>
    <t>0305231</t>
  </si>
  <si>
    <t>鈴歯523</t>
  </si>
  <si>
    <t>鈴鹿回生歯科診療所</t>
  </si>
  <si>
    <t>鈴鹿市国府町字保子里１７５番地</t>
  </si>
  <si>
    <t>0593-75-5555</t>
  </si>
  <si>
    <t>第111号</t>
  </si>
  <si>
    <t>0305231歯初診</t>
  </si>
  <si>
    <t>268</t>
  </si>
  <si>
    <t>0305256</t>
  </si>
  <si>
    <t>鈴歯525</t>
  </si>
  <si>
    <t>オー，デンタルクリニック鈴鹿</t>
  </si>
  <si>
    <t>513－0834</t>
  </si>
  <si>
    <t>鈴鹿市庄野羽山４丁目１番２号イオンモール鈴鹿　２Ｆ</t>
  </si>
  <si>
    <t>059-375-0978</t>
  </si>
  <si>
    <t>059-375-4377</t>
  </si>
  <si>
    <t>第752号</t>
  </si>
  <si>
    <t>0305256歯初診</t>
  </si>
  <si>
    <t>269</t>
  </si>
  <si>
    <t>0305264</t>
  </si>
  <si>
    <t>鈴歯526</t>
  </si>
  <si>
    <t>医療法人大木会　大木歯科医院</t>
  </si>
  <si>
    <t>513－0048</t>
  </si>
  <si>
    <t>鈴鹿市南長太町字鎗添２５０５－２</t>
  </si>
  <si>
    <t>059-395-1000</t>
  </si>
  <si>
    <t>059-395-1001</t>
  </si>
  <si>
    <t>第583号</t>
  </si>
  <si>
    <t>0305264歯初診</t>
  </si>
  <si>
    <t>270</t>
  </si>
  <si>
    <t>0305272</t>
  </si>
  <si>
    <t>鈴歯527</t>
  </si>
  <si>
    <t>医療法人緑和会鈴鹿グリーン歯科</t>
  </si>
  <si>
    <t>513－0823</t>
  </si>
  <si>
    <t>鈴鹿市道伯５丁目２３番３２号</t>
  </si>
  <si>
    <t>059-375-5700</t>
  </si>
  <si>
    <t>059-375-5701</t>
  </si>
  <si>
    <t>第726号</t>
  </si>
  <si>
    <t>0305272歯初診</t>
  </si>
  <si>
    <t>271</t>
  </si>
  <si>
    <t>0305280</t>
  </si>
  <si>
    <t>鈴歯528</t>
  </si>
  <si>
    <t>医療法人栄伸会　平田歯科医院</t>
  </si>
  <si>
    <t>513－1124</t>
  </si>
  <si>
    <t>鈴鹿市自由ヶ丘一丁目１８番８号</t>
  </si>
  <si>
    <t>059-374-3468</t>
  </si>
  <si>
    <t>059-374-3705</t>
  </si>
  <si>
    <t>第753号</t>
  </si>
  <si>
    <t>0305280歯初診</t>
  </si>
  <si>
    <t>272</t>
  </si>
  <si>
    <t>0305298</t>
  </si>
  <si>
    <t>鈴歯529</t>
  </si>
  <si>
    <t>医療法人重幹会　かわむら歯科</t>
  </si>
  <si>
    <t>鈴鹿市加佐登２－２０－１</t>
  </si>
  <si>
    <t>059-389-7760</t>
  </si>
  <si>
    <t>059-378-2732</t>
  </si>
  <si>
    <t>第584号</t>
  </si>
  <si>
    <t>0305298歯初診</t>
  </si>
  <si>
    <t>273</t>
  </si>
  <si>
    <t>0305314</t>
  </si>
  <si>
    <t>鈴歯531</t>
  </si>
  <si>
    <t>医療法人　良友会　中尾歯科　神戸診療所</t>
  </si>
  <si>
    <t>鈴鹿市神戸１丁目２２番３５号第４不二ビル２０１号</t>
  </si>
  <si>
    <t>059-384-1277</t>
  </si>
  <si>
    <t>第727号</t>
  </si>
  <si>
    <t>0305314歯初診</t>
  </si>
  <si>
    <t>274</t>
  </si>
  <si>
    <t>0305322</t>
  </si>
  <si>
    <t>鈴歯532</t>
  </si>
  <si>
    <t>エンゼル歯科クリニック</t>
  </si>
  <si>
    <t>鈴鹿市稲生一丁目１６番１８号</t>
  </si>
  <si>
    <t>059-388-1600</t>
  </si>
  <si>
    <t>059-388-1681</t>
  </si>
  <si>
    <t>第874号</t>
  </si>
  <si>
    <t>0305322歯初診</t>
  </si>
  <si>
    <t>令和 2年11月 2日</t>
  </si>
  <si>
    <t>275</t>
  </si>
  <si>
    <t>0305330</t>
  </si>
  <si>
    <t>鈴歯533</t>
  </si>
  <si>
    <t>医療法人白馬会　ルピナス歯科</t>
  </si>
  <si>
    <t>鈴鹿市算所２丁目９番１９号グリーンフォレスト２－ＤＥ</t>
  </si>
  <si>
    <t>059-378-1288</t>
  </si>
  <si>
    <t>059-993-0682</t>
  </si>
  <si>
    <t>第894号</t>
  </si>
  <si>
    <t>0305330歯初診</t>
  </si>
  <si>
    <t>令和 3年10月 1日</t>
  </si>
  <si>
    <t>276</t>
  </si>
  <si>
    <t>0305348</t>
  </si>
  <si>
    <t>鈴歯534</t>
  </si>
  <si>
    <t>513－0019</t>
  </si>
  <si>
    <t>鈴鹿市高岡台二丁目１番８号</t>
  </si>
  <si>
    <t>059-349-3918</t>
  </si>
  <si>
    <t>059-349-3919</t>
  </si>
  <si>
    <t>第922号</t>
  </si>
  <si>
    <t>0305348歯初診</t>
  </si>
  <si>
    <t>277</t>
  </si>
  <si>
    <t>0305355</t>
  </si>
  <si>
    <t>鈴歯535</t>
  </si>
  <si>
    <t>フレンド歯科</t>
  </si>
  <si>
    <t>513－0821</t>
  </si>
  <si>
    <t>鈴鹿市地子町８１４番地の３３</t>
  </si>
  <si>
    <t>059-382-8855</t>
  </si>
  <si>
    <t>059-382-7597</t>
  </si>
  <si>
    <t>第932号</t>
  </si>
  <si>
    <t>0305355歯初診</t>
  </si>
  <si>
    <t>278</t>
  </si>
  <si>
    <t>0305363</t>
  </si>
  <si>
    <t>鈴歯536</t>
  </si>
  <si>
    <t>ともファミリー歯科・矯正歯科</t>
  </si>
  <si>
    <t>鈴鹿市白子駅前３番１号</t>
  </si>
  <si>
    <t>059-373-5767</t>
  </si>
  <si>
    <t>059-389-6766</t>
  </si>
  <si>
    <t>第950号</t>
  </si>
  <si>
    <t>0305363歯初診</t>
  </si>
  <si>
    <t>令和 6年 5月 1日</t>
  </si>
  <si>
    <t>279</t>
  </si>
  <si>
    <t>0305371</t>
  </si>
  <si>
    <t>鈴歯537</t>
  </si>
  <si>
    <t>にじのそら矯正歯科・鈴鹿</t>
  </si>
  <si>
    <t>鈴鹿市南玉垣町７１１０</t>
  </si>
  <si>
    <t>059-399-7730</t>
  </si>
  <si>
    <t>第980号</t>
  </si>
  <si>
    <t>0305371歯初診</t>
  </si>
  <si>
    <t>280</t>
  </si>
  <si>
    <t>0400172</t>
  </si>
  <si>
    <t>亀歯17</t>
  </si>
  <si>
    <t>519－0102</t>
  </si>
  <si>
    <t>亀山市和田町１４８８－２７４</t>
  </si>
  <si>
    <t>05958-2-9217</t>
  </si>
  <si>
    <t>第352号</t>
  </si>
  <si>
    <t>0400172歯初診</t>
  </si>
  <si>
    <t>281</t>
  </si>
  <si>
    <t>0400214</t>
  </si>
  <si>
    <t>亀歯21</t>
  </si>
  <si>
    <t>金原歯科医院</t>
  </si>
  <si>
    <t>519－0214</t>
  </si>
  <si>
    <t>亀山市長明寺町字中一色５９４の２</t>
  </si>
  <si>
    <t>05958-2-4615</t>
  </si>
  <si>
    <t>第477号</t>
  </si>
  <si>
    <t>0400214歯初診</t>
  </si>
  <si>
    <t>282</t>
  </si>
  <si>
    <t>0400222</t>
  </si>
  <si>
    <t>亀歯22</t>
  </si>
  <si>
    <t>生川歯科</t>
  </si>
  <si>
    <t>519－0137</t>
  </si>
  <si>
    <t>亀山市阿野田町下垣戸１６７４－１</t>
  </si>
  <si>
    <t>05958-3-1300</t>
  </si>
  <si>
    <t>第113号</t>
  </si>
  <si>
    <t>0400222歯初診</t>
  </si>
  <si>
    <t>283</t>
  </si>
  <si>
    <t>0400230</t>
  </si>
  <si>
    <t>亀歯23</t>
  </si>
  <si>
    <t>久保田歯科クリニック</t>
  </si>
  <si>
    <t>519－0163</t>
  </si>
  <si>
    <t>亀山市亀田町３８０ー２３</t>
  </si>
  <si>
    <t>05958-3-0808</t>
  </si>
  <si>
    <t>第787号</t>
  </si>
  <si>
    <t>0400230歯初診</t>
  </si>
  <si>
    <t>284</t>
  </si>
  <si>
    <t>0400248</t>
  </si>
  <si>
    <t>亀歯24</t>
  </si>
  <si>
    <t>塚田歯科医院</t>
  </si>
  <si>
    <t>519－0116</t>
  </si>
  <si>
    <t>亀山市本町３－１０－４</t>
  </si>
  <si>
    <t>05958-3-5454</t>
  </si>
  <si>
    <t>第15号</t>
  </si>
  <si>
    <t>0400248歯初診</t>
  </si>
  <si>
    <t>285</t>
  </si>
  <si>
    <t>0400263</t>
  </si>
  <si>
    <t>亀歯26</t>
  </si>
  <si>
    <t>秋本歯科医院</t>
  </si>
  <si>
    <t>519－0155</t>
  </si>
  <si>
    <t>亀山市御幸町２３１</t>
  </si>
  <si>
    <t>05958-2-0115</t>
  </si>
  <si>
    <t>第436号</t>
  </si>
  <si>
    <t>0400263歯初診</t>
  </si>
  <si>
    <t>286</t>
  </si>
  <si>
    <t>0400313</t>
  </si>
  <si>
    <t>亀歯31</t>
  </si>
  <si>
    <t>北町もり歯科</t>
  </si>
  <si>
    <t>519－0118</t>
  </si>
  <si>
    <t>亀山市北町３９０－１</t>
  </si>
  <si>
    <t>0595-83-1260</t>
  </si>
  <si>
    <t>第353号</t>
  </si>
  <si>
    <t>0400313歯初診</t>
  </si>
  <si>
    <t>287</t>
  </si>
  <si>
    <t>0400354</t>
  </si>
  <si>
    <t>亀歯35</t>
  </si>
  <si>
    <t>みずきが丘歯科クリニック</t>
  </si>
  <si>
    <t>519－0181</t>
  </si>
  <si>
    <t>亀山市みずきが丘６９－５</t>
  </si>
  <si>
    <t>0595-84-4844</t>
  </si>
  <si>
    <t>0595-84-4811</t>
  </si>
  <si>
    <t>第291号</t>
  </si>
  <si>
    <t>0400354歯初診</t>
  </si>
  <si>
    <t>288</t>
  </si>
  <si>
    <t>0400362</t>
  </si>
  <si>
    <t>亀歯36</t>
  </si>
  <si>
    <t>堀デンタルクリニック</t>
  </si>
  <si>
    <t>519－0122</t>
  </si>
  <si>
    <t>亀山市東台町１－１４</t>
  </si>
  <si>
    <t>0595-82-0037</t>
  </si>
  <si>
    <t>0595-83-3512</t>
  </si>
  <si>
    <t>第766号</t>
  </si>
  <si>
    <t>0400362歯初診</t>
  </si>
  <si>
    <t>289</t>
  </si>
  <si>
    <t>0400370</t>
  </si>
  <si>
    <t>亀歯37</t>
  </si>
  <si>
    <t>みずほクローバー歯科</t>
  </si>
  <si>
    <t>519－1107</t>
  </si>
  <si>
    <t>亀山市関町木崎字北野９２７－１</t>
  </si>
  <si>
    <t>0595-96-3296</t>
  </si>
  <si>
    <t>0595-96-3257</t>
  </si>
  <si>
    <t>第155号</t>
  </si>
  <si>
    <t>0400370歯初診</t>
  </si>
  <si>
    <t>290</t>
  </si>
  <si>
    <t>0400388</t>
  </si>
  <si>
    <t>亀歯38</t>
  </si>
  <si>
    <t>かめやま歯科口腔クリニック</t>
  </si>
  <si>
    <t>亀山市和田町字萩野１４８８番３１８</t>
  </si>
  <si>
    <t>0595-84-0084</t>
  </si>
  <si>
    <t>0595-84-0085</t>
  </si>
  <si>
    <t>第321号</t>
  </si>
  <si>
    <t>0400388歯初診</t>
  </si>
  <si>
    <t>291</t>
  </si>
  <si>
    <t>0400396</t>
  </si>
  <si>
    <t>亀歯39</t>
  </si>
  <si>
    <t>おおた歯科</t>
  </si>
  <si>
    <t>519－0103</t>
  </si>
  <si>
    <t>亀山市川合町１１９４番地２</t>
  </si>
  <si>
    <t>0595-96-8388</t>
  </si>
  <si>
    <t>0595-96-8330</t>
  </si>
  <si>
    <t>第506号</t>
  </si>
  <si>
    <t>0400396歯初診</t>
  </si>
  <si>
    <t>292</t>
  </si>
  <si>
    <t>0400412</t>
  </si>
  <si>
    <t>亀歯41</t>
  </si>
  <si>
    <t>亀山市関町木崎７６９番地１</t>
  </si>
  <si>
    <t>0595-96-0390</t>
  </si>
  <si>
    <t>0595-96-1106</t>
  </si>
  <si>
    <t>第789号</t>
  </si>
  <si>
    <t>0400412歯初診</t>
  </si>
  <si>
    <t>293</t>
  </si>
  <si>
    <t>0400420</t>
  </si>
  <si>
    <t>亀歯42</t>
  </si>
  <si>
    <t>のじま歯科クリニック</t>
  </si>
  <si>
    <t>519－0211</t>
  </si>
  <si>
    <t>亀山市川崎町字野畑４７４６</t>
  </si>
  <si>
    <t>0595-98-6480</t>
  </si>
  <si>
    <t>0595-98-6481</t>
  </si>
  <si>
    <t>第754号</t>
  </si>
  <si>
    <t>0400420歯初診</t>
  </si>
  <si>
    <t>294</t>
  </si>
  <si>
    <t>0405023</t>
  </si>
  <si>
    <t>亀歯502</t>
  </si>
  <si>
    <t>医療法人　一信会　亀山歯科診療所</t>
  </si>
  <si>
    <t>519－0124</t>
  </si>
  <si>
    <t>亀山市東御幸町９６番地の１</t>
  </si>
  <si>
    <t>0595-83-1118</t>
  </si>
  <si>
    <t>第138号</t>
  </si>
  <si>
    <t>0405023歯初診</t>
  </si>
  <si>
    <t>295</t>
  </si>
  <si>
    <t>0405049</t>
  </si>
  <si>
    <t>亀歯504</t>
  </si>
  <si>
    <t>岡歯科医院</t>
  </si>
  <si>
    <t>519－0125</t>
  </si>
  <si>
    <t>亀山市東町１丁目３番２号</t>
  </si>
  <si>
    <t>0595-82-0140</t>
  </si>
  <si>
    <t>第911号</t>
  </si>
  <si>
    <t>0405049歯初診</t>
  </si>
  <si>
    <t>296</t>
  </si>
  <si>
    <t>0500914</t>
  </si>
  <si>
    <t>津歯91</t>
  </si>
  <si>
    <t>大橋歯科医院</t>
  </si>
  <si>
    <t>514－0006</t>
  </si>
  <si>
    <t>津市広明町３５８番地</t>
  </si>
  <si>
    <t>059-226-7757</t>
  </si>
  <si>
    <t>第707号</t>
  </si>
  <si>
    <t>0500914歯初診</t>
  </si>
  <si>
    <t>297</t>
  </si>
  <si>
    <t>0501003</t>
  </si>
  <si>
    <t>津歯100</t>
  </si>
  <si>
    <t>戸田歯科医院</t>
  </si>
  <si>
    <t>514－0114</t>
  </si>
  <si>
    <t>津市一身田町３６５</t>
  </si>
  <si>
    <t>059-232-2039</t>
  </si>
  <si>
    <t>第253号</t>
  </si>
  <si>
    <t>0501003歯初診</t>
  </si>
  <si>
    <t>298</t>
  </si>
  <si>
    <t>0501094</t>
  </si>
  <si>
    <t>津歯109</t>
  </si>
  <si>
    <t>内原歯科</t>
  </si>
  <si>
    <t>津市広明町１２０の２番地</t>
  </si>
  <si>
    <t>059-225-6006</t>
  </si>
  <si>
    <t>第617号</t>
  </si>
  <si>
    <t>0501094歯初診</t>
  </si>
  <si>
    <t>299</t>
  </si>
  <si>
    <t>0501110</t>
  </si>
  <si>
    <t>津歯111</t>
  </si>
  <si>
    <t>坪井歯科医院</t>
  </si>
  <si>
    <t>514－0815</t>
  </si>
  <si>
    <t>津市大字藤方２４０２番地の６</t>
  </si>
  <si>
    <t>059-226-7666</t>
  </si>
  <si>
    <t>059-226-7681</t>
  </si>
  <si>
    <t>第114号</t>
  </si>
  <si>
    <t>0501110歯初診</t>
  </si>
  <si>
    <t>300</t>
  </si>
  <si>
    <t>0501227</t>
  </si>
  <si>
    <t>津歯122</t>
  </si>
  <si>
    <t>樋口歯科医院</t>
  </si>
  <si>
    <t>514－0823</t>
  </si>
  <si>
    <t>津市半田字池町５８２－１</t>
  </si>
  <si>
    <t>059-225-3095</t>
  </si>
  <si>
    <t>第17号</t>
  </si>
  <si>
    <t>0501227歯初診</t>
  </si>
  <si>
    <t>301</t>
  </si>
  <si>
    <t>0501292</t>
  </si>
  <si>
    <t>津歯129</t>
  </si>
  <si>
    <t>スバル歯科医院</t>
  </si>
  <si>
    <t>514－0007</t>
  </si>
  <si>
    <t>津市大谷町９４－７</t>
  </si>
  <si>
    <t>059-228-1600</t>
  </si>
  <si>
    <t>第48号</t>
  </si>
  <si>
    <t>0501292歯初診</t>
  </si>
  <si>
    <t>302</t>
  </si>
  <si>
    <t>0501318</t>
  </si>
  <si>
    <t>津歯131</t>
  </si>
  <si>
    <t>いとう歯科</t>
  </si>
  <si>
    <t>514－0064</t>
  </si>
  <si>
    <t>津市長岡町３０１８ー５</t>
  </si>
  <si>
    <t>0592-26-9161</t>
  </si>
  <si>
    <t>第259号</t>
  </si>
  <si>
    <t>0501318歯初診</t>
  </si>
  <si>
    <t>303</t>
  </si>
  <si>
    <t>0501458</t>
  </si>
  <si>
    <t>津歯145</t>
  </si>
  <si>
    <t>川口歯科</t>
  </si>
  <si>
    <t>514－0004</t>
  </si>
  <si>
    <t>津市栄町２－３６２　ダイアナポリス桜橋</t>
  </si>
  <si>
    <t>29-4848</t>
  </si>
  <si>
    <t>第262号</t>
  </si>
  <si>
    <t>0501458歯初診</t>
  </si>
  <si>
    <t>304</t>
  </si>
  <si>
    <t>0501466</t>
  </si>
  <si>
    <t>津歯146</t>
  </si>
  <si>
    <t>太田歯科医院</t>
  </si>
  <si>
    <t>514－0028</t>
  </si>
  <si>
    <t>津市東丸之内１８番４０号</t>
  </si>
  <si>
    <t>28-3638</t>
  </si>
  <si>
    <t>第50号</t>
  </si>
  <si>
    <t>0501466歯初診</t>
  </si>
  <si>
    <t>305</t>
  </si>
  <si>
    <t>0501474</t>
  </si>
  <si>
    <t>津歯147</t>
  </si>
  <si>
    <t>宮﨑歯科医院</t>
  </si>
  <si>
    <t>514－0075</t>
  </si>
  <si>
    <t>津市片田志袋町１１９５</t>
  </si>
  <si>
    <t>059-237-0029</t>
  </si>
  <si>
    <t>第52号</t>
  </si>
  <si>
    <t>0501474歯初診</t>
  </si>
  <si>
    <t>306</t>
  </si>
  <si>
    <t>0501490</t>
  </si>
  <si>
    <t>津歯149</t>
  </si>
  <si>
    <t>もりかわ歯科</t>
  </si>
  <si>
    <t>514－0063</t>
  </si>
  <si>
    <t>津市渋見町５５４－１５</t>
  </si>
  <si>
    <t>059-223-6565</t>
  </si>
  <si>
    <t>第263号</t>
  </si>
  <si>
    <t>0501490歯初診</t>
  </si>
  <si>
    <t>307</t>
  </si>
  <si>
    <t>0501508</t>
  </si>
  <si>
    <t>津歯150</t>
  </si>
  <si>
    <t>紀平歯科</t>
  </si>
  <si>
    <t>514－0817</t>
  </si>
  <si>
    <t>津市高茶屋小森町２６０１ー１</t>
  </si>
  <si>
    <t>059-235-2029</t>
  </si>
  <si>
    <t>第53号</t>
  </si>
  <si>
    <t>0501508歯初診</t>
  </si>
  <si>
    <t>308</t>
  </si>
  <si>
    <t>0501516</t>
  </si>
  <si>
    <t>津歯151</t>
  </si>
  <si>
    <t>海岸歯科クリニック</t>
  </si>
  <si>
    <t>514－0016</t>
  </si>
  <si>
    <t>津市乙部３１ー１１</t>
  </si>
  <si>
    <t>23-4182</t>
  </si>
  <si>
    <t>第708号</t>
  </si>
  <si>
    <t>0501516歯初診</t>
  </si>
  <si>
    <t>309</t>
  </si>
  <si>
    <t>0501532</t>
  </si>
  <si>
    <t>津歯153</t>
  </si>
  <si>
    <t>いのまた歯科</t>
  </si>
  <si>
    <t>514－2221</t>
  </si>
  <si>
    <t>津市髙野尾町１８９０ー３</t>
  </si>
  <si>
    <t>0592-30-1118</t>
  </si>
  <si>
    <t>第264号</t>
  </si>
  <si>
    <t>0501532歯初診</t>
  </si>
  <si>
    <t>310</t>
  </si>
  <si>
    <t>0501540</t>
  </si>
  <si>
    <t>津歯154</t>
  </si>
  <si>
    <t>かどやま歯科医院</t>
  </si>
  <si>
    <t>514－0008</t>
  </si>
  <si>
    <t>津市上浜町２ー１９１ー１</t>
  </si>
  <si>
    <t>0592-29-1181</t>
  </si>
  <si>
    <t>第405号</t>
  </si>
  <si>
    <t>0501540歯初診</t>
  </si>
  <si>
    <t>311</t>
  </si>
  <si>
    <t>0501573</t>
  </si>
  <si>
    <t>津歯157</t>
  </si>
  <si>
    <t>はやし歯科医院</t>
  </si>
  <si>
    <t>514－0083</t>
  </si>
  <si>
    <t>津市片田新町３７ー６</t>
  </si>
  <si>
    <t>059-237-0454</t>
  </si>
  <si>
    <t>059-237-2240</t>
  </si>
  <si>
    <t>第822号</t>
  </si>
  <si>
    <t>0501573歯初診</t>
  </si>
  <si>
    <t>312</t>
  </si>
  <si>
    <t>0501581</t>
  </si>
  <si>
    <t>津歯158</t>
  </si>
  <si>
    <t>山﨑矯正歯科</t>
  </si>
  <si>
    <t>津市大谷町１３２ー１２</t>
  </si>
  <si>
    <t>0592-29-0707</t>
  </si>
  <si>
    <t>第266号</t>
  </si>
  <si>
    <t>0501581歯初診</t>
  </si>
  <si>
    <t>313</t>
  </si>
  <si>
    <t>0501599</t>
  </si>
  <si>
    <t>津歯159</t>
  </si>
  <si>
    <t>西尾歯科</t>
  </si>
  <si>
    <t>514－0062</t>
  </si>
  <si>
    <t>津市観音寺町７９９ー７ＴＴＣビル２階</t>
  </si>
  <si>
    <t>0592-29-5723</t>
  </si>
  <si>
    <t>第267号</t>
  </si>
  <si>
    <t>0501599歯初診</t>
  </si>
  <si>
    <t>314</t>
  </si>
  <si>
    <t>0501623</t>
  </si>
  <si>
    <t>津歯162</t>
  </si>
  <si>
    <t>おぐら小児歯科クリニック</t>
  </si>
  <si>
    <t>514－0835</t>
  </si>
  <si>
    <t>津市幸町５ー１</t>
  </si>
  <si>
    <t>0592-22-6480</t>
  </si>
  <si>
    <t>第268号</t>
  </si>
  <si>
    <t>0501623歯初診</t>
  </si>
  <si>
    <t>315</t>
  </si>
  <si>
    <t>0501631</t>
  </si>
  <si>
    <t>津歯163</t>
  </si>
  <si>
    <t>駒田歯科医院</t>
  </si>
  <si>
    <t>514－0058</t>
  </si>
  <si>
    <t>津市安東町字足入２０７１ー２</t>
  </si>
  <si>
    <t>059-222-5520</t>
  </si>
  <si>
    <t>第269号</t>
  </si>
  <si>
    <t>0501631歯初診</t>
  </si>
  <si>
    <t>316</t>
  </si>
  <si>
    <t>0501656</t>
  </si>
  <si>
    <t>津歯165</t>
  </si>
  <si>
    <t>うちだ歯科</t>
  </si>
  <si>
    <t>514－0103</t>
  </si>
  <si>
    <t>津市栗真中山町９１ー５</t>
  </si>
  <si>
    <t>0592-31-4182</t>
  </si>
  <si>
    <t>第270号</t>
  </si>
  <si>
    <t>0501656歯初診</t>
  </si>
  <si>
    <t>317</t>
  </si>
  <si>
    <t>0501672</t>
  </si>
  <si>
    <t>津歯167</t>
  </si>
  <si>
    <t>神山歯科診療所</t>
  </si>
  <si>
    <t>津市上浜町１丁目１８４</t>
  </si>
  <si>
    <t>059-228-2084</t>
  </si>
  <si>
    <t>第728号</t>
  </si>
  <si>
    <t>0501672歯初診</t>
  </si>
  <si>
    <t>318</t>
  </si>
  <si>
    <t>0501680</t>
  </si>
  <si>
    <t>津歯168</t>
  </si>
  <si>
    <t>でぐち歯科</t>
  </si>
  <si>
    <t>514－0822</t>
  </si>
  <si>
    <t>津市南が丘１丁目２１番地の７</t>
  </si>
  <si>
    <t>059-246-6480</t>
  </si>
  <si>
    <t>第271号</t>
  </si>
  <si>
    <t>0501680歯初診</t>
  </si>
  <si>
    <t>319</t>
  </si>
  <si>
    <t>0501698</t>
  </si>
  <si>
    <t>津歯169</t>
  </si>
  <si>
    <t>岩名歯科クリニック</t>
  </si>
  <si>
    <t>津市大字藤方１１６７ー１</t>
  </si>
  <si>
    <t>059-222-8110</t>
  </si>
  <si>
    <t>第272号</t>
  </si>
  <si>
    <t>0501698歯初診</t>
  </si>
  <si>
    <t>320</t>
  </si>
  <si>
    <t>0501714</t>
  </si>
  <si>
    <t>津歯171</t>
  </si>
  <si>
    <t>もりもと歯科医院</t>
  </si>
  <si>
    <t>514－0035</t>
  </si>
  <si>
    <t>津市西丸ノ内７ー１</t>
  </si>
  <si>
    <t>059-221-6600</t>
  </si>
  <si>
    <t>第55号</t>
  </si>
  <si>
    <t>0501714歯初診</t>
  </si>
  <si>
    <t>321</t>
  </si>
  <si>
    <t>0501722</t>
  </si>
  <si>
    <t>津歯172</t>
  </si>
  <si>
    <t>高山歯科医院</t>
  </si>
  <si>
    <t>津市乙部５ー８</t>
  </si>
  <si>
    <t>059-228-4848</t>
  </si>
  <si>
    <t>第56号</t>
  </si>
  <si>
    <t>0501722歯初診</t>
  </si>
  <si>
    <t>322</t>
  </si>
  <si>
    <t>0501730</t>
  </si>
  <si>
    <t>津歯173</t>
  </si>
  <si>
    <t>田中歯科</t>
  </si>
  <si>
    <t>514－0027</t>
  </si>
  <si>
    <t>津市大門１５番１６号</t>
  </si>
  <si>
    <t>059-228-6444</t>
  </si>
  <si>
    <t>第273号</t>
  </si>
  <si>
    <t>0501730歯初診</t>
  </si>
  <si>
    <t>323</t>
  </si>
  <si>
    <t>0501748</t>
  </si>
  <si>
    <t>津歯174</t>
  </si>
  <si>
    <t>おむら歯科医院</t>
  </si>
  <si>
    <t>514－0819</t>
  </si>
  <si>
    <t>津市高茶屋６－１１－７６</t>
  </si>
  <si>
    <t>059-234-2363</t>
  </si>
  <si>
    <t>第274号</t>
  </si>
  <si>
    <t>0501748歯初診</t>
  </si>
  <si>
    <t>324</t>
  </si>
  <si>
    <t>0501763</t>
  </si>
  <si>
    <t>津歯176</t>
  </si>
  <si>
    <t>大西歯科医院</t>
  </si>
  <si>
    <t>津市東丸之内７－４</t>
  </si>
  <si>
    <t>059-228-3626</t>
  </si>
  <si>
    <t>第275号</t>
  </si>
  <si>
    <t>0501763歯初診</t>
  </si>
  <si>
    <t>325</t>
  </si>
  <si>
    <t>0501789</t>
  </si>
  <si>
    <t>津歯178</t>
  </si>
  <si>
    <t>花井歯科クリニック</t>
  </si>
  <si>
    <t>514－0104</t>
  </si>
  <si>
    <t>津市栗真小川町７０３－１</t>
  </si>
  <si>
    <t>059-233-0066</t>
  </si>
  <si>
    <t>059-233-0069</t>
  </si>
  <si>
    <t>第276号</t>
  </si>
  <si>
    <t>0501789歯初診</t>
  </si>
  <si>
    <t>326</t>
  </si>
  <si>
    <t>0501797</t>
  </si>
  <si>
    <t>津歯179</t>
  </si>
  <si>
    <t>かんだ歯科</t>
  </si>
  <si>
    <t>514－0811</t>
  </si>
  <si>
    <t>津市阿漕町津興１０９４－３</t>
  </si>
  <si>
    <t>059-213-2233</t>
  </si>
  <si>
    <t>第277号</t>
  </si>
  <si>
    <t>0501797歯初診</t>
  </si>
  <si>
    <t>327</t>
  </si>
  <si>
    <t>0501805</t>
  </si>
  <si>
    <t>津歯180</t>
  </si>
  <si>
    <t>やまもと歯科</t>
  </si>
  <si>
    <t>514－0125</t>
  </si>
  <si>
    <t>津市大里窪田町字平尾前１５５２ー１</t>
  </si>
  <si>
    <t>059-233-5418</t>
  </si>
  <si>
    <t>第278号</t>
  </si>
  <si>
    <t>0501805歯初診</t>
  </si>
  <si>
    <t>328</t>
  </si>
  <si>
    <t>0501821</t>
  </si>
  <si>
    <t>津歯182</t>
  </si>
  <si>
    <t>稲葉歯科医院</t>
  </si>
  <si>
    <t>514－0818</t>
  </si>
  <si>
    <t>津市城山３－４－４６</t>
  </si>
  <si>
    <t>059-234-2319</t>
  </si>
  <si>
    <t>第279号</t>
  </si>
  <si>
    <t>0501821歯初診</t>
  </si>
  <si>
    <t>329</t>
  </si>
  <si>
    <t>0501839</t>
  </si>
  <si>
    <t>津歯183</t>
  </si>
  <si>
    <t>前田歯科医院</t>
  </si>
  <si>
    <t>津市乙部１２－１１</t>
  </si>
  <si>
    <t>059-226-3914</t>
  </si>
  <si>
    <t>第57号</t>
  </si>
  <si>
    <t>0501839歯初診</t>
  </si>
  <si>
    <t>330</t>
  </si>
  <si>
    <t>0501847</t>
  </si>
  <si>
    <t>津歯184</t>
  </si>
  <si>
    <t>増井歯科</t>
  </si>
  <si>
    <t>津市長岡町８００－５０１</t>
  </si>
  <si>
    <t>059-221-0200</t>
  </si>
  <si>
    <t>第280号</t>
  </si>
  <si>
    <t>0501847歯初診</t>
  </si>
  <si>
    <t>331</t>
  </si>
  <si>
    <t>0501862</t>
  </si>
  <si>
    <t>津歯186</t>
  </si>
  <si>
    <t>こいえ歯科口腔外科</t>
  </si>
  <si>
    <t>津市東丸之内２１－６　ハクボタンビル２Ｆ</t>
  </si>
  <si>
    <t>059-224-9298</t>
  </si>
  <si>
    <t>059-225-9291</t>
  </si>
  <si>
    <t>第281号</t>
  </si>
  <si>
    <t>0501862歯初診</t>
  </si>
  <si>
    <t>332</t>
  </si>
  <si>
    <t>0501870</t>
  </si>
  <si>
    <t>津歯187</t>
  </si>
  <si>
    <t>はやし歯科医院　高茶屋診療所</t>
  </si>
  <si>
    <t>津市高茶屋小森町字丸田３５６番地２林歯科ビル１Ｆ</t>
  </si>
  <si>
    <t>059-234-0118</t>
  </si>
  <si>
    <t>第627号</t>
  </si>
  <si>
    <t>0501870歯初診</t>
  </si>
  <si>
    <t>333</t>
  </si>
  <si>
    <t>0501896</t>
  </si>
  <si>
    <t>津歯189</t>
  </si>
  <si>
    <t>つつじヶ丘歯科医院</t>
  </si>
  <si>
    <t>津市渋見町北浦７７０－１５６</t>
  </si>
  <si>
    <t>059-225-6418</t>
  </si>
  <si>
    <t>第282号</t>
  </si>
  <si>
    <t>0501896歯初診</t>
  </si>
  <si>
    <t>334</t>
  </si>
  <si>
    <t>0501912</t>
  </si>
  <si>
    <t>津歯191</t>
  </si>
  <si>
    <t>おおさわ歯科矯正歯科医院</t>
  </si>
  <si>
    <t>514－0032</t>
  </si>
  <si>
    <t>津市中央１３－４</t>
  </si>
  <si>
    <t>059-222-2000</t>
  </si>
  <si>
    <t>第59号</t>
  </si>
  <si>
    <t>0501912歯初診</t>
  </si>
  <si>
    <t>335</t>
  </si>
  <si>
    <t>0501946</t>
  </si>
  <si>
    <t>津歯194</t>
  </si>
  <si>
    <t>楠原歯科医院</t>
  </si>
  <si>
    <t>514－1106</t>
  </si>
  <si>
    <t>津市久居寺町１２３２番地５５</t>
  </si>
  <si>
    <t>059-256-0951</t>
  </si>
  <si>
    <t>第58号</t>
  </si>
  <si>
    <t>0501946歯初診</t>
  </si>
  <si>
    <t>336</t>
  </si>
  <si>
    <t>0501953</t>
  </si>
  <si>
    <t>津歯195</t>
  </si>
  <si>
    <t>ナカニシ歯科医院</t>
  </si>
  <si>
    <t>514－1107</t>
  </si>
  <si>
    <t>津市久居中町２７６－７中西ビル２Ｆ</t>
  </si>
  <si>
    <t>059-256-4515</t>
  </si>
  <si>
    <t>059-256-4516</t>
  </si>
  <si>
    <t>第238号</t>
  </si>
  <si>
    <t>0501953歯初診</t>
  </si>
  <si>
    <t>337</t>
  </si>
  <si>
    <t>0501961</t>
  </si>
  <si>
    <t>津歯196</t>
  </si>
  <si>
    <t>岸畑歯科</t>
  </si>
  <si>
    <t>514－1105</t>
  </si>
  <si>
    <t>津市久居北口町４９８番地２</t>
  </si>
  <si>
    <t>56-5180</t>
  </si>
  <si>
    <t>第239号</t>
  </si>
  <si>
    <t>0501961歯初診</t>
  </si>
  <si>
    <t>338</t>
  </si>
  <si>
    <t>0501979</t>
  </si>
  <si>
    <t>津歯197</t>
  </si>
  <si>
    <t>くぼ歯科小児歯科</t>
  </si>
  <si>
    <t>514－1113</t>
  </si>
  <si>
    <t>津市久居野村町８７２－７</t>
  </si>
  <si>
    <t>059-256-6446</t>
  </si>
  <si>
    <t>059-256-9404</t>
  </si>
  <si>
    <t>第240号</t>
  </si>
  <si>
    <t>0501979歯初診</t>
  </si>
  <si>
    <t>339</t>
  </si>
  <si>
    <t>0501987</t>
  </si>
  <si>
    <t>津歯198</t>
  </si>
  <si>
    <t>前田歯科クリニック</t>
  </si>
  <si>
    <t>514－1255</t>
  </si>
  <si>
    <t>津市庄田町２４０５番地の３</t>
  </si>
  <si>
    <t>059-256-8211</t>
  </si>
  <si>
    <t>第241号</t>
  </si>
  <si>
    <t>0501987歯初診</t>
  </si>
  <si>
    <t>340</t>
  </si>
  <si>
    <t>0502001</t>
  </si>
  <si>
    <t>津歯200</t>
  </si>
  <si>
    <t>まんよし歯科</t>
  </si>
  <si>
    <t>514－1138</t>
  </si>
  <si>
    <t>津市戸木町７８６０ー２</t>
  </si>
  <si>
    <t>55-1050</t>
  </si>
  <si>
    <t>第242号</t>
  </si>
  <si>
    <t>0502001歯初診</t>
  </si>
  <si>
    <t>341</t>
  </si>
  <si>
    <t>0502019</t>
  </si>
  <si>
    <t>津歯201</t>
  </si>
  <si>
    <t>ふくもり歯科</t>
  </si>
  <si>
    <t>514－1114</t>
  </si>
  <si>
    <t>津市久居井戸山町８６８ー５</t>
  </si>
  <si>
    <t>0592-55-1419</t>
  </si>
  <si>
    <t>第60号</t>
  </si>
  <si>
    <t>0502019歯初診</t>
  </si>
  <si>
    <t>342</t>
  </si>
  <si>
    <t>0502035</t>
  </si>
  <si>
    <t>津歯203</t>
  </si>
  <si>
    <t>天野医院</t>
  </si>
  <si>
    <t>514－1131</t>
  </si>
  <si>
    <t>津市久居西鷹跡町４７５ー３</t>
  </si>
  <si>
    <t>059-259-2002</t>
  </si>
  <si>
    <t>第243号</t>
  </si>
  <si>
    <t>0502035歯初診</t>
  </si>
  <si>
    <t>343</t>
  </si>
  <si>
    <t>0502043</t>
  </si>
  <si>
    <t>津歯204</t>
  </si>
  <si>
    <t>にしい歯科医院</t>
  </si>
  <si>
    <t>514－1132</t>
  </si>
  <si>
    <t>津市久居幸町１１８０</t>
  </si>
  <si>
    <t>059-255-2410</t>
  </si>
  <si>
    <t>第115号</t>
  </si>
  <si>
    <t>0502043歯初診</t>
  </si>
  <si>
    <t>344</t>
  </si>
  <si>
    <t>0502050</t>
  </si>
  <si>
    <t>津歯205</t>
  </si>
  <si>
    <t>加藤歯科</t>
  </si>
  <si>
    <t>514－1135</t>
  </si>
  <si>
    <t>津市久居本町１３５１</t>
  </si>
  <si>
    <t>059-255-2418</t>
  </si>
  <si>
    <t>第244号</t>
  </si>
  <si>
    <t>0502050歯初診</t>
  </si>
  <si>
    <t>345</t>
  </si>
  <si>
    <t>0502076</t>
  </si>
  <si>
    <t>津歯207</t>
  </si>
  <si>
    <t>桑名歯科医院</t>
  </si>
  <si>
    <t>514－1118</t>
  </si>
  <si>
    <t>津市久居新町３００６　ポルタひさい２Ｆ</t>
  </si>
  <si>
    <t>059-254-3300</t>
  </si>
  <si>
    <t>059-254-3301</t>
  </si>
  <si>
    <t>第61号</t>
  </si>
  <si>
    <t>0502076歯初診</t>
  </si>
  <si>
    <t>346</t>
  </si>
  <si>
    <t>0502092</t>
  </si>
  <si>
    <t>津歯209</t>
  </si>
  <si>
    <t>勝田歯科医院</t>
  </si>
  <si>
    <t>514－1136</t>
  </si>
  <si>
    <t>津市久居東鷹跡町９番地</t>
  </si>
  <si>
    <t>059-255-2044</t>
  </si>
  <si>
    <t>第245号</t>
  </si>
  <si>
    <t>0502092歯初診</t>
  </si>
  <si>
    <t>347</t>
  </si>
  <si>
    <t>0502118</t>
  </si>
  <si>
    <t>津歯211</t>
  </si>
  <si>
    <t>岩崎歯科医院</t>
  </si>
  <si>
    <t>510－0303</t>
  </si>
  <si>
    <t>津市河芸町東千里２２－１</t>
  </si>
  <si>
    <t>059-245-4118</t>
  </si>
  <si>
    <t>第246号</t>
  </si>
  <si>
    <t>0502118歯初診</t>
  </si>
  <si>
    <t>348</t>
  </si>
  <si>
    <t>0502142</t>
  </si>
  <si>
    <t>津歯214</t>
  </si>
  <si>
    <t>佐南歯科医院</t>
  </si>
  <si>
    <t>514－2307</t>
  </si>
  <si>
    <t>津市安濃町浄土寺３３０－１</t>
  </si>
  <si>
    <t>059-268-1514</t>
  </si>
  <si>
    <t>059-268-2522</t>
  </si>
  <si>
    <t>第247号</t>
  </si>
  <si>
    <t>0502142歯初診</t>
  </si>
  <si>
    <t>349</t>
  </si>
  <si>
    <t>0502159</t>
  </si>
  <si>
    <t>津歯215</t>
  </si>
  <si>
    <t>510－0306</t>
  </si>
  <si>
    <t>津市河芸町一色１４４６－３</t>
  </si>
  <si>
    <t>45-5033</t>
  </si>
  <si>
    <t>第248号</t>
  </si>
  <si>
    <t>0502159歯初診</t>
  </si>
  <si>
    <t>350</t>
  </si>
  <si>
    <t>0502167</t>
  </si>
  <si>
    <t>津歯216</t>
  </si>
  <si>
    <t>のだ歯科クリニック</t>
  </si>
  <si>
    <t>514－2308</t>
  </si>
  <si>
    <t>津市安濃町川西１３８６ー４</t>
  </si>
  <si>
    <t>059-268-5333</t>
  </si>
  <si>
    <t>第63号</t>
  </si>
  <si>
    <t>0502167歯初診</t>
  </si>
  <si>
    <t>351</t>
  </si>
  <si>
    <t>0502175</t>
  </si>
  <si>
    <t>津歯217</t>
  </si>
  <si>
    <t>森歯科クリニック</t>
  </si>
  <si>
    <t>514－2113</t>
  </si>
  <si>
    <t>津市美里町三郷４０５－３</t>
  </si>
  <si>
    <t>第249号</t>
  </si>
  <si>
    <t>0502175歯初診</t>
  </si>
  <si>
    <t>352</t>
  </si>
  <si>
    <t>0502209</t>
  </si>
  <si>
    <t>津歯220</t>
  </si>
  <si>
    <t>細川歯科</t>
  </si>
  <si>
    <t>514－2211</t>
  </si>
  <si>
    <t>津市芸濃町椋本５０３１－１</t>
  </si>
  <si>
    <t>059-265-4711</t>
  </si>
  <si>
    <t>第250号</t>
  </si>
  <si>
    <t>0502209歯初診</t>
  </si>
  <si>
    <t>353</t>
  </si>
  <si>
    <t>0502266</t>
  </si>
  <si>
    <t>津歯226</t>
  </si>
  <si>
    <t>稲森歯科医院</t>
  </si>
  <si>
    <t>515－2603</t>
  </si>
  <si>
    <t>津市白山町川口４２－１</t>
  </si>
  <si>
    <t>059-262-0046</t>
  </si>
  <si>
    <t>059-262-5946</t>
  </si>
  <si>
    <t>第219号</t>
  </si>
  <si>
    <t>0502266歯初診</t>
  </si>
  <si>
    <t>354</t>
  </si>
  <si>
    <t>0502274</t>
  </si>
  <si>
    <t>津歯227</t>
  </si>
  <si>
    <t>吉田歯科医院</t>
  </si>
  <si>
    <t>津市白山町川口２４５１</t>
  </si>
  <si>
    <t>059-262-4523</t>
  </si>
  <si>
    <t>第478号</t>
  </si>
  <si>
    <t>0502274歯初診</t>
  </si>
  <si>
    <t>355</t>
  </si>
  <si>
    <t>0502308</t>
  </si>
  <si>
    <t>津歯230</t>
  </si>
  <si>
    <t>正木歯科</t>
  </si>
  <si>
    <t>515－2622</t>
  </si>
  <si>
    <t>津市白山町中の村１３０番地</t>
  </si>
  <si>
    <t>05926-2-5252</t>
  </si>
  <si>
    <t>第417号</t>
  </si>
  <si>
    <t>0502308歯初診</t>
  </si>
  <si>
    <t>356</t>
  </si>
  <si>
    <t>0502324</t>
  </si>
  <si>
    <t>津歯232</t>
  </si>
  <si>
    <t>515－2516</t>
  </si>
  <si>
    <t>津市一志町田尻７９－１</t>
  </si>
  <si>
    <t>05929-3-1450</t>
  </si>
  <si>
    <t>第220号</t>
  </si>
  <si>
    <t>0502324歯初診</t>
  </si>
  <si>
    <t>357</t>
  </si>
  <si>
    <t>0502332</t>
  </si>
  <si>
    <t>津歯233</t>
  </si>
  <si>
    <t>514－0315</t>
  </si>
  <si>
    <t>津市香良洲町１１５６</t>
  </si>
  <si>
    <t>05929-2-3402</t>
  </si>
  <si>
    <t>第356号</t>
  </si>
  <si>
    <t>0502332歯初診</t>
  </si>
  <si>
    <t>358</t>
  </si>
  <si>
    <t>0502365</t>
  </si>
  <si>
    <t>津歯236</t>
  </si>
  <si>
    <t>あさの歯科医院</t>
  </si>
  <si>
    <t>514－0803</t>
  </si>
  <si>
    <t>津市柳山津興６５６－２</t>
  </si>
  <si>
    <t>059-226-6488</t>
  </si>
  <si>
    <t>第221号</t>
  </si>
  <si>
    <t>0502365歯初診</t>
  </si>
  <si>
    <t>359</t>
  </si>
  <si>
    <t>0502381</t>
  </si>
  <si>
    <t>津歯238</t>
  </si>
  <si>
    <t>亀井歯科</t>
  </si>
  <si>
    <t>514－0831</t>
  </si>
  <si>
    <t>津市本町２３－１６</t>
  </si>
  <si>
    <t>059-227-5673</t>
  </si>
  <si>
    <t>第223号</t>
  </si>
  <si>
    <t>0502381歯初診</t>
  </si>
  <si>
    <t>360</t>
  </si>
  <si>
    <t>0502399</t>
  </si>
  <si>
    <t>津歯239</t>
  </si>
  <si>
    <t>西本歯科医院</t>
  </si>
  <si>
    <t>515－2515</t>
  </si>
  <si>
    <t>津市一志町八太１５４３－３</t>
  </si>
  <si>
    <t>059-293-0220</t>
  </si>
  <si>
    <t>059-293-1229</t>
  </si>
  <si>
    <t>第64号</t>
  </si>
  <si>
    <t>0502399歯初診</t>
  </si>
  <si>
    <t>361</t>
  </si>
  <si>
    <t>0502431</t>
  </si>
  <si>
    <t>津歯243</t>
  </si>
  <si>
    <t>なかせ歯科</t>
  </si>
  <si>
    <t>津市半田字平木３０９－１</t>
  </si>
  <si>
    <t>059-213-8080</t>
  </si>
  <si>
    <t>059-213-8088</t>
  </si>
  <si>
    <t>第65号</t>
  </si>
  <si>
    <t>0502431歯初診</t>
  </si>
  <si>
    <t>362</t>
  </si>
  <si>
    <t>0502449</t>
  </si>
  <si>
    <t>津歯244</t>
  </si>
  <si>
    <t>天の川歯科</t>
  </si>
  <si>
    <t>514－1101</t>
  </si>
  <si>
    <t>津市久居明神町２６１４－５林ビル１０３</t>
  </si>
  <si>
    <t>059-253-6778</t>
  </si>
  <si>
    <t>059-253-6910</t>
  </si>
  <si>
    <t>第18号</t>
  </si>
  <si>
    <t>0502449歯初診</t>
  </si>
  <si>
    <t>363</t>
  </si>
  <si>
    <t>0502456</t>
  </si>
  <si>
    <t>津歯245</t>
  </si>
  <si>
    <t>瀧川歯科医院</t>
  </si>
  <si>
    <t>515－3133</t>
  </si>
  <si>
    <t>津市白山町南家城７５９</t>
  </si>
  <si>
    <t>059-262-3026</t>
  </si>
  <si>
    <t>第158号</t>
  </si>
  <si>
    <t>0502456歯初診</t>
  </si>
  <si>
    <t>364</t>
  </si>
  <si>
    <t>0502464</t>
  </si>
  <si>
    <t>津歯246</t>
  </si>
  <si>
    <t>みなみがおか歯科・矯正歯科</t>
  </si>
  <si>
    <t>514－0821</t>
  </si>
  <si>
    <t>津市垂水１２４７－６</t>
  </si>
  <si>
    <t>059-224-4000</t>
  </si>
  <si>
    <t>059-224-4002</t>
  </si>
  <si>
    <t>第66号</t>
  </si>
  <si>
    <t>0502464歯初診</t>
  </si>
  <si>
    <t>365</t>
  </si>
  <si>
    <t>0502472</t>
  </si>
  <si>
    <t>津歯247</t>
  </si>
  <si>
    <t>ナカノ歯科クリニック</t>
  </si>
  <si>
    <t>津市観音寺町４４６－６８</t>
  </si>
  <si>
    <t>059-213-7770</t>
  </si>
  <si>
    <t>第479号</t>
  </si>
  <si>
    <t>0502472歯初診</t>
  </si>
  <si>
    <t>366</t>
  </si>
  <si>
    <t>0502480</t>
  </si>
  <si>
    <t>津歯248</t>
  </si>
  <si>
    <t>なかとう矯正歯科</t>
  </si>
  <si>
    <t>514－0041</t>
  </si>
  <si>
    <t>津市八町２丁目１０－３１</t>
  </si>
  <si>
    <t>059-228-3917</t>
  </si>
  <si>
    <t>059-228-3910</t>
  </si>
  <si>
    <t>第226号</t>
  </si>
  <si>
    <t>0502480歯初診</t>
  </si>
  <si>
    <t>367</t>
  </si>
  <si>
    <t>0502498</t>
  </si>
  <si>
    <t>津歯249</t>
  </si>
  <si>
    <t>こう歯科</t>
  </si>
  <si>
    <t>津市久居明神町字風早２０９９－１</t>
  </si>
  <si>
    <t>059-272-4618</t>
  </si>
  <si>
    <t>第227号</t>
  </si>
  <si>
    <t>0502498歯初診</t>
  </si>
  <si>
    <t>368</t>
  </si>
  <si>
    <t>0502506</t>
  </si>
  <si>
    <t>津歯250</t>
  </si>
  <si>
    <t>カガミ歯科診療所</t>
  </si>
  <si>
    <t>515－3131</t>
  </si>
  <si>
    <t>津市白山町藤１７６番地</t>
  </si>
  <si>
    <t>059-262-3066</t>
  </si>
  <si>
    <t>第192号</t>
  </si>
  <si>
    <t>0502506歯初診</t>
  </si>
  <si>
    <t>369</t>
  </si>
  <si>
    <t>0502514</t>
  </si>
  <si>
    <t>津歯251</t>
  </si>
  <si>
    <t>あい歯科クリニック</t>
  </si>
  <si>
    <t>514－0073</t>
  </si>
  <si>
    <t>津市殿村４４５－１</t>
  </si>
  <si>
    <t>059-237-2233</t>
  </si>
  <si>
    <t>059-237-2200</t>
  </si>
  <si>
    <t>第228号</t>
  </si>
  <si>
    <t>0502514歯初診</t>
  </si>
  <si>
    <t>370</t>
  </si>
  <si>
    <t>0502530</t>
  </si>
  <si>
    <t>津歯253</t>
  </si>
  <si>
    <t>北川歯科医院</t>
  </si>
  <si>
    <t>津市八町１丁目２－３</t>
  </si>
  <si>
    <t>059-224-1126</t>
  </si>
  <si>
    <t>059-224-1125</t>
  </si>
  <si>
    <t>第229号</t>
  </si>
  <si>
    <t>0502530歯初診</t>
  </si>
  <si>
    <t>371</t>
  </si>
  <si>
    <t>0502555</t>
  </si>
  <si>
    <t>津歯255</t>
  </si>
  <si>
    <t>アスト津デンタルオフィス</t>
  </si>
  <si>
    <t>514－0009</t>
  </si>
  <si>
    <t>津市羽所町７００　アスト津２Ｆ</t>
  </si>
  <si>
    <t>059-221-5511</t>
  </si>
  <si>
    <t>059-221-5512</t>
  </si>
  <si>
    <t>第230号</t>
  </si>
  <si>
    <t>0502555歯初診</t>
  </si>
  <si>
    <t>372</t>
  </si>
  <si>
    <t>0502571</t>
  </si>
  <si>
    <t>津歯257</t>
  </si>
  <si>
    <t>ひさいインター歯科</t>
  </si>
  <si>
    <t>津市久居明神町２５２２番地</t>
  </si>
  <si>
    <t>059-256-4618</t>
  </si>
  <si>
    <t>第685号</t>
  </si>
  <si>
    <t>0502571歯初診</t>
  </si>
  <si>
    <t>373</t>
  </si>
  <si>
    <t>0502589</t>
  </si>
  <si>
    <t>津歯258</t>
  </si>
  <si>
    <t>ふかだ歯科医院</t>
  </si>
  <si>
    <t>514－0113</t>
  </si>
  <si>
    <t>津市一身田大古曽６９０－２</t>
  </si>
  <si>
    <t>059-232-0888</t>
  </si>
  <si>
    <t>059-232-0887</t>
  </si>
  <si>
    <t>第19号</t>
  </si>
  <si>
    <t>0502589歯初診</t>
  </si>
  <si>
    <t>374</t>
  </si>
  <si>
    <t>0502597</t>
  </si>
  <si>
    <t>津歯259</t>
  </si>
  <si>
    <t>豊里歯科</t>
  </si>
  <si>
    <t>514－2222</t>
  </si>
  <si>
    <t>津市豊が丘４丁目２－１０</t>
  </si>
  <si>
    <t>059-230-1958</t>
  </si>
  <si>
    <t>第231号</t>
  </si>
  <si>
    <t>0502597歯初診</t>
  </si>
  <si>
    <t>375</t>
  </si>
  <si>
    <t>0502613</t>
  </si>
  <si>
    <t>津歯261</t>
  </si>
  <si>
    <t>おかむら歯科医院</t>
  </si>
  <si>
    <t>津市本町３２番１号</t>
  </si>
  <si>
    <t>059-222-1467</t>
  </si>
  <si>
    <t>059-222-1468</t>
  </si>
  <si>
    <t>第729号</t>
  </si>
  <si>
    <t>0502613歯初診</t>
  </si>
  <si>
    <t>376</t>
  </si>
  <si>
    <t>0502621</t>
  </si>
  <si>
    <t>津歯262</t>
  </si>
  <si>
    <t>宮﨑デンタルオフィス</t>
  </si>
  <si>
    <t>津市広明町３４１</t>
  </si>
  <si>
    <t>059-228-4974</t>
  </si>
  <si>
    <t>059-225-0092</t>
  </si>
  <si>
    <t>第232号</t>
  </si>
  <si>
    <t>0502621歯初診</t>
  </si>
  <si>
    <t>377</t>
  </si>
  <si>
    <t>0502639</t>
  </si>
  <si>
    <t>津歯263</t>
  </si>
  <si>
    <t>とく歯科</t>
  </si>
  <si>
    <t>津市久居井戸山町１０９</t>
  </si>
  <si>
    <t>059-273-6381</t>
  </si>
  <si>
    <t>第67号</t>
  </si>
  <si>
    <t>0502639歯初診</t>
  </si>
  <si>
    <t>378</t>
  </si>
  <si>
    <t>0502647</t>
  </si>
  <si>
    <t>津歯264</t>
  </si>
  <si>
    <t>べっしょ歯科クリニック</t>
  </si>
  <si>
    <t>514－0055</t>
  </si>
  <si>
    <t>津市南河路６６０－２</t>
  </si>
  <si>
    <t>059-271-8217</t>
  </si>
  <si>
    <t>059-271-8218</t>
  </si>
  <si>
    <t>第233号</t>
  </si>
  <si>
    <t>0502647歯初診</t>
  </si>
  <si>
    <t>379</t>
  </si>
  <si>
    <t>0502662</t>
  </si>
  <si>
    <t>津歯266</t>
  </si>
  <si>
    <t>アート歯科クリニック</t>
  </si>
  <si>
    <t>515－2504</t>
  </si>
  <si>
    <t>津市一志町高野池ノ下２１８－６</t>
  </si>
  <si>
    <t>059-202-5836</t>
  </si>
  <si>
    <t>第730号</t>
  </si>
  <si>
    <t>0502662歯初診</t>
  </si>
  <si>
    <t>380</t>
  </si>
  <si>
    <t>0502688</t>
  </si>
  <si>
    <t>津歯268</t>
  </si>
  <si>
    <t>クリーン歯科クリニック</t>
  </si>
  <si>
    <t>津市乙部２０１８</t>
  </si>
  <si>
    <t>059-227-1736</t>
  </si>
  <si>
    <t>059-227-1737</t>
  </si>
  <si>
    <t>第234号</t>
  </si>
  <si>
    <t>0502688歯初診</t>
  </si>
  <si>
    <t>381</t>
  </si>
  <si>
    <t>0502696</t>
  </si>
  <si>
    <t>津歯269</t>
  </si>
  <si>
    <t>山口歯科</t>
  </si>
  <si>
    <t>津市広明町３７１ハシモトビル２Ｆ</t>
  </si>
  <si>
    <t>059-226-8949</t>
  </si>
  <si>
    <t>第709号</t>
  </si>
  <si>
    <t>0502696歯初診</t>
  </si>
  <si>
    <t>382</t>
  </si>
  <si>
    <t>0502704</t>
  </si>
  <si>
    <t>津歯270</t>
  </si>
  <si>
    <t>八知歯科</t>
  </si>
  <si>
    <t>515－3421</t>
  </si>
  <si>
    <t>津市美杉町八知５５３３</t>
  </si>
  <si>
    <t>059-272-7700</t>
  </si>
  <si>
    <t>059-272-7701</t>
  </si>
  <si>
    <t>第426号</t>
  </si>
  <si>
    <t>0502704歯初診</t>
  </si>
  <si>
    <t>383</t>
  </si>
  <si>
    <t>0502712</t>
  </si>
  <si>
    <t>津歯271</t>
  </si>
  <si>
    <t>中川歯科医院</t>
  </si>
  <si>
    <t>津市久居新町７６６－２０</t>
  </si>
  <si>
    <t>059-255-2648</t>
  </si>
  <si>
    <t>059-255-2729</t>
  </si>
  <si>
    <t>第628号</t>
  </si>
  <si>
    <t>0502712歯初診</t>
  </si>
  <si>
    <t>平成30年 7月28日</t>
  </si>
  <si>
    <t>384</t>
  </si>
  <si>
    <t>0502738</t>
  </si>
  <si>
    <t>津歯273</t>
  </si>
  <si>
    <t>こはな歯科</t>
  </si>
  <si>
    <t>津市垂水２８６７－６</t>
  </si>
  <si>
    <t>059-271-5871</t>
  </si>
  <si>
    <t>059-271-5872</t>
  </si>
  <si>
    <t>第831号</t>
  </si>
  <si>
    <t>0502738歯初診</t>
  </si>
  <si>
    <t>令和 2年 2月 1日</t>
  </si>
  <si>
    <t>385</t>
  </si>
  <si>
    <t>0502753</t>
  </si>
  <si>
    <t>津歯275</t>
  </si>
  <si>
    <t>渋見やまもと歯科</t>
  </si>
  <si>
    <t>津市渋見町２８８</t>
  </si>
  <si>
    <t>059-269-6480</t>
  </si>
  <si>
    <t>059-269-6481</t>
  </si>
  <si>
    <t>第862号</t>
  </si>
  <si>
    <t>0502753歯初診</t>
  </si>
  <si>
    <t>386</t>
  </si>
  <si>
    <t>0502761</t>
  </si>
  <si>
    <t>津歯276</t>
  </si>
  <si>
    <t>カワラダ歯科・口腔外科</t>
  </si>
  <si>
    <t>514－0042</t>
  </si>
  <si>
    <t>津市新町２丁目５－５２</t>
  </si>
  <si>
    <t>059-226-8500</t>
  </si>
  <si>
    <t>059-226-2497</t>
  </si>
  <si>
    <t>第864号</t>
  </si>
  <si>
    <t>0502761歯初診</t>
  </si>
  <si>
    <t>387</t>
  </si>
  <si>
    <t>0502779</t>
  </si>
  <si>
    <t>津歯277</t>
  </si>
  <si>
    <t>笠原歯科</t>
  </si>
  <si>
    <t>津市栄町３－２７９</t>
  </si>
  <si>
    <t>059-225-2535</t>
  </si>
  <si>
    <t>第881号</t>
  </si>
  <si>
    <t>0502779歯初診</t>
  </si>
  <si>
    <t>388</t>
  </si>
  <si>
    <t>0502787</t>
  </si>
  <si>
    <t>津歯278</t>
  </si>
  <si>
    <t>長崎歯科医院</t>
  </si>
  <si>
    <t>津市久居明神町１２０６－２</t>
  </si>
  <si>
    <t>059-271-7711</t>
  </si>
  <si>
    <t>059-271-7733</t>
  </si>
  <si>
    <t>第940号</t>
  </si>
  <si>
    <t>0502787歯初診</t>
  </si>
  <si>
    <t>令和 5年11月 7日</t>
  </si>
  <si>
    <t>389</t>
  </si>
  <si>
    <t>0502795</t>
  </si>
  <si>
    <t>津歯279</t>
  </si>
  <si>
    <t>いいさか歯科口腔外科</t>
  </si>
  <si>
    <t>514－0303</t>
  </si>
  <si>
    <t>津市雲出長常町１０２６－１０</t>
  </si>
  <si>
    <t>059-269-5432</t>
  </si>
  <si>
    <t>第909号</t>
  </si>
  <si>
    <t>0502795歯初診</t>
  </si>
  <si>
    <t>390</t>
  </si>
  <si>
    <t>0502803</t>
  </si>
  <si>
    <t>津歯280</t>
  </si>
  <si>
    <t>ながの歯科医院</t>
  </si>
  <si>
    <t>510－0312</t>
  </si>
  <si>
    <t>津市河芸町久知野１２６４－１</t>
  </si>
  <si>
    <t>059-273-6172</t>
  </si>
  <si>
    <t>第912号</t>
  </si>
  <si>
    <t>0502803歯初診</t>
  </si>
  <si>
    <t>令和 5年 1月 1日</t>
  </si>
  <si>
    <t>391</t>
  </si>
  <si>
    <t>0502811</t>
  </si>
  <si>
    <t>津歯281</t>
  </si>
  <si>
    <t>美濃歯科医院</t>
  </si>
  <si>
    <t>津市大門４－３　岡半ビル２Ｆ</t>
  </si>
  <si>
    <t>059-226-2191</t>
  </si>
  <si>
    <t>第946号</t>
  </si>
  <si>
    <t>0502811歯初診</t>
  </si>
  <si>
    <t>392</t>
  </si>
  <si>
    <t>0502829</t>
  </si>
  <si>
    <t>津歯282</t>
  </si>
  <si>
    <t>かとうデンタルクリニック</t>
  </si>
  <si>
    <t>514－1108</t>
  </si>
  <si>
    <t>津市久居射場町６５－１</t>
  </si>
  <si>
    <t>059-256-4611</t>
  </si>
  <si>
    <t>第951号</t>
  </si>
  <si>
    <t>0502829歯初診</t>
  </si>
  <si>
    <t>393</t>
  </si>
  <si>
    <t>0502845</t>
  </si>
  <si>
    <t>津歯284</t>
  </si>
  <si>
    <t>小林歯科医院</t>
  </si>
  <si>
    <t>津市藤方１５９２－５</t>
  </si>
  <si>
    <t>059-225-1533</t>
  </si>
  <si>
    <t>059-225-1532</t>
  </si>
  <si>
    <t>第964号</t>
  </si>
  <si>
    <t>0502845歯初診</t>
  </si>
  <si>
    <t>令和 6年12月 1日</t>
  </si>
  <si>
    <t>394</t>
  </si>
  <si>
    <t>0502852</t>
  </si>
  <si>
    <t>津歯285</t>
  </si>
  <si>
    <t>かまたに歯科</t>
  </si>
  <si>
    <t>津市半田３４３８－７</t>
  </si>
  <si>
    <t>059-223-0470</t>
  </si>
  <si>
    <t>第976号</t>
  </si>
  <si>
    <t>0502852歯初診</t>
  </si>
  <si>
    <t>395</t>
  </si>
  <si>
    <t>0505137</t>
  </si>
  <si>
    <t>津歯513</t>
  </si>
  <si>
    <t>公益社団法人三重県歯科医師会障害者歯科センター</t>
  </si>
  <si>
    <t>514－0003</t>
  </si>
  <si>
    <t>津市桜橋２丁目１２０番地の２</t>
  </si>
  <si>
    <t>27-6488</t>
  </si>
  <si>
    <t>第159号</t>
  </si>
  <si>
    <t>0505137歯初診</t>
  </si>
  <si>
    <t>396</t>
  </si>
  <si>
    <t>0505160</t>
  </si>
  <si>
    <t>津歯516</t>
  </si>
  <si>
    <t>医療法人恵仁会鳴神歯科医院</t>
  </si>
  <si>
    <t>津市大里窪田町字高入２４４６</t>
  </si>
  <si>
    <t>059-232-2101</t>
  </si>
  <si>
    <t>第357号</t>
  </si>
  <si>
    <t>0505160歯初診</t>
  </si>
  <si>
    <t>397</t>
  </si>
  <si>
    <t>0505186</t>
  </si>
  <si>
    <t>津歯518</t>
  </si>
  <si>
    <t>医療法人みのうら歯科医院</t>
  </si>
  <si>
    <t>津市大門３３－１３</t>
  </si>
  <si>
    <t>059-228-4453</t>
  </si>
  <si>
    <t>第235号</t>
  </si>
  <si>
    <t>0505186歯初診</t>
  </si>
  <si>
    <t>398</t>
  </si>
  <si>
    <t>0505194</t>
  </si>
  <si>
    <t>津歯519</t>
  </si>
  <si>
    <t>中嶋歯科医院</t>
  </si>
  <si>
    <t>514－0061</t>
  </si>
  <si>
    <t>津市一身田上津部田１３３７番地１２</t>
  </si>
  <si>
    <t>059-226-2687</t>
  </si>
  <si>
    <t>059-226-2677</t>
  </si>
  <si>
    <t>第236号</t>
  </si>
  <si>
    <t>0505194歯初診</t>
  </si>
  <si>
    <t>399</t>
  </si>
  <si>
    <t>0505210</t>
  </si>
  <si>
    <t>津歯521</t>
  </si>
  <si>
    <t>中村歯科クリニック</t>
  </si>
  <si>
    <t>津市西丸之内２７－１７</t>
  </si>
  <si>
    <t>059-225-2389</t>
  </si>
  <si>
    <t>059-253-8385</t>
  </si>
  <si>
    <t>第68号</t>
  </si>
  <si>
    <t>0505210歯初診</t>
  </si>
  <si>
    <t>400</t>
  </si>
  <si>
    <t>0505228</t>
  </si>
  <si>
    <t>津歯522</t>
  </si>
  <si>
    <t>医療法人佐藤歯科医院</t>
  </si>
  <si>
    <t>津市上浜町２－１９６－１</t>
  </si>
  <si>
    <t>059-225-0704</t>
  </si>
  <si>
    <t>059-225-0726</t>
  </si>
  <si>
    <t>第116号</t>
  </si>
  <si>
    <t>0505228歯初診</t>
  </si>
  <si>
    <t>401</t>
  </si>
  <si>
    <t>0505277</t>
  </si>
  <si>
    <t>津歯527</t>
  </si>
  <si>
    <t>寺辺歯科医院</t>
  </si>
  <si>
    <t>津市栄町４－６５３</t>
  </si>
  <si>
    <t>059-228-3623</t>
  </si>
  <si>
    <t>059-228-3643</t>
  </si>
  <si>
    <t>第117号</t>
  </si>
  <si>
    <t>0505277歯初診</t>
  </si>
  <si>
    <t>402</t>
  </si>
  <si>
    <t>0505350</t>
  </si>
  <si>
    <t>津歯535</t>
  </si>
  <si>
    <t>医療法人たなか歯科医院</t>
  </si>
  <si>
    <t>津市大字垂水２９２９番地の４</t>
  </si>
  <si>
    <t>059-227-8133</t>
  </si>
  <si>
    <t>第118号</t>
  </si>
  <si>
    <t>0505350歯初診</t>
  </si>
  <si>
    <t>403</t>
  </si>
  <si>
    <t>0505418</t>
  </si>
  <si>
    <t>津歯541</t>
  </si>
  <si>
    <t>すずき歯科</t>
  </si>
  <si>
    <t>津市羽所町５１３番地</t>
  </si>
  <si>
    <t>059-229-1648</t>
  </si>
  <si>
    <t>第237号</t>
  </si>
  <si>
    <t>0505418歯初診</t>
  </si>
  <si>
    <t>404</t>
  </si>
  <si>
    <t>0505442</t>
  </si>
  <si>
    <t>津歯544</t>
  </si>
  <si>
    <t>医療法人凰林会榊原白鳳病院</t>
  </si>
  <si>
    <t>514－1251</t>
  </si>
  <si>
    <t>津市榊原町５６３０番地</t>
  </si>
  <si>
    <t>059-252-2300</t>
  </si>
  <si>
    <t>第755号</t>
  </si>
  <si>
    <t>0505442歯初診</t>
  </si>
  <si>
    <t>405</t>
  </si>
  <si>
    <t>0505459</t>
  </si>
  <si>
    <t>津歯545</t>
  </si>
  <si>
    <t>藤田医科大学七栗記念病院</t>
  </si>
  <si>
    <t>514－1257</t>
  </si>
  <si>
    <t>津市大鳥町４２４番地の１</t>
  </si>
  <si>
    <t>059-252-1555</t>
  </si>
  <si>
    <t>第130号</t>
  </si>
  <si>
    <t>0505459歯初診</t>
  </si>
  <si>
    <t>406</t>
  </si>
  <si>
    <t>0505475</t>
  </si>
  <si>
    <t>津歯547</t>
  </si>
  <si>
    <t>医療法人大杉歯科医院</t>
  </si>
  <si>
    <t>津市河芸町東千里１７５ー２</t>
  </si>
  <si>
    <t>059-245-5358</t>
  </si>
  <si>
    <t>059-245-5359</t>
  </si>
  <si>
    <t>第69号</t>
  </si>
  <si>
    <t>0505475歯初診</t>
  </si>
  <si>
    <t>407</t>
  </si>
  <si>
    <t>0505491</t>
  </si>
  <si>
    <t>津歯549</t>
  </si>
  <si>
    <t>医療法人和光会　美杉歯科診療所</t>
  </si>
  <si>
    <t>津市美杉町八知５５８０番地２</t>
  </si>
  <si>
    <t>059-272-1118</t>
  </si>
  <si>
    <t>第437号</t>
  </si>
  <si>
    <t>0505491歯初診</t>
  </si>
  <si>
    <t>408</t>
  </si>
  <si>
    <t>0505525</t>
  </si>
  <si>
    <t>津歯552</t>
  </si>
  <si>
    <t>津市こども応急クリニック・休日デンタルクリニック</t>
  </si>
  <si>
    <t>津市大里窪田町３２７番１</t>
  </si>
  <si>
    <t>059-236-5501</t>
  </si>
  <si>
    <t>第731号</t>
  </si>
  <si>
    <t>0505525歯初診</t>
  </si>
  <si>
    <t>409</t>
  </si>
  <si>
    <t>0505541</t>
  </si>
  <si>
    <t>津歯554</t>
  </si>
  <si>
    <t>医療法人たなか歯科医院　一身田診療所</t>
  </si>
  <si>
    <t>津市一身田町字三ノ坪２２１番地４</t>
  </si>
  <si>
    <t>059-272-4182</t>
  </si>
  <si>
    <t>059-272-4181</t>
  </si>
  <si>
    <t>第119号</t>
  </si>
  <si>
    <t>0505541歯初診</t>
  </si>
  <si>
    <t>410</t>
  </si>
  <si>
    <t>0505558</t>
  </si>
  <si>
    <t>津歯555</t>
  </si>
  <si>
    <t>医療法人上津デンタルクリニック</t>
  </si>
  <si>
    <t>津市一身田上津部田３０８３番地</t>
  </si>
  <si>
    <t>059-225-8020</t>
  </si>
  <si>
    <t>第218号</t>
  </si>
  <si>
    <t>0505558歯初診</t>
  </si>
  <si>
    <t>411</t>
  </si>
  <si>
    <t>0505566</t>
  </si>
  <si>
    <t>津歯556</t>
  </si>
  <si>
    <t>医療法人真生会真弓歯科クリニック</t>
  </si>
  <si>
    <t>津市東丸之内２３番１９号</t>
  </si>
  <si>
    <t>059-226-0009</t>
  </si>
  <si>
    <t>第805号</t>
  </si>
  <si>
    <t>0505566歯初診</t>
  </si>
  <si>
    <t>412</t>
  </si>
  <si>
    <t>0505574</t>
  </si>
  <si>
    <t>津歯557</t>
  </si>
  <si>
    <t>おおかわ歯科クリニック</t>
  </si>
  <si>
    <t>510－0305</t>
  </si>
  <si>
    <t>津市河芸町中別保１８６番地１</t>
  </si>
  <si>
    <t>059-245-3125</t>
  </si>
  <si>
    <t>059-245-3128</t>
  </si>
  <si>
    <t>第732号</t>
  </si>
  <si>
    <t>0505574歯初診</t>
  </si>
  <si>
    <t>413</t>
  </si>
  <si>
    <t>0505582</t>
  </si>
  <si>
    <t>津歯558</t>
  </si>
  <si>
    <t>医療法人　錦歯科医院</t>
  </si>
  <si>
    <t>514－0806</t>
  </si>
  <si>
    <t>津市上弁財町１８－１６</t>
  </si>
  <si>
    <t>059-226-3643</t>
  </si>
  <si>
    <t>第20号</t>
  </si>
  <si>
    <t>0505582歯初診</t>
  </si>
  <si>
    <t>414</t>
  </si>
  <si>
    <t>0505590</t>
  </si>
  <si>
    <t>津歯559</t>
  </si>
  <si>
    <t>医療法人いとうデンタルクリニック</t>
  </si>
  <si>
    <t>津市藤方１４３番地１</t>
  </si>
  <si>
    <t>059-235-5755</t>
  </si>
  <si>
    <t>059-271-6480</t>
  </si>
  <si>
    <t>第70号</t>
  </si>
  <si>
    <t>0505590歯初診</t>
  </si>
  <si>
    <t>415</t>
  </si>
  <si>
    <t>0505608</t>
  </si>
  <si>
    <t>津歯560</t>
  </si>
  <si>
    <t>とも歯科クリニック</t>
  </si>
  <si>
    <t>514－0101</t>
  </si>
  <si>
    <t>津市白塚町字北永定２２８８番地１</t>
  </si>
  <si>
    <t>059-211-0077</t>
  </si>
  <si>
    <t>059-211-0076</t>
  </si>
  <si>
    <t>第120号</t>
  </si>
  <si>
    <t>0505608歯初診</t>
  </si>
  <si>
    <t>416</t>
  </si>
  <si>
    <t>0505616</t>
  </si>
  <si>
    <t>津歯561</t>
  </si>
  <si>
    <t>津ファミリア歯科</t>
  </si>
  <si>
    <t>津市観音寺町４４０－１１</t>
  </si>
  <si>
    <t>059-246-8220</t>
  </si>
  <si>
    <t>059-246-8221</t>
  </si>
  <si>
    <t>第872号</t>
  </si>
  <si>
    <t>0505616歯初診</t>
  </si>
  <si>
    <t>令和 2年 9月25日</t>
  </si>
  <si>
    <t>417</t>
  </si>
  <si>
    <t>0505624</t>
  </si>
  <si>
    <t>津歯562</t>
  </si>
  <si>
    <t>ここあ歯科</t>
  </si>
  <si>
    <t>津市高茶屋小森町１４５番地イオンモール津南２階</t>
  </si>
  <si>
    <t>059-253-2552</t>
  </si>
  <si>
    <t>第846号</t>
  </si>
  <si>
    <t>0505624歯初診</t>
  </si>
  <si>
    <t>418</t>
  </si>
  <si>
    <t>0505632</t>
  </si>
  <si>
    <t>津歯563</t>
  </si>
  <si>
    <t>とみかわデンタルオフィス</t>
  </si>
  <si>
    <t>514－0126</t>
  </si>
  <si>
    <t>津市大里睦合町３２０番６</t>
  </si>
  <si>
    <t>059-253-1655</t>
  </si>
  <si>
    <t>第907号</t>
  </si>
  <si>
    <t>0505632歯初診</t>
  </si>
  <si>
    <t>419</t>
  </si>
  <si>
    <t>0505640</t>
  </si>
  <si>
    <t>津歯564</t>
  </si>
  <si>
    <t>ナカハマデンタル</t>
  </si>
  <si>
    <t>津市久居野村町５１６－６</t>
  </si>
  <si>
    <t>059-255-0620</t>
  </si>
  <si>
    <t>059-993-7178</t>
  </si>
  <si>
    <t>第943号</t>
  </si>
  <si>
    <t>0505640歯初診</t>
  </si>
  <si>
    <t>420</t>
  </si>
  <si>
    <t>0700480</t>
  </si>
  <si>
    <t>松歯48</t>
  </si>
  <si>
    <t>515－0086</t>
  </si>
  <si>
    <t>松阪市五十鈴町２１－１</t>
  </si>
  <si>
    <t>0598-21-1509</t>
  </si>
  <si>
    <t>第756号</t>
  </si>
  <si>
    <t>0700480歯初診</t>
  </si>
  <si>
    <t>421</t>
  </si>
  <si>
    <t>0700704</t>
  </si>
  <si>
    <t>松歯70</t>
  </si>
  <si>
    <t>はたなか歯科こども歯科</t>
  </si>
  <si>
    <t>515－0045</t>
  </si>
  <si>
    <t>松阪市駅部田町１７０５</t>
  </si>
  <si>
    <t>0598-26-7318</t>
  </si>
  <si>
    <t>0598-26-7324</t>
  </si>
  <si>
    <t>第309号</t>
  </si>
  <si>
    <t>0700704歯初診</t>
  </si>
  <si>
    <t>422</t>
  </si>
  <si>
    <t>0700738</t>
  </si>
  <si>
    <t>松歯73</t>
  </si>
  <si>
    <t>稲葉歯科</t>
  </si>
  <si>
    <t>515－0044</t>
  </si>
  <si>
    <t>松阪市久保町藤次谷１８８７－６０</t>
  </si>
  <si>
    <t>0598-29-0118</t>
  </si>
  <si>
    <t>第217号</t>
  </si>
  <si>
    <t>0700738歯初診</t>
  </si>
  <si>
    <t>423</t>
  </si>
  <si>
    <t>0700746</t>
  </si>
  <si>
    <t>松歯74</t>
  </si>
  <si>
    <t>515－0061</t>
  </si>
  <si>
    <t>松阪市黒田町９１－２</t>
  </si>
  <si>
    <t>0598-21-1816</t>
  </si>
  <si>
    <t>第807号</t>
  </si>
  <si>
    <t>0700746歯初診</t>
  </si>
  <si>
    <t>424</t>
  </si>
  <si>
    <t>0700779</t>
  </si>
  <si>
    <t>松歯77</t>
  </si>
  <si>
    <t>中北歯科医院</t>
  </si>
  <si>
    <t>515－0019</t>
  </si>
  <si>
    <t>松阪市中央町３３１－１</t>
  </si>
  <si>
    <t>0598-51-6373</t>
  </si>
  <si>
    <t>第520号</t>
  </si>
  <si>
    <t>0700779歯初診</t>
  </si>
  <si>
    <t>425</t>
  </si>
  <si>
    <t>0700795</t>
  </si>
  <si>
    <t>松歯79</t>
  </si>
  <si>
    <t>515－0056</t>
  </si>
  <si>
    <t>松阪市宝塚町７１７－１９</t>
  </si>
  <si>
    <t>0598-26-3308</t>
  </si>
  <si>
    <t>第503号</t>
  </si>
  <si>
    <t>0700795歯初診</t>
  </si>
  <si>
    <t>426</t>
  </si>
  <si>
    <t>0700803</t>
  </si>
  <si>
    <t>松歯80</t>
  </si>
  <si>
    <t>村林歯科医院</t>
  </si>
  <si>
    <t>515－0062</t>
  </si>
  <si>
    <t>松阪市小黒田町６２０－５</t>
  </si>
  <si>
    <t>0598-26-1180</t>
  </si>
  <si>
    <t>第290号</t>
  </si>
  <si>
    <t>0700803歯初診</t>
  </si>
  <si>
    <t>427</t>
  </si>
  <si>
    <t>0700860</t>
  </si>
  <si>
    <t>松歯86</t>
  </si>
  <si>
    <t>ながい歯科医院</t>
  </si>
  <si>
    <t>515－0041</t>
  </si>
  <si>
    <t>松阪市上川町２２１０</t>
  </si>
  <si>
    <t>0598-28-5000</t>
  </si>
  <si>
    <t>第287号</t>
  </si>
  <si>
    <t>0700860歯初診</t>
  </si>
  <si>
    <t>428</t>
  </si>
  <si>
    <t>0700936</t>
  </si>
  <si>
    <t>松歯93</t>
  </si>
  <si>
    <t>歯科クリニック花</t>
  </si>
  <si>
    <t>515－0072</t>
  </si>
  <si>
    <t>松阪市内五曲町字下沖２４－１</t>
  </si>
  <si>
    <t>0598-26-8787</t>
  </si>
  <si>
    <t>第72号</t>
  </si>
  <si>
    <t>0700936歯初診</t>
  </si>
  <si>
    <t>429</t>
  </si>
  <si>
    <t>0700944</t>
  </si>
  <si>
    <t>松歯94</t>
  </si>
  <si>
    <t>つだ歯科</t>
  </si>
  <si>
    <t>515－0085</t>
  </si>
  <si>
    <t>松阪市湊町２２７</t>
  </si>
  <si>
    <t>0598-21-0844</t>
  </si>
  <si>
    <t>第73号</t>
  </si>
  <si>
    <t>0700944歯初診</t>
  </si>
  <si>
    <t>430</t>
  </si>
  <si>
    <t>0700951</t>
  </si>
  <si>
    <t>松歯95</t>
  </si>
  <si>
    <t>まつもと歯科クリニック</t>
  </si>
  <si>
    <t>515－0817</t>
  </si>
  <si>
    <t>松阪市井村町４７９－１</t>
  </si>
  <si>
    <t>0598-21-3121</t>
  </si>
  <si>
    <t>第288号</t>
  </si>
  <si>
    <t>0700951歯初診</t>
  </si>
  <si>
    <t>431</t>
  </si>
  <si>
    <t>0700969</t>
  </si>
  <si>
    <t>松歯96</t>
  </si>
  <si>
    <t>西村歯科・矯正歯科クリニック</t>
  </si>
  <si>
    <t>松阪市駅部田町字七元１０４７－９</t>
  </si>
  <si>
    <t>0598-21-0075</t>
  </si>
  <si>
    <t>第593号</t>
  </si>
  <si>
    <t>0700969歯初診</t>
  </si>
  <si>
    <t>432</t>
  </si>
  <si>
    <t>0700993</t>
  </si>
  <si>
    <t>松歯99</t>
  </si>
  <si>
    <t>北野歯科</t>
  </si>
  <si>
    <t>515－0035</t>
  </si>
  <si>
    <t>松阪市長月町１２</t>
  </si>
  <si>
    <t>0598-21-0649</t>
  </si>
  <si>
    <t>第389号</t>
  </si>
  <si>
    <t>0700993歯初診</t>
  </si>
  <si>
    <t>433</t>
  </si>
  <si>
    <t>0701009</t>
  </si>
  <si>
    <t>松歯100</t>
  </si>
  <si>
    <t>学園前歯科医院</t>
  </si>
  <si>
    <t>515－0043</t>
  </si>
  <si>
    <t>松阪市下村町８１３ー２　</t>
  </si>
  <si>
    <t>0598-29-6020</t>
  </si>
  <si>
    <t>第74号</t>
  </si>
  <si>
    <t>0701009歯初診</t>
  </si>
  <si>
    <t>434</t>
  </si>
  <si>
    <t>0701025</t>
  </si>
  <si>
    <t>松歯102</t>
  </si>
  <si>
    <t>中瀬歯科医院</t>
  </si>
  <si>
    <t>松阪市湊町１１９ー６</t>
  </si>
  <si>
    <t>0598-21-1561</t>
  </si>
  <si>
    <t>第653号</t>
  </si>
  <si>
    <t>0701025歯初診</t>
  </si>
  <si>
    <t>435</t>
  </si>
  <si>
    <t>0701033</t>
  </si>
  <si>
    <t>松歯103</t>
  </si>
  <si>
    <t>大市歯科医院</t>
  </si>
  <si>
    <t>515－0073</t>
  </si>
  <si>
    <t>松阪市殿町１２９２</t>
  </si>
  <si>
    <t>0598-21-1497</t>
  </si>
  <si>
    <t>0598-23-0665</t>
  </si>
  <si>
    <t>第141号</t>
  </si>
  <si>
    <t>0701033歯初診</t>
  </si>
  <si>
    <t>436</t>
  </si>
  <si>
    <t>0701058</t>
  </si>
  <si>
    <t>松歯105</t>
  </si>
  <si>
    <t>松島歯科医院</t>
  </si>
  <si>
    <t>515－0818</t>
  </si>
  <si>
    <t>松阪市川井町７６０ー３</t>
  </si>
  <si>
    <t>0598-21-9191</t>
  </si>
  <si>
    <t>第289号</t>
  </si>
  <si>
    <t>0701058歯初診</t>
  </si>
  <si>
    <t>437</t>
  </si>
  <si>
    <t>0701066</t>
  </si>
  <si>
    <t>松歯106</t>
  </si>
  <si>
    <t>塚本歯科診療所</t>
  </si>
  <si>
    <t>515－0811</t>
  </si>
  <si>
    <t>松阪市塚本町５９３ー３</t>
  </si>
  <si>
    <t>0598-22-0578</t>
  </si>
  <si>
    <t>第452号</t>
  </si>
  <si>
    <t>0701066歯初診</t>
  </si>
  <si>
    <t>438</t>
  </si>
  <si>
    <t>0701116</t>
  </si>
  <si>
    <t>松歯111</t>
  </si>
  <si>
    <t>よいほの歯科診療所</t>
  </si>
  <si>
    <t>松阪市内五曲町８５ー１</t>
  </si>
  <si>
    <t>0598-22-3339</t>
  </si>
  <si>
    <t>第22号</t>
  </si>
  <si>
    <t>0701116歯初診</t>
  </si>
  <si>
    <t>439</t>
  </si>
  <si>
    <t>0701124</t>
  </si>
  <si>
    <t>松歯112</t>
  </si>
  <si>
    <t>ヒガ・デンタル・クリニック</t>
  </si>
  <si>
    <t>515－0204</t>
  </si>
  <si>
    <t>松阪市櫛田町両田５０－２８</t>
  </si>
  <si>
    <t>0598-28-6048</t>
  </si>
  <si>
    <t>第190号</t>
  </si>
  <si>
    <t>0701124歯初診</t>
  </si>
  <si>
    <t>440</t>
  </si>
  <si>
    <t>0701140</t>
  </si>
  <si>
    <t>松歯114</t>
  </si>
  <si>
    <t>わけ歯科医院</t>
  </si>
  <si>
    <t>515－0032</t>
  </si>
  <si>
    <t>松阪市田原町１８９－３２</t>
  </si>
  <si>
    <t>0598-25-0648</t>
  </si>
  <si>
    <t>第768号</t>
  </si>
  <si>
    <t>0701140歯初診</t>
  </si>
  <si>
    <t>441</t>
  </si>
  <si>
    <t>0701157</t>
  </si>
  <si>
    <t>松歯115</t>
  </si>
  <si>
    <t>ふなだ歯科医院</t>
  </si>
  <si>
    <t>515－0033</t>
  </si>
  <si>
    <t>松阪市垣鼻町１４４６－６</t>
  </si>
  <si>
    <t>0598-60-0800</t>
  </si>
  <si>
    <t>第788号</t>
  </si>
  <si>
    <t>0701157歯初診</t>
  </si>
  <si>
    <t>442</t>
  </si>
  <si>
    <t>0701165</t>
  </si>
  <si>
    <t>松歯116</t>
  </si>
  <si>
    <t>ゆあ歯科クリニック</t>
  </si>
  <si>
    <t>515－0063</t>
  </si>
  <si>
    <t>松阪市大黒田町新田９０７－３</t>
  </si>
  <si>
    <t>0598-25-2255</t>
  </si>
  <si>
    <t>第654号</t>
  </si>
  <si>
    <t>0701165歯初診</t>
  </si>
  <si>
    <t>443</t>
  </si>
  <si>
    <t>0701215</t>
  </si>
  <si>
    <t>松歯121</t>
  </si>
  <si>
    <t>よしむら歯科</t>
  </si>
  <si>
    <t>515－2133</t>
  </si>
  <si>
    <t>松阪市松ケ島町字大溝１９－５</t>
  </si>
  <si>
    <t>0598-50-2468</t>
  </si>
  <si>
    <t>第211号</t>
  </si>
  <si>
    <t>0701215歯初診</t>
  </si>
  <si>
    <t>444</t>
  </si>
  <si>
    <t>0701256</t>
  </si>
  <si>
    <t>松歯125</t>
  </si>
  <si>
    <t>アピタ松阪三雲歯科医院</t>
  </si>
  <si>
    <t>515－2121</t>
  </si>
  <si>
    <t>松阪市市場庄町１２６６－１アピタ松阪三雲店２階</t>
  </si>
  <si>
    <t>0598-31-3380</t>
  </si>
  <si>
    <t>第897号</t>
  </si>
  <si>
    <t>0701256歯初診</t>
  </si>
  <si>
    <t>令和 3年12月 1日</t>
  </si>
  <si>
    <t>445</t>
  </si>
  <si>
    <t>0701264</t>
  </si>
  <si>
    <t>松歯126</t>
  </si>
  <si>
    <t>松阪市駅部田町字花岡１８８８－３７</t>
  </si>
  <si>
    <t>0598-25-3111</t>
  </si>
  <si>
    <t>第358号</t>
  </si>
  <si>
    <t>0701264歯初診</t>
  </si>
  <si>
    <t>446</t>
  </si>
  <si>
    <t>0701280</t>
  </si>
  <si>
    <t>松歯128</t>
  </si>
  <si>
    <t>礒田歯科医院</t>
  </si>
  <si>
    <t>515－0082</t>
  </si>
  <si>
    <t>松阪市魚町１６７１</t>
  </si>
  <si>
    <t>0598-21-0606</t>
  </si>
  <si>
    <t>第655号</t>
  </si>
  <si>
    <t>0701280歯初診</t>
  </si>
  <si>
    <t>447</t>
  </si>
  <si>
    <t>0701306</t>
  </si>
  <si>
    <t>松歯130</t>
  </si>
  <si>
    <t>小田歯科医院</t>
  </si>
  <si>
    <t>松阪市川井町２５９６</t>
  </si>
  <si>
    <t>0598-21-1262</t>
  </si>
  <si>
    <t>第203号</t>
  </si>
  <si>
    <t>0701306歯初診</t>
  </si>
  <si>
    <t>448</t>
  </si>
  <si>
    <t>0701314</t>
  </si>
  <si>
    <t>松歯131</t>
  </si>
  <si>
    <t>クローバー歯科</t>
  </si>
  <si>
    <t>515－0831</t>
  </si>
  <si>
    <t>松阪市岡本町下川原２２０－５</t>
  </si>
  <si>
    <t>0598-25-0002</t>
  </si>
  <si>
    <t>第509号</t>
  </si>
  <si>
    <t>0701314歯初診</t>
  </si>
  <si>
    <t>449</t>
  </si>
  <si>
    <t>0701348</t>
  </si>
  <si>
    <t>松歯134</t>
  </si>
  <si>
    <t>横山歯科医院</t>
  </si>
  <si>
    <t>515－2325</t>
  </si>
  <si>
    <t>松阪市嬉野中川新町一丁目８７番地</t>
  </si>
  <si>
    <t>05984-2-5500</t>
  </si>
  <si>
    <t>第808号</t>
  </si>
  <si>
    <t>0701348歯初診</t>
  </si>
  <si>
    <t>450</t>
  </si>
  <si>
    <t>0701355</t>
  </si>
  <si>
    <t>松歯135</t>
  </si>
  <si>
    <t>西岡歯科医院</t>
  </si>
  <si>
    <t>515－2324</t>
  </si>
  <si>
    <t>松阪市嬉野町１３９４－５０</t>
  </si>
  <si>
    <t>05984-2-5506</t>
  </si>
  <si>
    <t>第462号</t>
  </si>
  <si>
    <t>0701355歯初診</t>
  </si>
  <si>
    <t>451</t>
  </si>
  <si>
    <t>0701389</t>
  </si>
  <si>
    <t>松歯138</t>
  </si>
  <si>
    <t>515－2354</t>
  </si>
  <si>
    <t>松阪市嬉野下之庄町７８２</t>
  </si>
  <si>
    <t>05984-2-7878</t>
  </si>
  <si>
    <t>第618号</t>
  </si>
  <si>
    <t>0701389歯初診</t>
  </si>
  <si>
    <t>452</t>
  </si>
  <si>
    <t>0701405</t>
  </si>
  <si>
    <t>松歯405</t>
  </si>
  <si>
    <t>モリ歯科</t>
  </si>
  <si>
    <t>松阪市市場庄町１１１１番地</t>
  </si>
  <si>
    <t>0598-56-7505</t>
  </si>
  <si>
    <t>第139号</t>
  </si>
  <si>
    <t>0701405歯初診</t>
  </si>
  <si>
    <t>453</t>
  </si>
  <si>
    <t>0701413</t>
  </si>
  <si>
    <t>松歯141</t>
  </si>
  <si>
    <t>杉山歯科医院</t>
  </si>
  <si>
    <t>松阪市嬉野中川新町４丁目１２７番地</t>
  </si>
  <si>
    <t>0598-48-2121</t>
  </si>
  <si>
    <t>第656号</t>
  </si>
  <si>
    <t>0701413歯初診</t>
  </si>
  <si>
    <t>454</t>
  </si>
  <si>
    <t>0701439</t>
  </si>
  <si>
    <t>松歯143</t>
  </si>
  <si>
    <t>のぞみ歯科</t>
  </si>
  <si>
    <t>515－2321</t>
  </si>
  <si>
    <t>松阪市嬉野中川町字市場浦８１９－８</t>
  </si>
  <si>
    <t>0598-48-0879</t>
  </si>
  <si>
    <t>第809号</t>
  </si>
  <si>
    <t>0701439歯初診</t>
  </si>
  <si>
    <t>455</t>
  </si>
  <si>
    <t>0701447</t>
  </si>
  <si>
    <t>松歯144</t>
  </si>
  <si>
    <t>まぜ歯科医院</t>
  </si>
  <si>
    <t>松阪市嬉野中川新町二丁目８７番地キャッスル１２３－１Ｆ</t>
  </si>
  <si>
    <t>0598-48-0418</t>
  </si>
  <si>
    <t>第386号</t>
  </si>
  <si>
    <t>0701447歯初診</t>
  </si>
  <si>
    <t>456</t>
  </si>
  <si>
    <t>0701454</t>
  </si>
  <si>
    <t>松歯145</t>
  </si>
  <si>
    <t>たなか歯科医院</t>
  </si>
  <si>
    <t>515－1411</t>
  </si>
  <si>
    <t>松阪市飯南町粥見４２０４ー１</t>
  </si>
  <si>
    <t>0598-32-5000</t>
  </si>
  <si>
    <t>第194号</t>
  </si>
  <si>
    <t>0701454歯初診</t>
  </si>
  <si>
    <t>457</t>
  </si>
  <si>
    <t>0701462</t>
  </si>
  <si>
    <t>松歯146</t>
  </si>
  <si>
    <t>ふじ歯科クリニック</t>
  </si>
  <si>
    <t>515－0064</t>
  </si>
  <si>
    <t>松阪市五反田町１丁目１３００－５</t>
  </si>
  <si>
    <t>0598-25-6655</t>
  </si>
  <si>
    <t>0598-25-6656</t>
  </si>
  <si>
    <t>第185号</t>
  </si>
  <si>
    <t>0701462歯初診</t>
  </si>
  <si>
    <t>458</t>
  </si>
  <si>
    <t>0701512</t>
  </si>
  <si>
    <t>松歯151</t>
  </si>
  <si>
    <t>杉山歯科・矯正歯科クリニック</t>
  </si>
  <si>
    <t>松阪市五十鈴町７１</t>
  </si>
  <si>
    <t>0598-21-1688</t>
  </si>
  <si>
    <t>第286号</t>
  </si>
  <si>
    <t>0701512歯初診</t>
  </si>
  <si>
    <t>459</t>
  </si>
  <si>
    <t>0701538</t>
  </si>
  <si>
    <t>松歯153</t>
  </si>
  <si>
    <t>いとう歯科クリニック</t>
  </si>
  <si>
    <t>515－0055</t>
  </si>
  <si>
    <t>松阪市田村町字六才４３９－２</t>
  </si>
  <si>
    <t>0598-26-6040</t>
  </si>
  <si>
    <t>第480号</t>
  </si>
  <si>
    <t>0701538歯初診</t>
  </si>
  <si>
    <t>460</t>
  </si>
  <si>
    <t>0701561</t>
  </si>
  <si>
    <t>松歯156</t>
  </si>
  <si>
    <t>うえばやし歯科医院</t>
  </si>
  <si>
    <t>515－0205</t>
  </si>
  <si>
    <t>松阪市豊原町２８３－１</t>
  </si>
  <si>
    <t>0598-28-5518</t>
  </si>
  <si>
    <t>0598-28-2563</t>
  </si>
  <si>
    <t>第121号</t>
  </si>
  <si>
    <t>0701561歯初診</t>
  </si>
  <si>
    <t>461</t>
  </si>
  <si>
    <t>0701579</t>
  </si>
  <si>
    <t>松歯157</t>
  </si>
  <si>
    <t>浜瀬歯科室</t>
  </si>
  <si>
    <t>松阪市大黒田町１７６５</t>
  </si>
  <si>
    <t>0598-21-6313</t>
  </si>
  <si>
    <t>0598-21-6108</t>
  </si>
  <si>
    <t>第791号</t>
  </si>
  <si>
    <t>0701579歯初診</t>
  </si>
  <si>
    <t>462</t>
  </si>
  <si>
    <t>0701587</t>
  </si>
  <si>
    <t>松歯158</t>
  </si>
  <si>
    <t>浜瀬歯科</t>
  </si>
  <si>
    <t>515－0084</t>
  </si>
  <si>
    <t>松阪市日野町６２６</t>
  </si>
  <si>
    <t>0598-21-0624</t>
  </si>
  <si>
    <t>第313号</t>
  </si>
  <si>
    <t>0701587歯初診</t>
  </si>
  <si>
    <t>463</t>
  </si>
  <si>
    <t>0701595</t>
  </si>
  <si>
    <t>松歯159</t>
  </si>
  <si>
    <t>たかまち歯科クリニック</t>
  </si>
  <si>
    <t>515－0011</t>
  </si>
  <si>
    <t>松阪市高町字座頭堀１９２－１０</t>
  </si>
  <si>
    <t>0598-50-0418</t>
  </si>
  <si>
    <t>0598-50-0408</t>
  </si>
  <si>
    <t>第481号</t>
  </si>
  <si>
    <t>0701595歯初診</t>
  </si>
  <si>
    <t>464</t>
  </si>
  <si>
    <t>0701611</t>
  </si>
  <si>
    <t>松歯161</t>
  </si>
  <si>
    <t>ぶらん歯科</t>
  </si>
  <si>
    <t>松阪市垣鼻町４５５－７</t>
  </si>
  <si>
    <t>0598-26-4618</t>
  </si>
  <si>
    <t>第482号</t>
  </si>
  <si>
    <t>0701611歯初診</t>
  </si>
  <si>
    <t>465</t>
  </si>
  <si>
    <t>0701637</t>
  </si>
  <si>
    <t>松歯163</t>
  </si>
  <si>
    <t>かわいまち歯科口腔医院</t>
  </si>
  <si>
    <t>松阪市川井町字下大坪９１０－１</t>
  </si>
  <si>
    <t>0598-31-3117</t>
  </si>
  <si>
    <t>0598-31-3118</t>
  </si>
  <si>
    <t>第483号</t>
  </si>
  <si>
    <t>0701637歯初診</t>
  </si>
  <si>
    <t>466</t>
  </si>
  <si>
    <t>0701652</t>
  </si>
  <si>
    <t>松歯165</t>
  </si>
  <si>
    <t>藤井歯科医院</t>
  </si>
  <si>
    <t>515－1502</t>
  </si>
  <si>
    <t>松阪市飯高町宮前中切２７０－１</t>
  </si>
  <si>
    <t>0598-46-7700</t>
  </si>
  <si>
    <t>0598-46-7701</t>
  </si>
  <si>
    <t>第396号</t>
  </si>
  <si>
    <t>0701652歯初診</t>
  </si>
  <si>
    <t>467</t>
  </si>
  <si>
    <t>0701660</t>
  </si>
  <si>
    <t>松歯166</t>
  </si>
  <si>
    <t>こむらデンタルクリニック</t>
  </si>
  <si>
    <t>515－0812</t>
  </si>
  <si>
    <t>松阪市船江町４７１－１</t>
  </si>
  <si>
    <t>0598-31-1532</t>
  </si>
  <si>
    <t>0598-31-1732</t>
  </si>
  <si>
    <t>第161号</t>
  </si>
  <si>
    <t>0701660歯初診</t>
  </si>
  <si>
    <t>468</t>
  </si>
  <si>
    <t>0701678</t>
  </si>
  <si>
    <t>松歯167</t>
  </si>
  <si>
    <t>ゆう歯科クリニック</t>
  </si>
  <si>
    <t>515－2105</t>
  </si>
  <si>
    <t>松阪市肥留町１９２－１０</t>
  </si>
  <si>
    <t>0598-56-1771</t>
  </si>
  <si>
    <t>0598-56-1772</t>
  </si>
  <si>
    <t>第594号</t>
  </si>
  <si>
    <t>0701678歯初診</t>
  </si>
  <si>
    <t>469</t>
  </si>
  <si>
    <t>0701694</t>
  </si>
  <si>
    <t>松歯169</t>
  </si>
  <si>
    <t>やまゆり歯科</t>
  </si>
  <si>
    <t>515－0017</t>
  </si>
  <si>
    <t>松阪市京町５０８－１０</t>
  </si>
  <si>
    <t>0598-25-1230</t>
  </si>
  <si>
    <t>0598-25-0808</t>
  </si>
  <si>
    <t>第180号</t>
  </si>
  <si>
    <t>0701694歯初診</t>
  </si>
  <si>
    <t>470</t>
  </si>
  <si>
    <t>0701702</t>
  </si>
  <si>
    <t>松歯170</t>
  </si>
  <si>
    <t>西川歯科医院</t>
  </si>
  <si>
    <t>松阪市大黒田町５４０－１</t>
  </si>
  <si>
    <t>0598-26-5066</t>
  </si>
  <si>
    <t>0598-26-2236</t>
  </si>
  <si>
    <t>第385号</t>
  </si>
  <si>
    <t>0701702歯初診</t>
  </si>
  <si>
    <t>471</t>
  </si>
  <si>
    <t>0701710</t>
  </si>
  <si>
    <t>松歯171</t>
  </si>
  <si>
    <t>谷歯科医院</t>
  </si>
  <si>
    <t>515－0054</t>
  </si>
  <si>
    <t>松阪市立野町４６１－５</t>
  </si>
  <si>
    <t>0598-26-4595</t>
  </si>
  <si>
    <t>0598-26-4706</t>
  </si>
  <si>
    <t>第886号</t>
  </si>
  <si>
    <t>0701710歯初診</t>
  </si>
  <si>
    <t>472</t>
  </si>
  <si>
    <t>0701728</t>
  </si>
  <si>
    <t>松歯172</t>
  </si>
  <si>
    <t>南勢病院</t>
  </si>
  <si>
    <t>515－0052</t>
  </si>
  <si>
    <t>松阪市山室町２２７５</t>
  </si>
  <si>
    <t>0598-29-1721</t>
  </si>
  <si>
    <t>0598-29-0096</t>
  </si>
  <si>
    <t>第710号</t>
  </si>
  <si>
    <t>0701728歯初診</t>
  </si>
  <si>
    <t>473</t>
  </si>
  <si>
    <t>0701736</t>
  </si>
  <si>
    <t>松歯173</t>
  </si>
  <si>
    <t>岡田歯科医院</t>
  </si>
  <si>
    <t>松阪市大黒田町２０２</t>
  </si>
  <si>
    <t>0598-21-2399</t>
  </si>
  <si>
    <t>第440号</t>
  </si>
  <si>
    <t>0701736歯初診</t>
  </si>
  <si>
    <t>474</t>
  </si>
  <si>
    <t>0701751</t>
  </si>
  <si>
    <t>松歯175</t>
  </si>
  <si>
    <t>飯高歯科診療所</t>
  </si>
  <si>
    <t>松阪市飯高町宮前１１０３番地２</t>
  </si>
  <si>
    <t>0598-46-0154</t>
  </si>
  <si>
    <t>第842号</t>
  </si>
  <si>
    <t>0701751歯初診</t>
  </si>
  <si>
    <t>475</t>
  </si>
  <si>
    <t>0701769</t>
  </si>
  <si>
    <t>松歯176</t>
  </si>
  <si>
    <t>ヨシダデンタルオフィス</t>
  </si>
  <si>
    <t>515－0083</t>
  </si>
  <si>
    <t>松阪市中町１８３２</t>
  </si>
  <si>
    <t>0598-26-2010</t>
  </si>
  <si>
    <t>0598-26-4443</t>
  </si>
  <si>
    <t>第860号</t>
  </si>
  <si>
    <t>0701769歯初診</t>
  </si>
  <si>
    <t>令和 2年 1月 1日</t>
  </si>
  <si>
    <t>476</t>
  </si>
  <si>
    <t>0701785</t>
  </si>
  <si>
    <t>松歯178</t>
  </si>
  <si>
    <t>継松歯科医院</t>
  </si>
  <si>
    <t>松阪市垣鼻町８０７番地</t>
  </si>
  <si>
    <t>0598-21-0758</t>
  </si>
  <si>
    <t>第953号</t>
  </si>
  <si>
    <t>0701785歯初診</t>
  </si>
  <si>
    <t>477</t>
  </si>
  <si>
    <t>0701793</t>
  </si>
  <si>
    <t>松歯179</t>
  </si>
  <si>
    <t>エステラデンタルクリニック</t>
  </si>
  <si>
    <t>松阪市船江町　１３９２－２７イオンタウン松阪船江　２Ｆ</t>
  </si>
  <si>
    <t>059-831-1182</t>
  </si>
  <si>
    <t>059-831-1184</t>
  </si>
  <si>
    <t>第979号</t>
  </si>
  <si>
    <t>0701793歯初診</t>
  </si>
  <si>
    <t>478</t>
  </si>
  <si>
    <t>0701801</t>
  </si>
  <si>
    <t>松歯180</t>
  </si>
  <si>
    <t>にしいデンタルクリニック</t>
  </si>
  <si>
    <t>松阪市下村町字西ノ庄８７０－８</t>
  </si>
  <si>
    <t>0598-30-8148</t>
  </si>
  <si>
    <t>0598-31-2111</t>
  </si>
  <si>
    <t>第978号</t>
  </si>
  <si>
    <t>0701801歯初診</t>
  </si>
  <si>
    <t>479</t>
  </si>
  <si>
    <t>0701819</t>
  </si>
  <si>
    <t>松歯181</t>
  </si>
  <si>
    <t>大森歯科医院</t>
  </si>
  <si>
    <t>515－2114</t>
  </si>
  <si>
    <t>松阪市小津町５０４</t>
  </si>
  <si>
    <t>059-856-4184</t>
  </si>
  <si>
    <t>059-856-5499</t>
  </si>
  <si>
    <t>第975号</t>
  </si>
  <si>
    <t>0701819歯初診</t>
  </si>
  <si>
    <t>480</t>
  </si>
  <si>
    <t>0705034</t>
  </si>
  <si>
    <t>松歯503</t>
  </si>
  <si>
    <t>社会福祉法人恩賜財団済生会松阪総合病院</t>
  </si>
  <si>
    <t>515－8557</t>
  </si>
  <si>
    <t>松阪市朝日町１区１５番地の６</t>
  </si>
  <si>
    <t>0598-51-2626</t>
  </si>
  <si>
    <t>第361号</t>
  </si>
  <si>
    <t>0705034歯初診</t>
  </si>
  <si>
    <t>481</t>
  </si>
  <si>
    <t>0705042</t>
  </si>
  <si>
    <t>松歯504</t>
  </si>
  <si>
    <t>松阪市歯科休日応急診療所</t>
  </si>
  <si>
    <t>515－0078</t>
  </si>
  <si>
    <t>松阪市春日町１丁目８番地</t>
  </si>
  <si>
    <t>0598-26-4791</t>
  </si>
  <si>
    <t>第810号</t>
  </si>
  <si>
    <t>0705042歯初診</t>
  </si>
  <si>
    <t>482</t>
  </si>
  <si>
    <t>0705075</t>
  </si>
  <si>
    <t>松歯507</t>
  </si>
  <si>
    <t>殿町歯科</t>
  </si>
  <si>
    <t>松阪市殿町１２３５</t>
  </si>
  <si>
    <t>0598-26-5723</t>
  </si>
  <si>
    <t>第611号</t>
  </si>
  <si>
    <t>0705075歯初診</t>
  </si>
  <si>
    <t>483</t>
  </si>
  <si>
    <t>0705091</t>
  </si>
  <si>
    <t>松歯509</t>
  </si>
  <si>
    <t>医療法人　村田歯科クリニック</t>
  </si>
  <si>
    <t>松阪市五反田町４丁目１１２１ー１３</t>
  </si>
  <si>
    <t>0598-26-6474</t>
  </si>
  <si>
    <t>第484号</t>
  </si>
  <si>
    <t>0705091歯初診</t>
  </si>
  <si>
    <t>484</t>
  </si>
  <si>
    <t>0705133</t>
  </si>
  <si>
    <t>松歯513</t>
  </si>
  <si>
    <t>医療法人　五月会　阪口歯科</t>
  </si>
  <si>
    <t>515－0005</t>
  </si>
  <si>
    <t>松阪市鎌田町６９２番地の３０</t>
  </si>
  <si>
    <t>0598-51-5510</t>
  </si>
  <si>
    <t>第162号</t>
  </si>
  <si>
    <t>0705133歯初診</t>
  </si>
  <si>
    <t>485</t>
  </si>
  <si>
    <t>0705158</t>
  </si>
  <si>
    <t>松歯515</t>
  </si>
  <si>
    <t>林歯科クリニック</t>
  </si>
  <si>
    <t>515－1204</t>
  </si>
  <si>
    <t>松阪市小片野町４６番</t>
  </si>
  <si>
    <t>0598-34-0050</t>
  </si>
  <si>
    <t>第711号</t>
  </si>
  <si>
    <t>0705158歯初診</t>
  </si>
  <si>
    <t>486</t>
  </si>
  <si>
    <t>0705174</t>
  </si>
  <si>
    <t>松歯517</t>
  </si>
  <si>
    <t>医療法人地主矯正歯科クリニック</t>
  </si>
  <si>
    <t>松阪市下村町２５７８ー５</t>
  </si>
  <si>
    <t>0598-29-6888</t>
  </si>
  <si>
    <t>第429号</t>
  </si>
  <si>
    <t>0705174歯初診</t>
  </si>
  <si>
    <t>487</t>
  </si>
  <si>
    <t>0705224</t>
  </si>
  <si>
    <t>松歯522</t>
  </si>
  <si>
    <t>デンタル・クリニックよしだ</t>
  </si>
  <si>
    <t>515－0814</t>
  </si>
  <si>
    <t>松阪市久保田町４－３</t>
  </si>
  <si>
    <t>0598-21-0418</t>
  </si>
  <si>
    <t>第619号</t>
  </si>
  <si>
    <t>0705224歯初診</t>
  </si>
  <si>
    <t>488</t>
  </si>
  <si>
    <t>0705232</t>
  </si>
  <si>
    <t>松歯523</t>
  </si>
  <si>
    <t>515－2331</t>
  </si>
  <si>
    <t>松阪市嬉野須賀領町字竜王野５０７番地１</t>
  </si>
  <si>
    <t>0598-42-7272</t>
  </si>
  <si>
    <t>第75号</t>
  </si>
  <si>
    <t>0705232歯初診</t>
  </si>
  <si>
    <t>489</t>
  </si>
  <si>
    <t>0705281</t>
  </si>
  <si>
    <t>松歯528</t>
  </si>
  <si>
    <t>あい歯科医院</t>
  </si>
  <si>
    <t>松阪市川井町５３２番地１</t>
  </si>
  <si>
    <t>0598-26-7575</t>
  </si>
  <si>
    <t>第441号</t>
  </si>
  <si>
    <t>0705281歯初診</t>
  </si>
  <si>
    <t>490</t>
  </si>
  <si>
    <t>0705299</t>
  </si>
  <si>
    <t>松歯529</t>
  </si>
  <si>
    <t>医療法人もみの木歯科</t>
  </si>
  <si>
    <t>515－0002</t>
  </si>
  <si>
    <t>松阪市郷津町１５１－７</t>
  </si>
  <si>
    <t>0598-50-0150</t>
  </si>
  <si>
    <t>0598-50-0155</t>
  </si>
  <si>
    <t>第620号</t>
  </si>
  <si>
    <t>0705299歯初診</t>
  </si>
  <si>
    <t>491</t>
  </si>
  <si>
    <t>0705307</t>
  </si>
  <si>
    <t>松歯530</t>
  </si>
  <si>
    <t>植松デンタルクリニック</t>
  </si>
  <si>
    <t>松阪市下村町５２２番地６</t>
  </si>
  <si>
    <t>0598-60-0677</t>
  </si>
  <si>
    <t>第858号</t>
  </si>
  <si>
    <t>0705307歯初診</t>
  </si>
  <si>
    <t>492</t>
  </si>
  <si>
    <t>0800348</t>
  </si>
  <si>
    <t>伊歯34</t>
  </si>
  <si>
    <t>金剛歯科医院</t>
  </si>
  <si>
    <t>516－0078</t>
  </si>
  <si>
    <t>伊勢市曽袮２丁目１－２８</t>
  </si>
  <si>
    <t>0596-28-1560</t>
  </si>
  <si>
    <t>第792号</t>
  </si>
  <si>
    <t>0800348歯初診</t>
  </si>
  <si>
    <t>493</t>
  </si>
  <si>
    <t>0800496</t>
  </si>
  <si>
    <t>伊歯49</t>
  </si>
  <si>
    <t>田岡歯科医院</t>
  </si>
  <si>
    <t>516－0036</t>
  </si>
  <si>
    <t>伊勢市岡本１丁目５－１２</t>
  </si>
  <si>
    <t>0596-24-7847</t>
  </si>
  <si>
    <t>第898号</t>
  </si>
  <si>
    <t>0800496歯初診</t>
  </si>
  <si>
    <t>494</t>
  </si>
  <si>
    <t>0800579</t>
  </si>
  <si>
    <t>伊歯57</t>
  </si>
  <si>
    <t>片山歯科医院</t>
  </si>
  <si>
    <t>516－0035</t>
  </si>
  <si>
    <t>伊勢市勢田町１０３－１０２</t>
  </si>
  <si>
    <t>0596-23-1082</t>
  </si>
  <si>
    <t>第163号</t>
  </si>
  <si>
    <t>0800579歯初診</t>
  </si>
  <si>
    <t>495</t>
  </si>
  <si>
    <t>0800660</t>
  </si>
  <si>
    <t>伊歯66</t>
  </si>
  <si>
    <t>中川歯科</t>
  </si>
  <si>
    <t>516－0017</t>
  </si>
  <si>
    <t>伊勢市神久２丁目１－４８</t>
  </si>
  <si>
    <t>0596-23-0266</t>
  </si>
  <si>
    <t>第306号</t>
  </si>
  <si>
    <t>0800660歯初診</t>
  </si>
  <si>
    <t>496</t>
  </si>
  <si>
    <t>0800710</t>
  </si>
  <si>
    <t>伊歯71</t>
  </si>
  <si>
    <t>田口歯科医院</t>
  </si>
  <si>
    <t>516－0053</t>
  </si>
  <si>
    <t>伊勢市中須町４５０－４</t>
  </si>
  <si>
    <t>0596-22-4182</t>
  </si>
  <si>
    <t>第362号</t>
  </si>
  <si>
    <t>0800710歯初診</t>
  </si>
  <si>
    <t>497</t>
  </si>
  <si>
    <t>0800728</t>
  </si>
  <si>
    <t>伊歯72</t>
  </si>
  <si>
    <t>横山歯科</t>
  </si>
  <si>
    <t>516－0077</t>
  </si>
  <si>
    <t>伊勢市宮町１丁目３－１９</t>
  </si>
  <si>
    <t>0596-28-5938</t>
  </si>
  <si>
    <t>第395号</t>
  </si>
  <si>
    <t>0800728歯初診</t>
  </si>
  <si>
    <t>498</t>
  </si>
  <si>
    <t>0800744</t>
  </si>
  <si>
    <t>伊歯74</t>
  </si>
  <si>
    <t>516－0026</t>
  </si>
  <si>
    <t>伊勢市宇治浦田３丁目１５－３１</t>
  </si>
  <si>
    <t>0596-27-5588</t>
  </si>
  <si>
    <t>0596-27-5589</t>
  </si>
  <si>
    <t>第410号</t>
  </si>
  <si>
    <t>0800744歯初診</t>
  </si>
  <si>
    <t>499</t>
  </si>
  <si>
    <t>0800777</t>
  </si>
  <si>
    <t>伊歯77</t>
  </si>
  <si>
    <t>橋本歯科医院</t>
  </si>
  <si>
    <t>516－0074</t>
  </si>
  <si>
    <t>伊勢市本町１４－１４</t>
  </si>
  <si>
    <t>0596-28-3859</t>
  </si>
  <si>
    <t>第205号</t>
  </si>
  <si>
    <t>0800777歯初診</t>
  </si>
  <si>
    <t>500</t>
  </si>
  <si>
    <t>0800785</t>
  </si>
  <si>
    <t>伊歯78</t>
  </si>
  <si>
    <t>荘司歯科医院</t>
  </si>
  <si>
    <t>516－0009</t>
  </si>
  <si>
    <t>伊勢市河崎２－１２－１４</t>
  </si>
  <si>
    <t>0596-28-9972</t>
  </si>
  <si>
    <t>第307号</t>
  </si>
  <si>
    <t>0800785歯初診</t>
  </si>
  <si>
    <t>501</t>
  </si>
  <si>
    <t>0800793</t>
  </si>
  <si>
    <t>伊歯79</t>
  </si>
  <si>
    <t>いのうえ歯科医院</t>
  </si>
  <si>
    <t>515－0505</t>
  </si>
  <si>
    <t>伊勢市西豊浜町２０１０－３</t>
  </si>
  <si>
    <t>0596-37-5544</t>
  </si>
  <si>
    <t>第308号</t>
  </si>
  <si>
    <t>0800793歯初診</t>
  </si>
  <si>
    <t>502</t>
  </si>
  <si>
    <t>0800801</t>
  </si>
  <si>
    <t>伊歯80</t>
  </si>
  <si>
    <t>北浜歯科クリニック</t>
  </si>
  <si>
    <t>515－0507</t>
  </si>
  <si>
    <t>伊勢市村松町天神前４４７０</t>
  </si>
  <si>
    <t>0596-37-4870</t>
  </si>
  <si>
    <t>0596-37-4874</t>
  </si>
  <si>
    <t>第193号</t>
  </si>
  <si>
    <t>0800801歯初診</t>
  </si>
  <si>
    <t>503</t>
  </si>
  <si>
    <t>0800819</t>
  </si>
  <si>
    <t>伊歯81</t>
  </si>
  <si>
    <t>いらご歯科医院</t>
  </si>
  <si>
    <t>伊勢市神久一丁目４－３０</t>
  </si>
  <si>
    <t>0596-22-6001</t>
  </si>
  <si>
    <t>第199号</t>
  </si>
  <si>
    <t>0800819歯初診</t>
  </si>
  <si>
    <t>504</t>
  </si>
  <si>
    <t>0800835</t>
  </si>
  <si>
    <t>伊歯83</t>
  </si>
  <si>
    <t>奥村歯科</t>
  </si>
  <si>
    <t>516－1108</t>
  </si>
  <si>
    <t>伊勢市円座町１１６１</t>
  </si>
  <si>
    <t>0596-39-1515</t>
  </si>
  <si>
    <t>0596-39-1516</t>
  </si>
  <si>
    <t>第408号</t>
  </si>
  <si>
    <t>0800835歯初診</t>
  </si>
  <si>
    <t>505</t>
  </si>
  <si>
    <t>0800843</t>
  </si>
  <si>
    <t>伊歯84</t>
  </si>
  <si>
    <t>三木歯科医院</t>
  </si>
  <si>
    <t>516－0067</t>
  </si>
  <si>
    <t>伊勢市中島２ー１ー３</t>
  </si>
  <si>
    <t>0596-23-9292</t>
  </si>
  <si>
    <t>第363号</t>
  </si>
  <si>
    <t>0800843歯初診</t>
  </si>
  <si>
    <t>506</t>
  </si>
  <si>
    <t>0800876</t>
  </si>
  <si>
    <t>伊歯87</t>
  </si>
  <si>
    <t>山崎歯科クリニック</t>
  </si>
  <si>
    <t>516－0014</t>
  </si>
  <si>
    <t>伊勢市楠部町５１０ー７０</t>
  </si>
  <si>
    <t>0596-28-4195</t>
  </si>
  <si>
    <t>第210号</t>
  </si>
  <si>
    <t>0800876歯初診</t>
  </si>
  <si>
    <t>507</t>
  </si>
  <si>
    <t>0800884</t>
  </si>
  <si>
    <t>伊歯88</t>
  </si>
  <si>
    <t>くまがい歯科医院</t>
  </si>
  <si>
    <t>516－0045</t>
  </si>
  <si>
    <t>伊勢市旭町３９８ー７</t>
  </si>
  <si>
    <t>0596-25-1111</t>
  </si>
  <si>
    <t>第164号</t>
  </si>
  <si>
    <t>0800884歯初診</t>
  </si>
  <si>
    <t>508</t>
  </si>
  <si>
    <t>0800918</t>
  </si>
  <si>
    <t>伊歯91</t>
  </si>
  <si>
    <t>伊藤歯科</t>
  </si>
  <si>
    <t>516－0008</t>
  </si>
  <si>
    <t>伊勢市船江１ー５ー６０</t>
  </si>
  <si>
    <t>0596-29-2020</t>
  </si>
  <si>
    <t>第303号</t>
  </si>
  <si>
    <t>0800918歯初診</t>
  </si>
  <si>
    <t>509</t>
  </si>
  <si>
    <t>0800934</t>
  </si>
  <si>
    <t>伊歯93</t>
  </si>
  <si>
    <t>松村歯科クリニック</t>
  </si>
  <si>
    <t>516－0072</t>
  </si>
  <si>
    <t>伊勢市宮後二丁目２５ー２１</t>
  </si>
  <si>
    <t>0596-26-3800</t>
  </si>
  <si>
    <t>第216号</t>
  </si>
  <si>
    <t>0800934歯初診</t>
  </si>
  <si>
    <t>510</t>
  </si>
  <si>
    <t>0800959</t>
  </si>
  <si>
    <t>伊歯95</t>
  </si>
  <si>
    <t>杉原歯科</t>
  </si>
  <si>
    <t>516－0002</t>
  </si>
  <si>
    <t>伊勢市馬瀬町３５２－２</t>
  </si>
  <si>
    <t>0596-35-0805</t>
  </si>
  <si>
    <t>第364号</t>
  </si>
  <si>
    <t>0800959歯初診</t>
  </si>
  <si>
    <t>511</t>
  </si>
  <si>
    <t>0800967</t>
  </si>
  <si>
    <t>伊歯96</t>
  </si>
  <si>
    <t>にしやま歯科</t>
  </si>
  <si>
    <t>516－0803</t>
  </si>
  <si>
    <t>伊勢市御薗町王中島８０５</t>
  </si>
  <si>
    <t>0596-28-2917</t>
  </si>
  <si>
    <t>第23号</t>
  </si>
  <si>
    <t>0800967歯初診</t>
  </si>
  <si>
    <t>512</t>
  </si>
  <si>
    <t>0801007</t>
  </si>
  <si>
    <t>伊歯100</t>
  </si>
  <si>
    <t>西田歯科クリニック</t>
  </si>
  <si>
    <t>伊勢市岡本２丁目１－２４</t>
  </si>
  <si>
    <t>0596-20-2222</t>
  </si>
  <si>
    <t>第485号</t>
  </si>
  <si>
    <t>0801007歯初診</t>
  </si>
  <si>
    <t>513</t>
  </si>
  <si>
    <t>0801015</t>
  </si>
  <si>
    <t>伊歯101</t>
  </si>
  <si>
    <t>松井歯科医院</t>
  </si>
  <si>
    <t>516－0076</t>
  </si>
  <si>
    <t>伊勢市八日市場町９－１３</t>
  </si>
  <si>
    <t>0596-63-8809</t>
  </si>
  <si>
    <t>第794号</t>
  </si>
  <si>
    <t>0801015歯初診</t>
  </si>
  <si>
    <t>514</t>
  </si>
  <si>
    <t>0801049</t>
  </si>
  <si>
    <t>伊歯104</t>
  </si>
  <si>
    <t>めいりん歯科クリニック</t>
  </si>
  <si>
    <t>伊勢市岡本３丁目５番２３号</t>
  </si>
  <si>
    <t>0596-20-8241</t>
  </si>
  <si>
    <t>第301号</t>
  </si>
  <si>
    <t>0801049歯初診</t>
  </si>
  <si>
    <t>515</t>
  </si>
  <si>
    <t>0801064</t>
  </si>
  <si>
    <t>伊歯106</t>
  </si>
  <si>
    <t>516－0046</t>
  </si>
  <si>
    <t>伊勢市辻久留町字宮出河内５２０－３</t>
  </si>
  <si>
    <t>0596-20-8148</t>
  </si>
  <si>
    <t>第770号</t>
  </si>
  <si>
    <t>0801064歯初診</t>
  </si>
  <si>
    <t>516</t>
  </si>
  <si>
    <t>0801114</t>
  </si>
  <si>
    <t>伊歯111</t>
  </si>
  <si>
    <t>長井歯科医院</t>
  </si>
  <si>
    <t>515－0509</t>
  </si>
  <si>
    <t>伊勢市東大淀町７４７－１</t>
  </si>
  <si>
    <t>0596-37-2310</t>
  </si>
  <si>
    <t>第302号</t>
  </si>
  <si>
    <t>0801114歯初診</t>
  </si>
  <si>
    <t>517</t>
  </si>
  <si>
    <t>0801130</t>
  </si>
  <si>
    <t>伊歯113</t>
  </si>
  <si>
    <t>うえだ歯科クリニック</t>
  </si>
  <si>
    <t>516－0005</t>
  </si>
  <si>
    <t>伊勢市竹ケ鼻町２０１アイタウン寛１０１号</t>
  </si>
  <si>
    <t>0596-36-8400</t>
  </si>
  <si>
    <t>第795号</t>
  </si>
  <si>
    <t>0801130歯初診</t>
  </si>
  <si>
    <t>518</t>
  </si>
  <si>
    <t>0801163</t>
  </si>
  <si>
    <t>伊歯116</t>
  </si>
  <si>
    <t>東山歯科医院</t>
  </si>
  <si>
    <t>519－0505</t>
  </si>
  <si>
    <t>伊勢市小俣町本町９０番地</t>
  </si>
  <si>
    <t>0596-24-9500</t>
  </si>
  <si>
    <t>第79号</t>
  </si>
  <si>
    <t>0801163歯初診</t>
  </si>
  <si>
    <t>519</t>
  </si>
  <si>
    <t>0801288</t>
  </si>
  <si>
    <t>伊歯128</t>
  </si>
  <si>
    <t>まこと歯科</t>
  </si>
  <si>
    <t>519－0502</t>
  </si>
  <si>
    <t>伊勢市小俣町相合４８８－８</t>
  </si>
  <si>
    <t>0596-23-0204</t>
  </si>
  <si>
    <t>第201号</t>
  </si>
  <si>
    <t>0801288歯初診</t>
  </si>
  <si>
    <t>520</t>
  </si>
  <si>
    <t>0801296</t>
  </si>
  <si>
    <t>伊歯129</t>
  </si>
  <si>
    <t>かどや歯科</t>
  </si>
  <si>
    <t>519－0607</t>
  </si>
  <si>
    <t>伊勢市二見町西２０－１</t>
  </si>
  <si>
    <t>05964-3-4554</t>
  </si>
  <si>
    <t>第515号</t>
  </si>
  <si>
    <t>0801296歯初診</t>
  </si>
  <si>
    <t>521</t>
  </si>
  <si>
    <t>0801320</t>
  </si>
  <si>
    <t>伊歯132</t>
  </si>
  <si>
    <t>マナブ歯科医院</t>
  </si>
  <si>
    <t>516－0804</t>
  </si>
  <si>
    <t>伊勢市御薗町長屋２１１０ー４</t>
  </si>
  <si>
    <t>0596-22-8288</t>
  </si>
  <si>
    <t>0596-34-0820</t>
  </si>
  <si>
    <t>第686号</t>
  </si>
  <si>
    <t>0801320歯初診</t>
  </si>
  <si>
    <t>522</t>
  </si>
  <si>
    <t>0801338</t>
  </si>
  <si>
    <t>伊歯133</t>
  </si>
  <si>
    <t>元町歯科クリニック</t>
  </si>
  <si>
    <t>519－0503</t>
  </si>
  <si>
    <t>伊勢市小俣町元町３４１ー１</t>
  </si>
  <si>
    <t>0596-21-0770</t>
  </si>
  <si>
    <t>第215号</t>
  </si>
  <si>
    <t>0801338歯初診</t>
  </si>
  <si>
    <t>523</t>
  </si>
  <si>
    <t>0801346</t>
  </si>
  <si>
    <t>伊歯134</t>
  </si>
  <si>
    <t>ふるかわ歯科</t>
  </si>
  <si>
    <t>伊勢市小俣町本町１２５４</t>
  </si>
  <si>
    <t>0596-29-4180</t>
  </si>
  <si>
    <t>第207号</t>
  </si>
  <si>
    <t>0801346歯初診</t>
  </si>
  <si>
    <t>524</t>
  </si>
  <si>
    <t>0801353</t>
  </si>
  <si>
    <t>伊歯135</t>
  </si>
  <si>
    <t>中西歯科医院</t>
  </si>
  <si>
    <t>516－0805</t>
  </si>
  <si>
    <t>伊勢市御薗町高向８０８</t>
  </si>
  <si>
    <t>0596-23-1900</t>
  </si>
  <si>
    <t>第122号</t>
  </si>
  <si>
    <t>0801353歯初診</t>
  </si>
  <si>
    <t>525</t>
  </si>
  <si>
    <t>0801361</t>
  </si>
  <si>
    <t>伊歯136</t>
  </si>
  <si>
    <t>大山歯科医院</t>
  </si>
  <si>
    <t>519－0506</t>
  </si>
  <si>
    <t>伊勢市小俣町湯田５９０</t>
  </si>
  <si>
    <t>0596-22-8080</t>
  </si>
  <si>
    <t>第367号</t>
  </si>
  <si>
    <t>0801361歯初診</t>
  </si>
  <si>
    <t>526</t>
  </si>
  <si>
    <t>0801379</t>
  </si>
  <si>
    <t>伊歯137</t>
  </si>
  <si>
    <t>モリ歯科クリニック</t>
  </si>
  <si>
    <t>伊勢市小俣町湯田１５０２－４</t>
  </si>
  <si>
    <t>0596-22-8008</t>
  </si>
  <si>
    <t>第314号</t>
  </si>
  <si>
    <t>0801379歯初診</t>
  </si>
  <si>
    <t>527</t>
  </si>
  <si>
    <t>0801387</t>
  </si>
  <si>
    <t>伊歯138</t>
  </si>
  <si>
    <t>やまなかデンタルクリニック</t>
  </si>
  <si>
    <t>519－0501</t>
  </si>
  <si>
    <t>伊勢市小俣町明野１０６７</t>
  </si>
  <si>
    <t>0596-37-6480</t>
  </si>
  <si>
    <t>第342号</t>
  </si>
  <si>
    <t>0801387歯初診</t>
  </si>
  <si>
    <t>528</t>
  </si>
  <si>
    <t>0801395</t>
  </si>
  <si>
    <t>伊歯139</t>
  </si>
  <si>
    <t>田川歯科</t>
  </si>
  <si>
    <t>519－0604</t>
  </si>
  <si>
    <t>伊勢市二見町山田原１４８－４</t>
  </si>
  <si>
    <t>0596-43-4822</t>
  </si>
  <si>
    <t>第597号</t>
  </si>
  <si>
    <t>0801395歯初診</t>
  </si>
  <si>
    <t>529</t>
  </si>
  <si>
    <t>0801403</t>
  </si>
  <si>
    <t>伊歯140</t>
  </si>
  <si>
    <t>平田歯科クリニック</t>
  </si>
  <si>
    <t>519－0606</t>
  </si>
  <si>
    <t>伊勢市二見町荘７１－３</t>
  </si>
  <si>
    <t>0596-44-0003</t>
  </si>
  <si>
    <t>0596-44-0120</t>
  </si>
  <si>
    <t>第368号</t>
  </si>
  <si>
    <t>0801403歯初診</t>
  </si>
  <si>
    <t>530</t>
  </si>
  <si>
    <t>0801429</t>
  </si>
  <si>
    <t>伊歯142</t>
  </si>
  <si>
    <t>荒木田歯科</t>
  </si>
  <si>
    <t>515－0503</t>
  </si>
  <si>
    <t>伊勢市樫原町１４５１</t>
  </si>
  <si>
    <t>0596-37-2161</t>
  </si>
  <si>
    <t>0596-37-1105</t>
  </si>
  <si>
    <t>第298号</t>
  </si>
  <si>
    <t>0801429歯初診</t>
  </si>
  <si>
    <t>531</t>
  </si>
  <si>
    <t>0801460</t>
  </si>
  <si>
    <t>伊歯146</t>
  </si>
  <si>
    <t>516－0037</t>
  </si>
  <si>
    <t>伊勢市岩渕２丁目７－８</t>
  </si>
  <si>
    <t>0596-28-4098</t>
  </si>
  <si>
    <t>第299号</t>
  </si>
  <si>
    <t>0801460歯初診</t>
  </si>
  <si>
    <t>532</t>
  </si>
  <si>
    <t>0801494</t>
  </si>
  <si>
    <t>伊歯149</t>
  </si>
  <si>
    <t>浜口歯科医院</t>
  </si>
  <si>
    <t>伊勢市岡本３丁目１６番１号</t>
  </si>
  <si>
    <t>0596-25-1608</t>
  </si>
  <si>
    <t>0596-23-3764</t>
  </si>
  <si>
    <t>第486号</t>
  </si>
  <si>
    <t>0801494歯初診</t>
  </si>
  <si>
    <t>533</t>
  </si>
  <si>
    <t>0801502</t>
  </si>
  <si>
    <t>伊歯150</t>
  </si>
  <si>
    <t>冨田歯科医院</t>
  </si>
  <si>
    <t>伊勢市楠部町２６３－６９</t>
  </si>
  <si>
    <t>0596-22-8282</t>
  </si>
  <si>
    <t>0596-63-8292</t>
  </si>
  <si>
    <t>第300号</t>
  </si>
  <si>
    <t>0801502歯初診</t>
  </si>
  <si>
    <t>534</t>
  </si>
  <si>
    <t>0801528</t>
  </si>
  <si>
    <t>伊歯152</t>
  </si>
  <si>
    <t>宮川駅前歯科</t>
  </si>
  <si>
    <t>伊勢市小俣町本町１８５番１</t>
  </si>
  <si>
    <t>0596-21-0648</t>
  </si>
  <si>
    <t>第796号</t>
  </si>
  <si>
    <t>0801528歯初診</t>
  </si>
  <si>
    <t>535</t>
  </si>
  <si>
    <t>0801536</t>
  </si>
  <si>
    <t>伊歯153</t>
  </si>
  <si>
    <t>にしい歯科クリニック</t>
  </si>
  <si>
    <t>伊勢市小俣町本町３４１－２３７</t>
  </si>
  <si>
    <t>0596-72-8800</t>
  </si>
  <si>
    <t>0596-72-8801</t>
  </si>
  <si>
    <t>第78号</t>
  </si>
  <si>
    <t>0801536歯初診</t>
  </si>
  <si>
    <t>536</t>
  </si>
  <si>
    <t>0801544</t>
  </si>
  <si>
    <t>伊歯154</t>
  </si>
  <si>
    <t>加藤歯科医院</t>
  </si>
  <si>
    <t>516－0066</t>
  </si>
  <si>
    <t>伊勢市辻久留２丁目１０－５</t>
  </si>
  <si>
    <t>0596-23-5252</t>
  </si>
  <si>
    <t>第487号</t>
  </si>
  <si>
    <t>0801544歯初診</t>
  </si>
  <si>
    <t>537</t>
  </si>
  <si>
    <t>0801551</t>
  </si>
  <si>
    <t>伊歯155</t>
  </si>
  <si>
    <t>山際歯科医院</t>
  </si>
  <si>
    <t>伊勢市河崎１丁目４番１６号</t>
  </si>
  <si>
    <t>0596-28-7454</t>
  </si>
  <si>
    <t>0596-28-2747</t>
  </si>
  <si>
    <t>第850号</t>
  </si>
  <si>
    <t>0801551歯初診</t>
  </si>
  <si>
    <t>令和元年 9月 1日</t>
  </si>
  <si>
    <t>538</t>
  </si>
  <si>
    <t>0801569</t>
  </si>
  <si>
    <t>伊歯156</t>
  </si>
  <si>
    <t>中村歯科</t>
  </si>
  <si>
    <t>516－0073</t>
  </si>
  <si>
    <t>伊勢市吹上２丁目１－１９中村ビル２Ｆ</t>
  </si>
  <si>
    <t>0596-25-8801</t>
  </si>
  <si>
    <t>0596-65-6211</t>
  </si>
  <si>
    <t>第857号</t>
  </si>
  <si>
    <t>0801569歯初診</t>
  </si>
  <si>
    <t>令和 7年 6月 1日</t>
  </si>
  <si>
    <t>539</t>
  </si>
  <si>
    <t>0801577</t>
  </si>
  <si>
    <t>伊歯157</t>
  </si>
  <si>
    <t>すぎ歯科クリニック</t>
  </si>
  <si>
    <t>516－0079</t>
  </si>
  <si>
    <t>伊勢市大世古四丁目５０６番４</t>
  </si>
  <si>
    <t>0596-65-7740</t>
  </si>
  <si>
    <t>0596-65-7745</t>
  </si>
  <si>
    <t>第866号</t>
  </si>
  <si>
    <t>0801577歯初診</t>
  </si>
  <si>
    <t>令和 2年 7月 1日</t>
  </si>
  <si>
    <t>540</t>
  </si>
  <si>
    <t>0801585</t>
  </si>
  <si>
    <t>伊歯158</t>
  </si>
  <si>
    <t>田所歯科矯正歯科クリニック</t>
  </si>
  <si>
    <t>伊勢市曽祢１丁目４－１８</t>
  </si>
  <si>
    <t>0596-28-2985</t>
  </si>
  <si>
    <t>0596-28-2922</t>
  </si>
  <si>
    <t>第954号</t>
  </si>
  <si>
    <t>0801585歯初診</t>
  </si>
  <si>
    <t>541</t>
  </si>
  <si>
    <t>0801593</t>
  </si>
  <si>
    <t>伊歯159</t>
  </si>
  <si>
    <t>516－0015</t>
  </si>
  <si>
    <t>伊勢市久世戸町７２－２２</t>
  </si>
  <si>
    <t>0596-28-1948</t>
  </si>
  <si>
    <t>0596-26-0412</t>
  </si>
  <si>
    <t>第920号</t>
  </si>
  <si>
    <t>0801593歯初診</t>
  </si>
  <si>
    <t>542</t>
  </si>
  <si>
    <t>0805032</t>
  </si>
  <si>
    <t>伊歯503</t>
  </si>
  <si>
    <t>医療法人社団藤田歯科</t>
  </si>
  <si>
    <t>516－0041</t>
  </si>
  <si>
    <t>伊勢市常磐２丁目１３番７号</t>
  </si>
  <si>
    <t>0596-24-9261</t>
  </si>
  <si>
    <t>第514号</t>
  </si>
  <si>
    <t>0805032歯初診</t>
  </si>
  <si>
    <t>543</t>
  </si>
  <si>
    <t>0805040</t>
  </si>
  <si>
    <t>伊歯504</t>
  </si>
  <si>
    <t>伊勢市休日・夜間応急診療所</t>
  </si>
  <si>
    <t>伊勢市八日市場町１３－１</t>
  </si>
  <si>
    <t>0596-27-0829</t>
  </si>
  <si>
    <t>第629号</t>
  </si>
  <si>
    <t>0805040歯初診</t>
  </si>
  <si>
    <t>544</t>
  </si>
  <si>
    <t>0805057</t>
  </si>
  <si>
    <t>伊歯505</t>
  </si>
  <si>
    <t>516－0016</t>
  </si>
  <si>
    <t>伊勢市神田久志本町１３２１番地２</t>
  </si>
  <si>
    <t>0596-27-5555</t>
  </si>
  <si>
    <t>0596-27-5585</t>
  </si>
  <si>
    <t>第532号</t>
  </si>
  <si>
    <t>0805057歯初診</t>
  </si>
  <si>
    <t>545</t>
  </si>
  <si>
    <t>0805065</t>
  </si>
  <si>
    <t>伊歯506</t>
  </si>
  <si>
    <t>大石歯科医院</t>
  </si>
  <si>
    <t>516－0032</t>
  </si>
  <si>
    <t>伊勢市倭町１１３番地</t>
  </si>
  <si>
    <t>0596-25-7186</t>
  </si>
  <si>
    <t>0596-22-0958</t>
  </si>
  <si>
    <t>第317号</t>
  </si>
  <si>
    <t>0805065歯初診</t>
  </si>
  <si>
    <t>546</t>
  </si>
  <si>
    <t>0805073</t>
  </si>
  <si>
    <t>伊歯507</t>
  </si>
  <si>
    <t>医療法人なかの歯科</t>
  </si>
  <si>
    <t>伊勢市楠部町４５８ー１</t>
  </si>
  <si>
    <t>0596-23-6480</t>
  </si>
  <si>
    <t>第123号</t>
  </si>
  <si>
    <t>0805073歯初診</t>
  </si>
  <si>
    <t>547</t>
  </si>
  <si>
    <t>0805081</t>
  </si>
  <si>
    <t>伊歯508</t>
  </si>
  <si>
    <t>医療法人松崎歯科医院</t>
  </si>
  <si>
    <t>伊勢市宮後３－１－２２</t>
  </si>
  <si>
    <t>0596-22-2566</t>
  </si>
  <si>
    <t>0596-22-2535</t>
  </si>
  <si>
    <t>第312号</t>
  </si>
  <si>
    <t>0805081歯初診</t>
  </si>
  <si>
    <t>548</t>
  </si>
  <si>
    <t>0805099</t>
  </si>
  <si>
    <t>伊歯509</t>
  </si>
  <si>
    <t>豊浜歯科医院</t>
  </si>
  <si>
    <t>伊勢市西豊浜町１２９６－２</t>
  </si>
  <si>
    <t>0596-37-4973</t>
  </si>
  <si>
    <t>第657号</t>
  </si>
  <si>
    <t>0805099歯初診</t>
  </si>
  <si>
    <t>549</t>
  </si>
  <si>
    <t>0805107</t>
  </si>
  <si>
    <t>伊歯510</t>
  </si>
  <si>
    <t>伊勢赤十字病院</t>
  </si>
  <si>
    <t>伊勢市船江一丁目４７１番２</t>
  </si>
  <si>
    <t>0596-28-2171</t>
  </si>
  <si>
    <t>0596-28-2965</t>
  </si>
  <si>
    <t>第131号</t>
  </si>
  <si>
    <t>0805107歯初診</t>
  </si>
  <si>
    <t>550</t>
  </si>
  <si>
    <t>0805123</t>
  </si>
  <si>
    <t>伊歯512</t>
  </si>
  <si>
    <t>医療法人　山口歯科医院</t>
  </si>
  <si>
    <t>伊勢市小俣町元町１７９１番地</t>
  </si>
  <si>
    <t>0596-24-2321</t>
  </si>
  <si>
    <t>0596-22-4923</t>
  </si>
  <si>
    <t>第369号</t>
  </si>
  <si>
    <t>0805123歯初診</t>
  </si>
  <si>
    <t>551</t>
  </si>
  <si>
    <t>0805131</t>
  </si>
  <si>
    <t>伊歯513</t>
  </si>
  <si>
    <t>医療法人きくち矯正歯科</t>
  </si>
  <si>
    <t>伊勢市御薗町長屋２０６１－２</t>
  </si>
  <si>
    <t>0596-26-0888</t>
  </si>
  <si>
    <t>第297号</t>
  </si>
  <si>
    <t>0805131歯初診</t>
  </si>
  <si>
    <t>552</t>
  </si>
  <si>
    <t>0805149</t>
  </si>
  <si>
    <t>伊歯514</t>
  </si>
  <si>
    <t>医療法人松葉歯科医院</t>
  </si>
  <si>
    <t>伊勢市御薗町高向６６９番地</t>
  </si>
  <si>
    <t>0596-23-6489</t>
  </si>
  <si>
    <t>0596-27-3650</t>
  </si>
  <si>
    <t>第320号</t>
  </si>
  <si>
    <t>0805149歯初診</t>
  </si>
  <si>
    <t>553</t>
  </si>
  <si>
    <t>0805156</t>
  </si>
  <si>
    <t>伊歯515</t>
  </si>
  <si>
    <t>宇治山田歯科医院</t>
  </si>
  <si>
    <t>伊勢市岩渕二丁目４番３７号</t>
  </si>
  <si>
    <t>0596-21-5888</t>
  </si>
  <si>
    <t>0596-21-5333</t>
  </si>
  <si>
    <t>第165号</t>
  </si>
  <si>
    <t>0805156歯初診</t>
  </si>
  <si>
    <t>554</t>
  </si>
  <si>
    <t>0805164</t>
  </si>
  <si>
    <t>伊歯516</t>
  </si>
  <si>
    <t>右京歯科</t>
  </si>
  <si>
    <t>516－0007</t>
  </si>
  <si>
    <t>伊勢市小木町５５８－１</t>
  </si>
  <si>
    <t>0596-36-5677</t>
  </si>
  <si>
    <t>第370号</t>
  </si>
  <si>
    <t>0805164歯初診</t>
  </si>
  <si>
    <t>555</t>
  </si>
  <si>
    <t>0805172</t>
  </si>
  <si>
    <t>伊歯517</t>
  </si>
  <si>
    <t>伊勢ファミリー歯科矯正歯科</t>
  </si>
  <si>
    <t>伊勢市小木町５３８番地イオンララパークＳＣ内</t>
  </si>
  <si>
    <t>0596-36-2264</t>
  </si>
  <si>
    <t>第734号</t>
  </si>
  <si>
    <t>0805172歯初診</t>
  </si>
  <si>
    <t>556</t>
  </si>
  <si>
    <t>0805180</t>
  </si>
  <si>
    <t>伊歯518</t>
  </si>
  <si>
    <t>山口歯科医院</t>
  </si>
  <si>
    <t>伊勢市宮後１丁目８番３号</t>
  </si>
  <si>
    <t>0596-28-2426</t>
  </si>
  <si>
    <t>0596-28-2471</t>
  </si>
  <si>
    <t>第856号</t>
  </si>
  <si>
    <t>0805180歯初診</t>
  </si>
  <si>
    <t>令和元年12月 1日</t>
  </si>
  <si>
    <t>557</t>
  </si>
  <si>
    <t>0900106</t>
  </si>
  <si>
    <t>鳥歯10</t>
  </si>
  <si>
    <t>木村歯科医院</t>
  </si>
  <si>
    <t>517－0022</t>
  </si>
  <si>
    <t>鳥羽市大明東町２０－３</t>
  </si>
  <si>
    <t>0599-26-2588</t>
  </si>
  <si>
    <t>0599-26-3218</t>
  </si>
  <si>
    <t>第340号</t>
  </si>
  <si>
    <t>0900106歯初診</t>
  </si>
  <si>
    <t>558</t>
  </si>
  <si>
    <t>0900130</t>
  </si>
  <si>
    <t>鳥歯13</t>
  </si>
  <si>
    <t>おち歯科医院</t>
  </si>
  <si>
    <t>517－0002</t>
  </si>
  <si>
    <t>鳥羽市答志町２００</t>
  </si>
  <si>
    <t>0599-37-2831</t>
  </si>
  <si>
    <t>第488号</t>
  </si>
  <si>
    <t>0900130歯初診</t>
  </si>
  <si>
    <t>559</t>
  </si>
  <si>
    <t>0900148</t>
  </si>
  <si>
    <t>鳥歯14</t>
  </si>
  <si>
    <t>久保歯科医院</t>
  </si>
  <si>
    <t>517－0045</t>
  </si>
  <si>
    <t>鳥羽市船津町小石代１１６３</t>
  </si>
  <si>
    <t>0599-26-6480</t>
  </si>
  <si>
    <t>0599-26-6336</t>
  </si>
  <si>
    <t>第598号</t>
  </si>
  <si>
    <t>0900148歯初診</t>
  </si>
  <si>
    <t>560</t>
  </si>
  <si>
    <t>0900163</t>
  </si>
  <si>
    <t>鳥歯16</t>
  </si>
  <si>
    <t>高丘歯科医院</t>
  </si>
  <si>
    <t>517－0024</t>
  </si>
  <si>
    <t>鳥羽市高丘町９－４２</t>
  </si>
  <si>
    <t>0599-21-2002</t>
  </si>
  <si>
    <t>第167号</t>
  </si>
  <si>
    <t>0900163歯初診</t>
  </si>
  <si>
    <t>561</t>
  </si>
  <si>
    <t>0900197</t>
  </si>
  <si>
    <t>鳥歯19</t>
  </si>
  <si>
    <t>大岩矯正歯科トバ</t>
  </si>
  <si>
    <t>517－0011</t>
  </si>
  <si>
    <t>鳥羽市鳥羽１－２－１０</t>
  </si>
  <si>
    <t>0599-25-5121</t>
  </si>
  <si>
    <t>第345号</t>
  </si>
  <si>
    <t>0900197歯初診</t>
  </si>
  <si>
    <t>562</t>
  </si>
  <si>
    <t>0900205</t>
  </si>
  <si>
    <t>鳥歯20</t>
  </si>
  <si>
    <t>鳥羽市鳥羽３－１０－３</t>
  </si>
  <si>
    <t>0599-25-2539</t>
  </si>
  <si>
    <t>0599-25-2532</t>
  </si>
  <si>
    <t>第735号</t>
  </si>
  <si>
    <t>0900205歯初診</t>
  </si>
  <si>
    <t>563</t>
  </si>
  <si>
    <t>0900213</t>
  </si>
  <si>
    <t>鳥歯021</t>
  </si>
  <si>
    <t>西井歯科</t>
  </si>
  <si>
    <t>鳥羽市鳥羽５－４－１０</t>
  </si>
  <si>
    <t>0599-26-4500</t>
  </si>
  <si>
    <t>0599-21-1234</t>
  </si>
  <si>
    <t>第965号</t>
  </si>
  <si>
    <t>0900213歯初診</t>
  </si>
  <si>
    <t>令和 7年 1月 1日</t>
  </si>
  <si>
    <t>564</t>
  </si>
  <si>
    <t>1000120</t>
  </si>
  <si>
    <t>尾歯12</t>
  </si>
  <si>
    <t>村田歯科医院</t>
  </si>
  <si>
    <t>519－3611</t>
  </si>
  <si>
    <t>尾鷲市朝日町１５－１２</t>
  </si>
  <si>
    <t>05972-2-0306</t>
  </si>
  <si>
    <t>第427号</t>
  </si>
  <si>
    <t>1000120歯初診</t>
  </si>
  <si>
    <t>565</t>
  </si>
  <si>
    <t>1000187</t>
  </si>
  <si>
    <t>尾歯18</t>
  </si>
  <si>
    <t>森歯科医院</t>
  </si>
  <si>
    <t>519－3616</t>
  </si>
  <si>
    <t>尾鷲市中村町２－５</t>
  </si>
  <si>
    <t>05972-2-5546</t>
  </si>
  <si>
    <t>第489号</t>
  </si>
  <si>
    <t>1000187歯初診</t>
  </si>
  <si>
    <t>566</t>
  </si>
  <si>
    <t>1000211</t>
  </si>
  <si>
    <t>尾歯21</t>
  </si>
  <si>
    <t>尾鷲市中村町８－１９</t>
  </si>
  <si>
    <t>05972-3-0288</t>
  </si>
  <si>
    <t>第534号</t>
  </si>
  <si>
    <t>1000211歯初診</t>
  </si>
  <si>
    <t>567</t>
  </si>
  <si>
    <t>1000245</t>
  </si>
  <si>
    <t>尾歯24</t>
  </si>
  <si>
    <t>しんぽう歯科</t>
  </si>
  <si>
    <t>尾鷲市朝日町１１ー２２</t>
  </si>
  <si>
    <t>05972-3-2211</t>
  </si>
  <si>
    <t>第387号</t>
  </si>
  <si>
    <t>1000245歯初診</t>
  </si>
  <si>
    <t>568</t>
  </si>
  <si>
    <t>1000252</t>
  </si>
  <si>
    <t>尾歯25</t>
  </si>
  <si>
    <t>仲歯科医院</t>
  </si>
  <si>
    <t>519－3604</t>
  </si>
  <si>
    <t>尾鷲市港町８－２３</t>
  </si>
  <si>
    <t>05972-2-0155</t>
  </si>
  <si>
    <t>第403号</t>
  </si>
  <si>
    <t>1000252歯初診</t>
  </si>
  <si>
    <t>569</t>
  </si>
  <si>
    <t>1000260</t>
  </si>
  <si>
    <t>尾歯26</t>
  </si>
  <si>
    <t>はる　デンタル　クリニック</t>
  </si>
  <si>
    <t>519－3653</t>
  </si>
  <si>
    <t>尾鷲市上野町６－７鈴ビル２Ｆ</t>
  </si>
  <si>
    <t>0597-22-8225</t>
  </si>
  <si>
    <t>第771号</t>
  </si>
  <si>
    <t>1000260歯初診</t>
  </si>
  <si>
    <t>570</t>
  </si>
  <si>
    <t>1005004</t>
  </si>
  <si>
    <t>尾歯500</t>
  </si>
  <si>
    <t>あおい歯科クリニック</t>
  </si>
  <si>
    <t>519－3614</t>
  </si>
  <si>
    <t>尾鷲市南陽町１０－６</t>
  </si>
  <si>
    <t>0597-37-4182</t>
  </si>
  <si>
    <t>0597-37-4184</t>
  </si>
  <si>
    <t>第957号</t>
  </si>
  <si>
    <t>1005004歯初診</t>
  </si>
  <si>
    <t>令和 6年 9月 1日</t>
  </si>
  <si>
    <t>571</t>
  </si>
  <si>
    <t>1100128</t>
  </si>
  <si>
    <t>熊歯12</t>
  </si>
  <si>
    <t>西村歯科医院</t>
  </si>
  <si>
    <t>519－4323</t>
  </si>
  <si>
    <t>熊野市木本町６２６の３</t>
  </si>
  <si>
    <t>05978-9-2073</t>
  </si>
  <si>
    <t>第168号</t>
  </si>
  <si>
    <t>1100128歯初診</t>
  </si>
  <si>
    <t>572</t>
  </si>
  <si>
    <t>1100136</t>
  </si>
  <si>
    <t>熊歯13</t>
  </si>
  <si>
    <t>小山歯科医院</t>
  </si>
  <si>
    <t>519－4324</t>
  </si>
  <si>
    <t>熊野市井戸町６５１－１</t>
  </si>
  <si>
    <t>05978-9-5058</t>
  </si>
  <si>
    <t>第184号</t>
  </si>
  <si>
    <t>1100136歯初診</t>
  </si>
  <si>
    <t>573</t>
  </si>
  <si>
    <t>1100177</t>
  </si>
  <si>
    <t>熊歯17</t>
  </si>
  <si>
    <t>熊野市井戸町７２０－６</t>
  </si>
  <si>
    <t>05978-5-4488</t>
  </si>
  <si>
    <t>第772号</t>
  </si>
  <si>
    <t>1100177歯初診</t>
  </si>
  <si>
    <t>574</t>
  </si>
  <si>
    <t>1100185</t>
  </si>
  <si>
    <t>熊歯18</t>
  </si>
  <si>
    <t>和手歯科医院</t>
  </si>
  <si>
    <t>熊野市木本町４７９－１５</t>
  </si>
  <si>
    <t>05978-5-2997</t>
  </si>
  <si>
    <t>第209号</t>
  </si>
  <si>
    <t>1100185歯初診</t>
  </si>
  <si>
    <t>575</t>
  </si>
  <si>
    <t>1100193</t>
  </si>
  <si>
    <t>熊歯19</t>
  </si>
  <si>
    <t>中本歯科医院</t>
  </si>
  <si>
    <t>熊野市木本町７１７－１０</t>
  </si>
  <si>
    <t>05978-5-2805</t>
  </si>
  <si>
    <t>第797号</t>
  </si>
  <si>
    <t>1100193歯初診</t>
  </si>
  <si>
    <t>576</t>
  </si>
  <si>
    <t>1100201</t>
  </si>
  <si>
    <t>熊歯20</t>
  </si>
  <si>
    <t>友紀歯科医院</t>
  </si>
  <si>
    <t>熊野市井戸町赤坂７３５ー２</t>
  </si>
  <si>
    <t>05978-9-4618</t>
  </si>
  <si>
    <t>第198号</t>
  </si>
  <si>
    <t>1100201歯初診</t>
  </si>
  <si>
    <t>577</t>
  </si>
  <si>
    <t>1100219</t>
  </si>
  <si>
    <t>熊歯21</t>
  </si>
  <si>
    <t>畑中歯科医院</t>
  </si>
  <si>
    <t>519－4325</t>
  </si>
  <si>
    <t>熊野市有馬町５８２１ー１２３</t>
  </si>
  <si>
    <t>05978-9-6611</t>
  </si>
  <si>
    <t>第197号</t>
  </si>
  <si>
    <t>1100219歯初診</t>
  </si>
  <si>
    <t>578</t>
  </si>
  <si>
    <t>1100227</t>
  </si>
  <si>
    <t>熊歯22</t>
  </si>
  <si>
    <t>まえがわ歯科</t>
  </si>
  <si>
    <t>熊野市木本町６９６－３９</t>
  </si>
  <si>
    <t>05978-5-2746</t>
  </si>
  <si>
    <t>第510号</t>
  </si>
  <si>
    <t>1100227歯初診</t>
  </si>
  <si>
    <t>579</t>
  </si>
  <si>
    <t>1105077</t>
  </si>
  <si>
    <t>熊歯507</t>
  </si>
  <si>
    <t>熊野市立紀和歯科診療所</t>
  </si>
  <si>
    <t>519－5413</t>
  </si>
  <si>
    <t>熊野市紀和町板屋１３５番地の１</t>
  </si>
  <si>
    <t>0597-80-7000</t>
  </si>
  <si>
    <t>第826号</t>
  </si>
  <si>
    <t>1105077歯初診</t>
  </si>
  <si>
    <t>580</t>
  </si>
  <si>
    <t>1200324</t>
  </si>
  <si>
    <t>伊賀歯32</t>
  </si>
  <si>
    <t>村井歯科医院</t>
  </si>
  <si>
    <t>518－0854</t>
  </si>
  <si>
    <t>伊賀市上野忍町２５５６</t>
  </si>
  <si>
    <t>0595-21-1347</t>
  </si>
  <si>
    <t>第384号</t>
  </si>
  <si>
    <t>1200324歯初診</t>
  </si>
  <si>
    <t>581</t>
  </si>
  <si>
    <t>1200373</t>
  </si>
  <si>
    <t>伊賀歯37</t>
  </si>
  <si>
    <t>大矢歯科医院</t>
  </si>
  <si>
    <t>518－0836</t>
  </si>
  <si>
    <t>伊賀市緑ケ丘本町４１７５</t>
  </si>
  <si>
    <t>0595-23-4184</t>
  </si>
  <si>
    <t>第512号</t>
  </si>
  <si>
    <t>1200373歯初診</t>
  </si>
  <si>
    <t>582</t>
  </si>
  <si>
    <t>1200407</t>
  </si>
  <si>
    <t>伊賀歯40</t>
  </si>
  <si>
    <t>藤田歯科</t>
  </si>
  <si>
    <t>518－0834</t>
  </si>
  <si>
    <t>伊賀市緑ケ丘中町１５４７－１０</t>
  </si>
  <si>
    <t>0595-21-6677</t>
  </si>
  <si>
    <t>第630号</t>
  </si>
  <si>
    <t>1200407歯初診</t>
  </si>
  <si>
    <t>583</t>
  </si>
  <si>
    <t>1200415</t>
  </si>
  <si>
    <t>伊賀歯41</t>
  </si>
  <si>
    <t>いなもと歯科</t>
  </si>
  <si>
    <t>518－0873</t>
  </si>
  <si>
    <t>伊賀市上野丸之内５５－２</t>
  </si>
  <si>
    <t>0595-24-7788</t>
  </si>
  <si>
    <t>第178号</t>
  </si>
  <si>
    <t>1200415歯初診</t>
  </si>
  <si>
    <t>584</t>
  </si>
  <si>
    <t>1200449</t>
  </si>
  <si>
    <t>伊賀歯44</t>
  </si>
  <si>
    <t>まついけ歯科</t>
  </si>
  <si>
    <t>518－0823</t>
  </si>
  <si>
    <t>伊賀市四十九町２１１５ー３</t>
  </si>
  <si>
    <t>0595-22-0118</t>
  </si>
  <si>
    <t>第206号</t>
  </si>
  <si>
    <t>1200449歯初診</t>
  </si>
  <si>
    <t>585</t>
  </si>
  <si>
    <t>1200480</t>
  </si>
  <si>
    <t>伊賀歯48</t>
  </si>
  <si>
    <t>木治歯科医院</t>
  </si>
  <si>
    <t>518－0115</t>
  </si>
  <si>
    <t>伊賀市比土３２１３－１</t>
  </si>
  <si>
    <t>0595-36-1255</t>
  </si>
  <si>
    <t>第336号</t>
  </si>
  <si>
    <t>1200480歯初診</t>
  </si>
  <si>
    <t>586</t>
  </si>
  <si>
    <t>1200498</t>
  </si>
  <si>
    <t>伊賀歯49</t>
  </si>
  <si>
    <t>518－0831</t>
  </si>
  <si>
    <t>伊賀市上野農人町３８５－１</t>
  </si>
  <si>
    <t>0595-21-0015</t>
  </si>
  <si>
    <t>0595-21-0367</t>
  </si>
  <si>
    <t>第882号</t>
  </si>
  <si>
    <t>1200498歯初診</t>
  </si>
  <si>
    <t>587</t>
  </si>
  <si>
    <t>1200506</t>
  </si>
  <si>
    <t>伊賀歯50</t>
  </si>
  <si>
    <t>518－0001</t>
  </si>
  <si>
    <t>伊賀市佐那具町６４０</t>
  </si>
  <si>
    <t>0595-23-3130</t>
  </si>
  <si>
    <t>第600号</t>
  </si>
  <si>
    <t>1200506歯初診</t>
  </si>
  <si>
    <t>588</t>
  </si>
  <si>
    <t>1200522</t>
  </si>
  <si>
    <t>伊賀歯52</t>
  </si>
  <si>
    <t>ふくち歯科クリニック</t>
  </si>
  <si>
    <t>518－0131</t>
  </si>
  <si>
    <t>伊賀市ゆめが丘２－２０－１４</t>
  </si>
  <si>
    <t>0595-22-2134</t>
  </si>
  <si>
    <t>第338号</t>
  </si>
  <si>
    <t>1200522歯初診</t>
  </si>
  <si>
    <t>589</t>
  </si>
  <si>
    <t>1200530</t>
  </si>
  <si>
    <t>伊賀歯53</t>
  </si>
  <si>
    <t>アイウエオ矯正歯科医院</t>
  </si>
  <si>
    <t>518－0007</t>
  </si>
  <si>
    <t>伊賀市服部町３丁目９８</t>
  </si>
  <si>
    <t>0595-22-9992</t>
  </si>
  <si>
    <t>第490号</t>
  </si>
  <si>
    <t>1200530歯初診</t>
  </si>
  <si>
    <t>590</t>
  </si>
  <si>
    <t>1200563</t>
  </si>
  <si>
    <t>伊賀歯56</t>
  </si>
  <si>
    <t>519－1402</t>
  </si>
  <si>
    <t>伊賀市柘植町２２９６－１</t>
  </si>
  <si>
    <t>0595-45-2025</t>
  </si>
  <si>
    <t>第658号</t>
  </si>
  <si>
    <t>1200563歯初診</t>
  </si>
  <si>
    <t>591</t>
  </si>
  <si>
    <t>1200571</t>
  </si>
  <si>
    <t>伊賀歯57</t>
  </si>
  <si>
    <t>小倉歯科医院</t>
  </si>
  <si>
    <t>518－1304</t>
  </si>
  <si>
    <t>伊賀市中友田７８０－７</t>
  </si>
  <si>
    <t>0595-43-1022</t>
  </si>
  <si>
    <t>第339号</t>
  </si>
  <si>
    <t>1200571歯初診</t>
  </si>
  <si>
    <t>592</t>
  </si>
  <si>
    <t>1200589</t>
  </si>
  <si>
    <t>伊賀歯58</t>
  </si>
  <si>
    <t>広島歯科医院</t>
  </si>
  <si>
    <t>518－1422</t>
  </si>
  <si>
    <t>伊賀市平田３４１８ー２</t>
  </si>
  <si>
    <t>0595-46-1748</t>
  </si>
  <si>
    <t>第214号</t>
  </si>
  <si>
    <t>1200589歯初診</t>
  </si>
  <si>
    <t>593</t>
  </si>
  <si>
    <t>1200597</t>
  </si>
  <si>
    <t>伊賀歯59</t>
  </si>
  <si>
    <t>ばんば歯科医院</t>
  </si>
  <si>
    <t>519－1416</t>
  </si>
  <si>
    <t>伊賀市新堂１２７６ー１</t>
  </si>
  <si>
    <t>0595-45-1008</t>
  </si>
  <si>
    <t>第371号</t>
  </si>
  <si>
    <t>1200597歯初診</t>
  </si>
  <si>
    <t>594</t>
  </si>
  <si>
    <t>1200613</t>
  </si>
  <si>
    <t>伊賀歯61</t>
  </si>
  <si>
    <t>冨嶋歯科医院</t>
  </si>
  <si>
    <t>518－0226</t>
  </si>
  <si>
    <t>伊賀市阿保２１５－２</t>
  </si>
  <si>
    <t>0595-52-0129</t>
  </si>
  <si>
    <t>0595-52-2851</t>
  </si>
  <si>
    <t>第526号</t>
  </si>
  <si>
    <t>1200613歯初診</t>
  </si>
  <si>
    <t>595</t>
  </si>
  <si>
    <t>1200621</t>
  </si>
  <si>
    <t>伊賀歯62</t>
  </si>
  <si>
    <t>大竹歯科</t>
  </si>
  <si>
    <t>伊賀市阿保１４６８ー１</t>
  </si>
  <si>
    <t>0595-52-1100</t>
  </si>
  <si>
    <t>第689号</t>
  </si>
  <si>
    <t>1200621歯初診</t>
  </si>
  <si>
    <t>596</t>
  </si>
  <si>
    <t>1200647</t>
  </si>
  <si>
    <t>伊賀歯64</t>
  </si>
  <si>
    <t>青山歯科診療所</t>
  </si>
  <si>
    <t>伊賀市阿保４２ー１</t>
  </si>
  <si>
    <t>05955-2-0059</t>
  </si>
  <si>
    <t>第170号</t>
  </si>
  <si>
    <t>1200647歯初診</t>
  </si>
  <si>
    <t>597</t>
  </si>
  <si>
    <t>1200654</t>
  </si>
  <si>
    <t>伊賀歯65</t>
  </si>
  <si>
    <t>伊賀市ゆめが丘４－２－１５</t>
  </si>
  <si>
    <t>0595-23-8421</t>
  </si>
  <si>
    <t>第690号</t>
  </si>
  <si>
    <t>1200654歯初診</t>
  </si>
  <si>
    <t>598</t>
  </si>
  <si>
    <t>1200662</t>
  </si>
  <si>
    <t>伊賀歯66</t>
  </si>
  <si>
    <t>内田歯科医院</t>
  </si>
  <si>
    <t>伊賀市上野農人町５６４</t>
  </si>
  <si>
    <t>0595-21-0271</t>
  </si>
  <si>
    <t>第328号</t>
  </si>
  <si>
    <t>1200662歯初診</t>
  </si>
  <si>
    <t>599</t>
  </si>
  <si>
    <t>1200670</t>
  </si>
  <si>
    <t>伊賀歯67</t>
  </si>
  <si>
    <t>ひだまり歯科</t>
  </si>
  <si>
    <t>伊賀市佐那具町９３６－１</t>
  </si>
  <si>
    <t>0595-26-4181</t>
  </si>
  <si>
    <t>0595-26-4186</t>
  </si>
  <si>
    <t>第691号</t>
  </si>
  <si>
    <t>1200670歯初診</t>
  </si>
  <si>
    <t>600</t>
  </si>
  <si>
    <t>1200688</t>
  </si>
  <si>
    <t>伊賀歯68</t>
  </si>
  <si>
    <t>稲浜歯科医院</t>
  </si>
  <si>
    <t>518－0862</t>
  </si>
  <si>
    <t>伊賀市上野片原町２７７３</t>
  </si>
  <si>
    <t>0595-21-0383</t>
  </si>
  <si>
    <t>0595-21-0683</t>
  </si>
  <si>
    <t>第692号</t>
  </si>
  <si>
    <t>1200688歯初診</t>
  </si>
  <si>
    <t>601</t>
  </si>
  <si>
    <t>1200696</t>
  </si>
  <si>
    <t>伊賀歯69</t>
  </si>
  <si>
    <t>518－0866</t>
  </si>
  <si>
    <t>伊賀市上野小玉町３０６８</t>
  </si>
  <si>
    <t>0595-21-0334</t>
  </si>
  <si>
    <t>第444号</t>
  </si>
  <si>
    <t>1200696歯初診</t>
  </si>
  <si>
    <t>602</t>
  </si>
  <si>
    <t>1200704</t>
  </si>
  <si>
    <t>伊賀歯70</t>
  </si>
  <si>
    <t>ひろおか歯科クリニック</t>
  </si>
  <si>
    <t>518－0839</t>
  </si>
  <si>
    <t>伊賀市上野田端町１０７９</t>
  </si>
  <si>
    <t>0595-26-0018</t>
  </si>
  <si>
    <t>0595-26-0019</t>
  </si>
  <si>
    <t>第329号</t>
  </si>
  <si>
    <t>1200704歯初診</t>
  </si>
  <si>
    <t>603</t>
  </si>
  <si>
    <t>1200712</t>
  </si>
  <si>
    <t>伊賀歯71</t>
  </si>
  <si>
    <t>歯科武田医院</t>
  </si>
  <si>
    <t>518－0842</t>
  </si>
  <si>
    <t>伊賀市上野桑町１９９１番地</t>
  </si>
  <si>
    <t>0595-21-0125</t>
  </si>
  <si>
    <t>第836号</t>
  </si>
  <si>
    <t>1200712歯初診</t>
  </si>
  <si>
    <t>平成31年 3月16日</t>
  </si>
  <si>
    <t>604</t>
  </si>
  <si>
    <t>1200720</t>
  </si>
  <si>
    <t>伊賀歯072</t>
  </si>
  <si>
    <t>伊賀上野はっとり歯科医院</t>
  </si>
  <si>
    <t>518－0825</t>
  </si>
  <si>
    <t>伊賀市小田町２１９番</t>
  </si>
  <si>
    <t>0595-41-2525</t>
  </si>
  <si>
    <t>第918号</t>
  </si>
  <si>
    <t>1200720歯初診</t>
  </si>
  <si>
    <t>605</t>
  </si>
  <si>
    <t>1200738</t>
  </si>
  <si>
    <t>伊賀歯073</t>
  </si>
  <si>
    <t>おおやデンタルクリニック</t>
  </si>
  <si>
    <t>518－0838</t>
  </si>
  <si>
    <t>伊賀市上野茅町２７１８番地の７</t>
  </si>
  <si>
    <t>0595-41-1184</t>
  </si>
  <si>
    <t>0595-41-1185</t>
  </si>
  <si>
    <t>第923号</t>
  </si>
  <si>
    <t>1200738歯初診</t>
  </si>
  <si>
    <t>令和 5年 5月 1日</t>
  </si>
  <si>
    <t>606</t>
  </si>
  <si>
    <t>1200746</t>
  </si>
  <si>
    <t>伊賀歯074</t>
  </si>
  <si>
    <t>武田歯科医院</t>
  </si>
  <si>
    <t>518－0869</t>
  </si>
  <si>
    <t>伊賀市上野中町２９８５番地</t>
  </si>
  <si>
    <t>0595-21-0516</t>
  </si>
  <si>
    <t>第966号</t>
  </si>
  <si>
    <t>1200746歯初診</t>
  </si>
  <si>
    <t>607</t>
  </si>
  <si>
    <t>1200753</t>
  </si>
  <si>
    <t>伊賀歯075</t>
  </si>
  <si>
    <t>ＳＰＴ　矢谷歯科口腔医院</t>
  </si>
  <si>
    <t>伊賀市上野忍町２５９０－３</t>
  </si>
  <si>
    <t>0595-21-0834</t>
  </si>
  <si>
    <t>0595-24-0415</t>
  </si>
  <si>
    <t>第967号</t>
  </si>
  <si>
    <t>1200753歯初診</t>
  </si>
  <si>
    <t>608</t>
  </si>
  <si>
    <t>1205059</t>
  </si>
  <si>
    <t>伊賀歯505</t>
  </si>
  <si>
    <t>医療法人清生会　和久田歯科医院</t>
  </si>
  <si>
    <t>518－0830</t>
  </si>
  <si>
    <t>伊賀市平野城北町１１３番地</t>
  </si>
  <si>
    <t>0595-21-8241</t>
  </si>
  <si>
    <t>第712号</t>
  </si>
  <si>
    <t>1205059歯初診</t>
  </si>
  <si>
    <t>609</t>
  </si>
  <si>
    <t>1205067</t>
  </si>
  <si>
    <t>伊賀歯506</t>
  </si>
  <si>
    <t>おかむら歯科</t>
  </si>
  <si>
    <t>518－0809</t>
  </si>
  <si>
    <t>伊賀市西明寺６９７番地の１</t>
  </si>
  <si>
    <t>0595-22-2555</t>
  </si>
  <si>
    <t>0595-22-2777</t>
  </si>
  <si>
    <t>第372号</t>
  </si>
  <si>
    <t>1205067歯初診</t>
  </si>
  <si>
    <t>610</t>
  </si>
  <si>
    <t>1205075</t>
  </si>
  <si>
    <t>伊賀歯507</t>
  </si>
  <si>
    <t>峰歯科・矯正歯科クリニック</t>
  </si>
  <si>
    <t>518－0878</t>
  </si>
  <si>
    <t>伊賀市上野西大手町３５９８番地</t>
  </si>
  <si>
    <t>0595-21-1616</t>
  </si>
  <si>
    <t>第26号</t>
  </si>
  <si>
    <t>1205075歯初診</t>
  </si>
  <si>
    <t>611</t>
  </si>
  <si>
    <t>1205083</t>
  </si>
  <si>
    <t>伊賀歯508</t>
  </si>
  <si>
    <t>社会医療法人畿内会　岡波総合病院</t>
  </si>
  <si>
    <t>518－0121</t>
  </si>
  <si>
    <t>伊賀市上之庄２７１１番地１</t>
  </si>
  <si>
    <t>0595-21-3135</t>
  </si>
  <si>
    <t>0595-21-5237</t>
  </si>
  <si>
    <t>第913号</t>
  </si>
  <si>
    <t>1205083歯初診</t>
  </si>
  <si>
    <t>612</t>
  </si>
  <si>
    <t>1205091</t>
  </si>
  <si>
    <t>伊賀歯509</t>
  </si>
  <si>
    <t>せがわ歯科クリニック</t>
  </si>
  <si>
    <t>518－0013</t>
  </si>
  <si>
    <t>伊賀市東条７５番地１</t>
  </si>
  <si>
    <t>0595-24-4011</t>
  </si>
  <si>
    <t>0595-24-2929</t>
  </si>
  <si>
    <t>第893号</t>
  </si>
  <si>
    <t>1205091歯初診</t>
  </si>
  <si>
    <t>613</t>
  </si>
  <si>
    <t>1300108</t>
  </si>
  <si>
    <t>名歯10</t>
  </si>
  <si>
    <t>桔梗が丘新谷歯科診療所</t>
  </si>
  <si>
    <t>518－0621</t>
  </si>
  <si>
    <t>名張市桔梗が丘１番町２街区３４</t>
  </si>
  <si>
    <t>0595-65-2410</t>
  </si>
  <si>
    <t>第373号</t>
  </si>
  <si>
    <t>1300108歯初診</t>
  </si>
  <si>
    <t>614</t>
  </si>
  <si>
    <t>1300231</t>
  </si>
  <si>
    <t>名歯23</t>
  </si>
  <si>
    <t>美旗武田歯科</t>
  </si>
  <si>
    <t>518－0618</t>
  </si>
  <si>
    <t>名張市美旗町中２番２７３</t>
  </si>
  <si>
    <t>0595-65-1132</t>
  </si>
  <si>
    <t>第424号</t>
  </si>
  <si>
    <t>1300231歯初診</t>
  </si>
  <si>
    <t>615</t>
  </si>
  <si>
    <t>1300249</t>
  </si>
  <si>
    <t>名歯24</t>
  </si>
  <si>
    <t>夏見歯科</t>
  </si>
  <si>
    <t>518－0441</t>
  </si>
  <si>
    <t>名張市夏見２１８０－８</t>
  </si>
  <si>
    <t>0595-64-0488</t>
  </si>
  <si>
    <t>0595-64-0489</t>
  </si>
  <si>
    <t>第693号</t>
  </si>
  <si>
    <t>1300249歯初診</t>
  </si>
  <si>
    <t>616</t>
  </si>
  <si>
    <t>1300272</t>
  </si>
  <si>
    <t>名歯27</t>
  </si>
  <si>
    <t>鴻之台歯科診療所</t>
  </si>
  <si>
    <t>518－0704</t>
  </si>
  <si>
    <t>名張市鴻之台４番町２４番</t>
  </si>
  <si>
    <t>0595-63-4871</t>
  </si>
  <si>
    <t>第374号</t>
  </si>
  <si>
    <t>1300272歯初診</t>
  </si>
  <si>
    <t>617</t>
  </si>
  <si>
    <t>1300280</t>
  </si>
  <si>
    <t>名歯28</t>
  </si>
  <si>
    <t>ドレミ歯科</t>
  </si>
  <si>
    <t>518－0400</t>
  </si>
  <si>
    <t>名張市つつじが丘北４－１</t>
  </si>
  <si>
    <t>0595-68-2608</t>
  </si>
  <si>
    <t>第331号</t>
  </si>
  <si>
    <t>1300280歯初診</t>
  </si>
  <si>
    <t>618</t>
  </si>
  <si>
    <t>1300306</t>
  </si>
  <si>
    <t>名歯30</t>
  </si>
  <si>
    <t>福井歯科医院</t>
  </si>
  <si>
    <t>518－0603</t>
  </si>
  <si>
    <t>名張市西原町２６１３－７</t>
  </si>
  <si>
    <t>0595-65-0131</t>
  </si>
  <si>
    <t>第714号</t>
  </si>
  <si>
    <t>1300306歯初診</t>
  </si>
  <si>
    <t>619</t>
  </si>
  <si>
    <t>1300348</t>
  </si>
  <si>
    <t>名歯34</t>
  </si>
  <si>
    <t>遠藤歯科クリニック</t>
  </si>
  <si>
    <t>名張市桔梗が丘西３ー１ー３９</t>
  </si>
  <si>
    <t>0595655006</t>
  </si>
  <si>
    <t>第332号</t>
  </si>
  <si>
    <t>1300348歯初診</t>
  </si>
  <si>
    <t>620</t>
  </si>
  <si>
    <t>1300371</t>
  </si>
  <si>
    <t>名歯37</t>
  </si>
  <si>
    <t>岡本歯科医院</t>
  </si>
  <si>
    <t>518－0474</t>
  </si>
  <si>
    <t>名張市百合が丘東４番町１０６番</t>
  </si>
  <si>
    <t>0595-61-1217</t>
  </si>
  <si>
    <t>第428号</t>
  </si>
  <si>
    <t>1300371歯初診</t>
  </si>
  <si>
    <t>621</t>
  </si>
  <si>
    <t>1300397</t>
  </si>
  <si>
    <t>名歯39</t>
  </si>
  <si>
    <t>きの歯科医院</t>
  </si>
  <si>
    <t>518－0741</t>
  </si>
  <si>
    <t>名張市梅が丘南１番町２０５</t>
  </si>
  <si>
    <t>0595-64-6480</t>
  </si>
  <si>
    <t>第631号</t>
  </si>
  <si>
    <t>1300397歯初診</t>
  </si>
  <si>
    <t>622</t>
  </si>
  <si>
    <t>1300405</t>
  </si>
  <si>
    <t>名歯40</t>
  </si>
  <si>
    <t>アリス新谷歯科・矯正歯科</t>
  </si>
  <si>
    <t>518－0622</t>
  </si>
  <si>
    <t>名張市桔梗が丘２番町７ー１８アリスビル２Ｆ</t>
  </si>
  <si>
    <t>0595-65-1881</t>
  </si>
  <si>
    <t>第421号</t>
  </si>
  <si>
    <t>1300405歯初診</t>
  </si>
  <si>
    <t>623</t>
  </si>
  <si>
    <t>1300421</t>
  </si>
  <si>
    <t>名歯42</t>
  </si>
  <si>
    <t>ＹＯＵ歯科医院</t>
  </si>
  <si>
    <t>名張市夏見字浅尾１１４ー５</t>
  </si>
  <si>
    <t>0595-61-2556</t>
  </si>
  <si>
    <t>第531号</t>
  </si>
  <si>
    <t>1300421歯初診</t>
  </si>
  <si>
    <t>624</t>
  </si>
  <si>
    <t>1300470</t>
  </si>
  <si>
    <t>名歯47</t>
  </si>
  <si>
    <t>たきおか歯科クリニック</t>
  </si>
  <si>
    <t>518－0735</t>
  </si>
  <si>
    <t>名張市結馬中垣内９４２</t>
  </si>
  <si>
    <t>0595-62-0620</t>
  </si>
  <si>
    <t>第375号</t>
  </si>
  <si>
    <t>1300470歯初診</t>
  </si>
  <si>
    <t>625</t>
  </si>
  <si>
    <t>1300546</t>
  </si>
  <si>
    <t>名歯54</t>
  </si>
  <si>
    <t>やまさき歯科</t>
  </si>
  <si>
    <t>名張市夏見８５番地８</t>
  </si>
  <si>
    <t>0595-64-8866</t>
  </si>
  <si>
    <t>第885号</t>
  </si>
  <si>
    <t>1300546歯初診</t>
  </si>
  <si>
    <t>令和 3年 4月29日</t>
  </si>
  <si>
    <t>626</t>
  </si>
  <si>
    <t>1300579</t>
  </si>
  <si>
    <t>名歯57</t>
  </si>
  <si>
    <t>中谷歯科医院</t>
  </si>
  <si>
    <t>518－0719</t>
  </si>
  <si>
    <t>名張市栄町２８２３－１</t>
  </si>
  <si>
    <t>0595-63-0331</t>
  </si>
  <si>
    <t>第905号</t>
  </si>
  <si>
    <t>1300579歯初診</t>
  </si>
  <si>
    <t>令和 4年 6月 1日</t>
  </si>
  <si>
    <t>627</t>
  </si>
  <si>
    <t>1300587</t>
  </si>
  <si>
    <t>名歯58</t>
  </si>
  <si>
    <t>きさらぎ矯正歯科医院</t>
  </si>
  <si>
    <t>518－0617</t>
  </si>
  <si>
    <t>名張市美旗町中１番１８７７－３６</t>
  </si>
  <si>
    <t>0595-65-7727</t>
  </si>
  <si>
    <t>0595-65-7725</t>
  </si>
  <si>
    <t>第182号</t>
  </si>
  <si>
    <t>1300587歯初診</t>
  </si>
  <si>
    <t>628</t>
  </si>
  <si>
    <t>1300595</t>
  </si>
  <si>
    <t>名歯59</t>
  </si>
  <si>
    <t>シルク歯科クリニック</t>
  </si>
  <si>
    <t>518－0775</t>
  </si>
  <si>
    <t>名張市希央台５番１９号　ナバリエ１Ｆ</t>
  </si>
  <si>
    <t>0595-42-8241</t>
  </si>
  <si>
    <t>第774号</t>
  </si>
  <si>
    <t>1300595歯初診</t>
  </si>
  <si>
    <t>629</t>
  </si>
  <si>
    <t>1300603</t>
  </si>
  <si>
    <t>名歯60</t>
  </si>
  <si>
    <t>いしだ歯科クリニック</t>
  </si>
  <si>
    <t>518－0623</t>
  </si>
  <si>
    <t>名張市桔梗が丘３番町２－２０</t>
  </si>
  <si>
    <t>0595-65-3888</t>
  </si>
  <si>
    <t>0595-65-8861</t>
  </si>
  <si>
    <t>第325号</t>
  </si>
  <si>
    <t>1300603歯初診</t>
  </si>
  <si>
    <t>630</t>
  </si>
  <si>
    <t>1300611</t>
  </si>
  <si>
    <t>名歯61</t>
  </si>
  <si>
    <t>松本歯科医院</t>
  </si>
  <si>
    <t>518－0713</t>
  </si>
  <si>
    <t>名張市平尾３１６６</t>
  </si>
  <si>
    <t>0595-64-0235</t>
  </si>
  <si>
    <t>第326号</t>
  </si>
  <si>
    <t>1300611歯初診</t>
  </si>
  <si>
    <t>631</t>
  </si>
  <si>
    <t>1300686</t>
  </si>
  <si>
    <t>名歯068</t>
  </si>
  <si>
    <t>えがおつくる矯正歯科</t>
  </si>
  <si>
    <t>名張市希央台５番町１６２番地</t>
  </si>
  <si>
    <t>0595-41-0178</t>
  </si>
  <si>
    <t>第833号</t>
  </si>
  <si>
    <t>1300686歯初診</t>
  </si>
  <si>
    <t>632</t>
  </si>
  <si>
    <t>1300702</t>
  </si>
  <si>
    <t>名歯70</t>
  </si>
  <si>
    <t>平沢歯科診療所</t>
  </si>
  <si>
    <t>518－0725</t>
  </si>
  <si>
    <t>名張市元町４３０</t>
  </si>
  <si>
    <t>0595-63-0209</t>
  </si>
  <si>
    <t>0595-48-7335</t>
  </si>
  <si>
    <t>第959号</t>
  </si>
  <si>
    <t>1300702歯初診</t>
  </si>
  <si>
    <t>633</t>
  </si>
  <si>
    <t>1305016</t>
  </si>
  <si>
    <t>名歯501</t>
  </si>
  <si>
    <t>医療法人社団亀井歯科医院</t>
  </si>
  <si>
    <t>518－0435</t>
  </si>
  <si>
    <t>名張市つつじが丘北５番町７５番地</t>
  </si>
  <si>
    <t>0595-68-0760</t>
  </si>
  <si>
    <t>第327号</t>
  </si>
  <si>
    <t>1305016歯初診</t>
  </si>
  <si>
    <t>634</t>
  </si>
  <si>
    <t>1305024</t>
  </si>
  <si>
    <t>名歯502</t>
  </si>
  <si>
    <t>医療法人　中野歯科医院</t>
  </si>
  <si>
    <t>518－0481</t>
  </si>
  <si>
    <t>名張市百合が丘西１番町１４１番地</t>
  </si>
  <si>
    <t>0595-64-3137</t>
  </si>
  <si>
    <t>0595-48-7577</t>
  </si>
  <si>
    <t>第903号</t>
  </si>
  <si>
    <t>1305024歯初診</t>
  </si>
  <si>
    <t>平成30年11月30日</t>
  </si>
  <si>
    <t>635</t>
  </si>
  <si>
    <t>1305099</t>
  </si>
  <si>
    <t>名歯509</t>
  </si>
  <si>
    <t>医療法人　井上歯科医院</t>
  </si>
  <si>
    <t>518－0624</t>
  </si>
  <si>
    <t>名張市桔梗が丘４－１－３６</t>
  </si>
  <si>
    <t>0595-67-0066</t>
  </si>
  <si>
    <t>第491号</t>
  </si>
  <si>
    <t>1305099歯初診</t>
  </si>
  <si>
    <t>636</t>
  </si>
  <si>
    <t>1305107</t>
  </si>
  <si>
    <t>名歯510</t>
  </si>
  <si>
    <t>アップル歯科クリニック</t>
  </si>
  <si>
    <t>518－0413</t>
  </si>
  <si>
    <t>名張市下比奈知字黒田３１００番地の１</t>
  </si>
  <si>
    <t>0595-68-8708</t>
  </si>
  <si>
    <t>第612号</t>
  </si>
  <si>
    <t>1305107歯初診</t>
  </si>
  <si>
    <t>637</t>
  </si>
  <si>
    <t>1305115</t>
  </si>
  <si>
    <t>名歯511</t>
  </si>
  <si>
    <t>あたらし歯科医院</t>
  </si>
  <si>
    <t>518－0729</t>
  </si>
  <si>
    <t>名張市南町７９１</t>
  </si>
  <si>
    <t>0595-62-7088</t>
  </si>
  <si>
    <t>第775号</t>
  </si>
  <si>
    <t>1305115歯初診</t>
  </si>
  <si>
    <t>638</t>
  </si>
  <si>
    <t>1305123</t>
  </si>
  <si>
    <t>名歯512</t>
  </si>
  <si>
    <t>福森歯科クリニック</t>
  </si>
  <si>
    <t>518－0615</t>
  </si>
  <si>
    <t>名張市美旗中村２３３９番地－２</t>
  </si>
  <si>
    <t>0595-65-4182</t>
  </si>
  <si>
    <t>0595-65-4582</t>
  </si>
  <si>
    <t>第446号</t>
  </si>
  <si>
    <t>1305123歯初診</t>
  </si>
  <si>
    <t>639</t>
  </si>
  <si>
    <t>1305131</t>
  </si>
  <si>
    <t>名歯513</t>
  </si>
  <si>
    <t>医療法人一桜会　やすらぎ大門歯科クリニック</t>
  </si>
  <si>
    <t>名張市夏見字下川原２７６番地の５</t>
  </si>
  <si>
    <t>0595-64-3322</t>
  </si>
  <si>
    <t>第603号</t>
  </si>
  <si>
    <t>1305131歯初診</t>
  </si>
  <si>
    <t>640</t>
  </si>
  <si>
    <t>1305149</t>
  </si>
  <si>
    <t>名歯514</t>
  </si>
  <si>
    <t>桔梗が丘大門歯科医院</t>
  </si>
  <si>
    <t>名張市桔梗が丘２番町１街区１番地</t>
  </si>
  <si>
    <t>0595-65-5158</t>
  </si>
  <si>
    <t>第798号</t>
  </si>
  <si>
    <t>1305149歯初診</t>
  </si>
  <si>
    <t>641</t>
  </si>
  <si>
    <t>1305156</t>
  </si>
  <si>
    <t>名歯515</t>
  </si>
  <si>
    <t>オリーブ歯科</t>
  </si>
  <si>
    <t>518－0445</t>
  </si>
  <si>
    <t>名張市瀬古口１３４番地の２</t>
  </si>
  <si>
    <t>0595-62-3033</t>
  </si>
  <si>
    <t>0595-62-3032</t>
  </si>
  <si>
    <t>第613号</t>
  </si>
  <si>
    <t>1305156歯初診</t>
  </si>
  <si>
    <t>642</t>
  </si>
  <si>
    <t>1305164</t>
  </si>
  <si>
    <t>名歯516</t>
  </si>
  <si>
    <t>医療法人想泉会　名張かめい歯科矯正歯科</t>
  </si>
  <si>
    <t>518－0465</t>
  </si>
  <si>
    <t>名張市赤目町丈六４４９番地１</t>
  </si>
  <si>
    <t>0595-64-3155</t>
  </si>
  <si>
    <t>第825号</t>
  </si>
  <si>
    <t>1305164歯初診</t>
  </si>
  <si>
    <t>643</t>
  </si>
  <si>
    <t>1305172</t>
  </si>
  <si>
    <t>名歯517</t>
  </si>
  <si>
    <t>前沢歯科クリニック</t>
  </si>
  <si>
    <t>名張市希央台五番町４０番地</t>
  </si>
  <si>
    <t>0595-54-6480</t>
  </si>
  <si>
    <t>0595-54-6481</t>
  </si>
  <si>
    <t>第944号</t>
  </si>
  <si>
    <t>1305172歯初診</t>
  </si>
  <si>
    <t>644</t>
  </si>
  <si>
    <t>1400080</t>
  </si>
  <si>
    <t>員市歯8</t>
  </si>
  <si>
    <t>アゲキ歯科医院</t>
  </si>
  <si>
    <t>511－0428</t>
  </si>
  <si>
    <t>いなべ市北勢町阿下喜字塚原７１７ー３</t>
  </si>
  <si>
    <t>0594-72-5688</t>
  </si>
  <si>
    <t>第82号</t>
  </si>
  <si>
    <t>1400080歯初診</t>
  </si>
  <si>
    <t>645</t>
  </si>
  <si>
    <t>1400114</t>
  </si>
  <si>
    <t>員市歯11</t>
  </si>
  <si>
    <t>511－0513</t>
  </si>
  <si>
    <t>いなべ市藤原町下野尻４１９</t>
  </si>
  <si>
    <t>0594-46-4103</t>
  </si>
  <si>
    <t>第132号</t>
  </si>
  <si>
    <t>1400114歯初診</t>
  </si>
  <si>
    <t>646</t>
  </si>
  <si>
    <t>1400122</t>
  </si>
  <si>
    <t>員市歯12</t>
  </si>
  <si>
    <t>ハギノ歯科</t>
  </si>
  <si>
    <t>511－0273</t>
  </si>
  <si>
    <t>いなべ市大安町平塚上松崎１８１４－２</t>
  </si>
  <si>
    <t>0594-78-1777</t>
  </si>
  <si>
    <t>第341号</t>
  </si>
  <si>
    <t>1400122歯初診</t>
  </si>
  <si>
    <t>647</t>
  </si>
  <si>
    <t>1400130</t>
  </si>
  <si>
    <t>員市歯13</t>
  </si>
  <si>
    <t>六石歯科医院</t>
  </si>
  <si>
    <t>511－0427</t>
  </si>
  <si>
    <t>いなべ市北勢町麻生田３３１５－１</t>
  </si>
  <si>
    <t>0594-72-6601</t>
  </si>
  <si>
    <t>第524号</t>
  </si>
  <si>
    <t>1400130歯初診</t>
  </si>
  <si>
    <t>648</t>
  </si>
  <si>
    <t>1400155</t>
  </si>
  <si>
    <t>員市歯15</t>
  </si>
  <si>
    <t>511－0264</t>
  </si>
  <si>
    <t>いなべ市大安町石榑東１８５３ー７</t>
  </si>
  <si>
    <t>0594-78-4141</t>
  </si>
  <si>
    <t>第736号</t>
  </si>
  <si>
    <t>1400155歯初診</t>
  </si>
  <si>
    <t>649</t>
  </si>
  <si>
    <t>1400213</t>
  </si>
  <si>
    <t>員市歯21</t>
  </si>
  <si>
    <t>二之宮歯科医院</t>
  </si>
  <si>
    <t>511－0432</t>
  </si>
  <si>
    <t>いなべ市北勢町東村西大路２８０－５</t>
  </si>
  <si>
    <t>0594-72-8001</t>
  </si>
  <si>
    <t>第83号</t>
  </si>
  <si>
    <t>1400213歯初診</t>
  </si>
  <si>
    <t>650</t>
  </si>
  <si>
    <t>1400262</t>
  </si>
  <si>
    <t>員市歯26</t>
  </si>
  <si>
    <t>コパ　デンタルクリニック</t>
  </si>
  <si>
    <t>511－0215</t>
  </si>
  <si>
    <t>いなべ市員弁町東一色９７７番地２</t>
  </si>
  <si>
    <t>0594-74-6570</t>
  </si>
  <si>
    <t>第493号</t>
  </si>
  <si>
    <t>1400262歯初診</t>
  </si>
  <si>
    <t>651</t>
  </si>
  <si>
    <t>1400270</t>
  </si>
  <si>
    <t>員市歯27</t>
  </si>
  <si>
    <t>近藤歯科医院</t>
  </si>
  <si>
    <t>いなべ市北勢町阿下喜１０５８</t>
  </si>
  <si>
    <t>0594-72-2027</t>
  </si>
  <si>
    <t>0594-82-0672</t>
  </si>
  <si>
    <t>第84号</t>
  </si>
  <si>
    <t>1400270歯初診</t>
  </si>
  <si>
    <t>652</t>
  </si>
  <si>
    <t>1400288</t>
  </si>
  <si>
    <t>員市歯028</t>
  </si>
  <si>
    <t>ＫＩデンタルクリニック</t>
  </si>
  <si>
    <t>511－0204</t>
  </si>
  <si>
    <t>いなべ市員弁町石仏１９０６－４</t>
  </si>
  <si>
    <t>0594-84-5960</t>
  </si>
  <si>
    <t>第855号</t>
  </si>
  <si>
    <t>1400288歯初診</t>
  </si>
  <si>
    <t>653</t>
  </si>
  <si>
    <t>1400296</t>
  </si>
  <si>
    <t>員市歯029</t>
  </si>
  <si>
    <t>西岡歯科醫院</t>
  </si>
  <si>
    <t>いなべ市北勢町阿下喜２５６－９</t>
  </si>
  <si>
    <t>0594-72-2776</t>
  </si>
  <si>
    <t>第896号</t>
  </si>
  <si>
    <t>1400296歯初診</t>
  </si>
  <si>
    <t>令和 3年10月 4日</t>
  </si>
  <si>
    <t>654</t>
  </si>
  <si>
    <t>1405048</t>
  </si>
  <si>
    <t>員市歯504</t>
  </si>
  <si>
    <t>医療法人とまと歯科</t>
  </si>
  <si>
    <t>511－0263</t>
  </si>
  <si>
    <t>いなべ市大安町丹生川久下１７１２番地２</t>
  </si>
  <si>
    <t>0594-78-4618</t>
  </si>
  <si>
    <t>0594-78-4044</t>
  </si>
  <si>
    <t>第85号</t>
  </si>
  <si>
    <t>1405048歯初診</t>
  </si>
  <si>
    <t>655</t>
  </si>
  <si>
    <t>1405063</t>
  </si>
  <si>
    <t>員市歯506</t>
  </si>
  <si>
    <t>医療法人良心会中尾歯科いなべ診療所</t>
  </si>
  <si>
    <t>511－0205</t>
  </si>
  <si>
    <t>いなべ市員弁町笠田新田５１－１</t>
  </si>
  <si>
    <t>0594-74-6480</t>
  </si>
  <si>
    <t>第939号</t>
  </si>
  <si>
    <t>1405063歯初診</t>
  </si>
  <si>
    <t>656</t>
  </si>
  <si>
    <t>1405071</t>
  </si>
  <si>
    <t>員市歯507</t>
  </si>
  <si>
    <t>いなべ市北勢町阿下喜８２４番地</t>
  </si>
  <si>
    <t>0594-72-7800</t>
  </si>
  <si>
    <t>0594-72-7801</t>
  </si>
  <si>
    <t>第868号</t>
  </si>
  <si>
    <t>1405071歯初診</t>
  </si>
  <si>
    <t>657</t>
  </si>
  <si>
    <t>2000129</t>
  </si>
  <si>
    <t>桑郡歯12</t>
  </si>
  <si>
    <t>ＴＯＭＯデンタルクリニック</t>
  </si>
  <si>
    <t>498－0807</t>
  </si>
  <si>
    <t>桑名郡木曽岬町大字西対海地２６－１番地</t>
  </si>
  <si>
    <t>0567-68-8148</t>
  </si>
  <si>
    <t>第86号</t>
  </si>
  <si>
    <t>2000129歯初診</t>
  </si>
  <si>
    <t>658</t>
  </si>
  <si>
    <t>2000194</t>
  </si>
  <si>
    <t>桑郡歯19</t>
  </si>
  <si>
    <t>大塩歯科医院</t>
  </si>
  <si>
    <t>498－0812</t>
  </si>
  <si>
    <t>桑名郡木曽岬町大字中和泉９７－１</t>
  </si>
  <si>
    <t>0567-66-4181</t>
  </si>
  <si>
    <t>第507号</t>
  </si>
  <si>
    <t>2000194歯初診</t>
  </si>
  <si>
    <t>659</t>
  </si>
  <si>
    <t>2100275</t>
  </si>
  <si>
    <t>員歯27</t>
  </si>
  <si>
    <t>中島歯科</t>
  </si>
  <si>
    <t>511－0233</t>
  </si>
  <si>
    <t>員弁郡東員町城山一丁目２２－１</t>
  </si>
  <si>
    <t>0594-76-8082</t>
  </si>
  <si>
    <t>第125号</t>
  </si>
  <si>
    <t>2100275歯初診</t>
  </si>
  <si>
    <t>660</t>
  </si>
  <si>
    <t>2100309</t>
  </si>
  <si>
    <t>員歯30</t>
  </si>
  <si>
    <t>サトウ歯科医院</t>
  </si>
  <si>
    <t>511－0242</t>
  </si>
  <si>
    <t>員弁郡東員町大字六把野新田７５８－２</t>
  </si>
  <si>
    <t>0594-76-1919</t>
  </si>
  <si>
    <t>第422号</t>
  </si>
  <si>
    <t>2100309歯初診</t>
  </si>
  <si>
    <t>661</t>
  </si>
  <si>
    <t>2100366</t>
  </si>
  <si>
    <t>員歯36</t>
  </si>
  <si>
    <t>みどり歯科医院</t>
  </si>
  <si>
    <t>員弁郡東員町六把野新田字東福塚４２８－３</t>
  </si>
  <si>
    <t>0594-86-0212</t>
  </si>
  <si>
    <t>第694号</t>
  </si>
  <si>
    <t>2100366歯初診</t>
  </si>
  <si>
    <t>662</t>
  </si>
  <si>
    <t>2100374</t>
  </si>
  <si>
    <t>員歯37</t>
  </si>
  <si>
    <t>かわせデンタルクリニック</t>
  </si>
  <si>
    <t>511－0254</t>
  </si>
  <si>
    <t>員弁郡東員町中上２３２－１</t>
  </si>
  <si>
    <t>0594-76-1839</t>
  </si>
  <si>
    <t>第27号</t>
  </si>
  <si>
    <t>2100374歯初診</t>
  </si>
  <si>
    <t>663</t>
  </si>
  <si>
    <t>2100382</t>
  </si>
  <si>
    <t>員歯38</t>
  </si>
  <si>
    <t>やさしい歯科</t>
  </si>
  <si>
    <t>511－0251</t>
  </si>
  <si>
    <t>員弁郡東員町大字山田２９５４番地３</t>
  </si>
  <si>
    <t>0594-86-1811</t>
  </si>
  <si>
    <t>第737号</t>
  </si>
  <si>
    <t>2100382歯初診</t>
  </si>
  <si>
    <t>664</t>
  </si>
  <si>
    <t>2100390</t>
  </si>
  <si>
    <t>員歯39</t>
  </si>
  <si>
    <t>みやざわ歯科医院</t>
  </si>
  <si>
    <t>511－0241</t>
  </si>
  <si>
    <t>員弁郡東員町大字鳥取大華表２７６番１</t>
  </si>
  <si>
    <t>0594-87-6000</t>
  </si>
  <si>
    <t>0594-87-6001</t>
  </si>
  <si>
    <t>第505号</t>
  </si>
  <si>
    <t>2100390歯初診</t>
  </si>
  <si>
    <t>665</t>
  </si>
  <si>
    <t>2105001</t>
  </si>
  <si>
    <t>員歯500</t>
  </si>
  <si>
    <t>大仲さつき病院</t>
  </si>
  <si>
    <t>511－0243</t>
  </si>
  <si>
    <t>員弁郡東員町大字穴太２０００番地</t>
  </si>
  <si>
    <t>0594-76-5511</t>
  </si>
  <si>
    <t>0594-76-9746</t>
  </si>
  <si>
    <t>第870号</t>
  </si>
  <si>
    <t>2105001歯初診</t>
  </si>
  <si>
    <t>令和 2年11月 1日</t>
  </si>
  <si>
    <t>666</t>
  </si>
  <si>
    <t>2105027</t>
  </si>
  <si>
    <t>員歯502</t>
  </si>
  <si>
    <t>医療法人社団ピュアホワイト会　あいおいクリニックイオンモール東員医院</t>
  </si>
  <si>
    <t>511－0255</t>
  </si>
  <si>
    <t>員弁郡東員町大字長深字築田５１０－１イオンモール東員１階</t>
  </si>
  <si>
    <t>0594-84-6218</t>
  </si>
  <si>
    <t>0594-84-6219</t>
  </si>
  <si>
    <t>第779号</t>
  </si>
  <si>
    <t>2105027歯初診</t>
  </si>
  <si>
    <t>令和 2年 3月 1日</t>
  </si>
  <si>
    <t>667</t>
  </si>
  <si>
    <t>2105068</t>
  </si>
  <si>
    <t>員歯506</t>
  </si>
  <si>
    <t>大長歯科矯正歯科</t>
  </si>
  <si>
    <t>員弁郡東員町長深３３８３</t>
  </si>
  <si>
    <t>0594-76-2224</t>
  </si>
  <si>
    <t>0594-76-9177</t>
  </si>
  <si>
    <t>第955号</t>
  </si>
  <si>
    <t>2105068歯初診</t>
  </si>
  <si>
    <t>令和 6年 6月 1日</t>
  </si>
  <si>
    <t>668</t>
  </si>
  <si>
    <t>2105076</t>
  </si>
  <si>
    <t>員歯507</t>
  </si>
  <si>
    <t>岩田歯科医院</t>
  </si>
  <si>
    <t>511－0244</t>
  </si>
  <si>
    <t>員弁郡東員町大字大木１９４８－１</t>
  </si>
  <si>
    <t>0594-76-0418</t>
  </si>
  <si>
    <t>第968号</t>
  </si>
  <si>
    <t>2105076歯初診</t>
  </si>
  <si>
    <t>669</t>
  </si>
  <si>
    <t>2200125</t>
  </si>
  <si>
    <t>三歯12</t>
  </si>
  <si>
    <t>永田歯科医院</t>
  </si>
  <si>
    <t>510－8122</t>
  </si>
  <si>
    <t>三重郡川越町大字豊田３２４</t>
  </si>
  <si>
    <t>0593-64-8899</t>
  </si>
  <si>
    <t>第172号</t>
  </si>
  <si>
    <t>2200125歯初診</t>
  </si>
  <si>
    <t>670</t>
  </si>
  <si>
    <t>2200133</t>
  </si>
  <si>
    <t>三歯13</t>
  </si>
  <si>
    <t>510－1324</t>
  </si>
  <si>
    <t>三重郡菰野町田光２２３０</t>
  </si>
  <si>
    <t>059-396-2255</t>
  </si>
  <si>
    <t>059-396-2821</t>
  </si>
  <si>
    <t>第88号</t>
  </si>
  <si>
    <t>2200133歯初診</t>
  </si>
  <si>
    <t>671</t>
  </si>
  <si>
    <t>2200208</t>
  </si>
  <si>
    <t>三歯20</t>
  </si>
  <si>
    <t>福村歯科</t>
  </si>
  <si>
    <t>510－1234</t>
  </si>
  <si>
    <t>三重郡菰野町大字福村８３の１</t>
  </si>
  <si>
    <t>0593-94-1011</t>
  </si>
  <si>
    <t>第89号</t>
  </si>
  <si>
    <t>2200208歯初診</t>
  </si>
  <si>
    <t>672</t>
  </si>
  <si>
    <t>2200224</t>
  </si>
  <si>
    <t>三歯22</t>
  </si>
  <si>
    <t>あさひ歯科</t>
  </si>
  <si>
    <t>510－8101</t>
  </si>
  <si>
    <t>三重郡朝日町縄生５２３番地の２</t>
  </si>
  <si>
    <t>0593-77-4568</t>
  </si>
  <si>
    <t>059-377-5324</t>
  </si>
  <si>
    <t>第189号</t>
  </si>
  <si>
    <t>2200224歯初診</t>
  </si>
  <si>
    <t>673</t>
  </si>
  <si>
    <t>2200232</t>
  </si>
  <si>
    <t>三歯23</t>
  </si>
  <si>
    <t>森谷歯科</t>
  </si>
  <si>
    <t>三重郡川越町大字豊田２７３</t>
  </si>
  <si>
    <t>0593-64-1777</t>
  </si>
  <si>
    <t>第800号</t>
  </si>
  <si>
    <t>2200232歯初診</t>
  </si>
  <si>
    <t>674</t>
  </si>
  <si>
    <t>2200265</t>
  </si>
  <si>
    <t>三歯26</t>
  </si>
  <si>
    <t>柿沢歯科クリニック</t>
  </si>
  <si>
    <t>510－8103</t>
  </si>
  <si>
    <t>三重郡朝日町柿５４１</t>
  </si>
  <si>
    <t>059-377-3211</t>
  </si>
  <si>
    <t>059-377-4411</t>
  </si>
  <si>
    <t>第173号</t>
  </si>
  <si>
    <t>2200265歯初診</t>
  </si>
  <si>
    <t>675</t>
  </si>
  <si>
    <t>2200331</t>
  </si>
  <si>
    <t>三歯33</t>
  </si>
  <si>
    <t>おぐら歯科医院</t>
  </si>
  <si>
    <t>510－1252</t>
  </si>
  <si>
    <t>三重郡菰野町音羽字東雲６５９－１</t>
  </si>
  <si>
    <t>0593-91-0840</t>
  </si>
  <si>
    <t>第496号</t>
  </si>
  <si>
    <t>2200331歯初診</t>
  </si>
  <si>
    <t>676</t>
  </si>
  <si>
    <t>2200349</t>
  </si>
  <si>
    <t>三歯34</t>
  </si>
  <si>
    <t>やなせ小児歯科</t>
  </si>
  <si>
    <t>510－1221</t>
  </si>
  <si>
    <t>三重郡菰野町大字池底字原野１２９１番の２</t>
  </si>
  <si>
    <t>0593-91-2488</t>
  </si>
  <si>
    <t>第660号</t>
  </si>
  <si>
    <t>2200349歯初診</t>
  </si>
  <si>
    <t>677</t>
  </si>
  <si>
    <t>2200364</t>
  </si>
  <si>
    <t>三歯36</t>
  </si>
  <si>
    <t>510－1233</t>
  </si>
  <si>
    <t>三重郡菰野町大字菰野１７１７番地１</t>
  </si>
  <si>
    <t>0593-91-1818</t>
  </si>
  <si>
    <t>第28号</t>
  </si>
  <si>
    <t>2200364歯初診</t>
  </si>
  <si>
    <t>678</t>
  </si>
  <si>
    <t>2200372</t>
  </si>
  <si>
    <t>三歯37</t>
  </si>
  <si>
    <t>いながき歯科</t>
  </si>
  <si>
    <t>三重郡菰野町福村４２０－３</t>
  </si>
  <si>
    <t>0593-94-4618</t>
  </si>
  <si>
    <t>第174号</t>
  </si>
  <si>
    <t>2200372歯初診</t>
  </si>
  <si>
    <t>679</t>
  </si>
  <si>
    <t>2200380</t>
  </si>
  <si>
    <t>三歯38</t>
  </si>
  <si>
    <t>潤田ファミリー歯科</t>
  </si>
  <si>
    <t>510－1253</t>
  </si>
  <si>
    <t>三重郡菰野町大字潤田１２０３－１</t>
  </si>
  <si>
    <t>059-394-4182</t>
  </si>
  <si>
    <t>第819号</t>
  </si>
  <si>
    <t>2200380歯初診</t>
  </si>
  <si>
    <t>680</t>
  </si>
  <si>
    <t>2200414</t>
  </si>
  <si>
    <t>三歯41</t>
  </si>
  <si>
    <t>さかのデンタルクリニック</t>
  </si>
  <si>
    <t>510－8123</t>
  </si>
  <si>
    <t>三重郡川越町豊田一色１７９－５</t>
  </si>
  <si>
    <t>059-363-1182</t>
  </si>
  <si>
    <t>第661号</t>
  </si>
  <si>
    <t>2200414歯初診</t>
  </si>
  <si>
    <t>681</t>
  </si>
  <si>
    <t>2200422</t>
  </si>
  <si>
    <t>三歯42</t>
  </si>
  <si>
    <t>朝日つげ歯科</t>
  </si>
  <si>
    <t>510－8102</t>
  </si>
  <si>
    <t>三重郡朝日町小向９２５</t>
  </si>
  <si>
    <t>059-376-0888</t>
  </si>
  <si>
    <t>059-376-0889</t>
  </si>
  <si>
    <t>第448号</t>
  </si>
  <si>
    <t>2200422歯初診</t>
  </si>
  <si>
    <t>682</t>
  </si>
  <si>
    <t>2200430</t>
  </si>
  <si>
    <t>三歯43</t>
  </si>
  <si>
    <t>菰野きむら歯科</t>
  </si>
  <si>
    <t>510－1232</t>
  </si>
  <si>
    <t>三重郡菰野町大字宿野１００－１</t>
  </si>
  <si>
    <t>059-340-4188</t>
  </si>
  <si>
    <t>059-340-6611</t>
  </si>
  <si>
    <t>第179号</t>
  </si>
  <si>
    <t>2200430歯初診</t>
  </si>
  <si>
    <t>683</t>
  </si>
  <si>
    <t>2200448</t>
  </si>
  <si>
    <t>三歯44</t>
  </si>
  <si>
    <t>たつみの歯科クリニック</t>
  </si>
  <si>
    <t>三重郡菰野町菰野９８６－７</t>
  </si>
  <si>
    <t>059-393-1888</t>
  </si>
  <si>
    <t>第30号</t>
  </si>
  <si>
    <t>2200448歯初診</t>
  </si>
  <si>
    <t>684</t>
  </si>
  <si>
    <t>2200455</t>
  </si>
  <si>
    <t>三歯45</t>
  </si>
  <si>
    <t>とみすはら訪問歯科クリニック</t>
  </si>
  <si>
    <t>三重郡川越町豊田２４３－７　２Ｆ</t>
  </si>
  <si>
    <t>059-327-6480</t>
  </si>
  <si>
    <t>059-327-6481</t>
  </si>
  <si>
    <t>第402号</t>
  </si>
  <si>
    <t>2200455歯初診</t>
  </si>
  <si>
    <t>685</t>
  </si>
  <si>
    <t>2200463</t>
  </si>
  <si>
    <t>三歯046</t>
  </si>
  <si>
    <t>かわごえキッズデンタルクリニック</t>
  </si>
  <si>
    <t>三重郡川越町大字豊田３２５－１</t>
  </si>
  <si>
    <t>059-340-3339</t>
  </si>
  <si>
    <t>059-340-8148</t>
  </si>
  <si>
    <t>第883号</t>
  </si>
  <si>
    <t>2200463歯初診</t>
  </si>
  <si>
    <t>686</t>
  </si>
  <si>
    <t>2200471</t>
  </si>
  <si>
    <t>三歯047</t>
  </si>
  <si>
    <t>山根歯科医院</t>
  </si>
  <si>
    <t>三重郡菰野町菰野１４２２</t>
  </si>
  <si>
    <t>059-393-2668</t>
  </si>
  <si>
    <t>059-393-2031</t>
  </si>
  <si>
    <t>第924号</t>
  </si>
  <si>
    <t>2200471歯初診</t>
  </si>
  <si>
    <t>令和 5年 6月 1日</t>
  </si>
  <si>
    <t>687</t>
  </si>
  <si>
    <t>2200489</t>
  </si>
  <si>
    <t>三歯048</t>
  </si>
  <si>
    <t>のぞみ歯科口腔外科</t>
  </si>
  <si>
    <t>三重郡川越町豊田２７３</t>
  </si>
  <si>
    <t>059-358-8128</t>
  </si>
  <si>
    <t>第958号</t>
  </si>
  <si>
    <t>2200489歯初診</t>
  </si>
  <si>
    <t>688</t>
  </si>
  <si>
    <t>2205033</t>
  </si>
  <si>
    <t>三歯503</t>
  </si>
  <si>
    <t>秋山歯科</t>
  </si>
  <si>
    <t>510－1222</t>
  </si>
  <si>
    <t>三重郡菰野町大字大強原字牛池３８２７番地</t>
  </si>
  <si>
    <t>0593-94-5252</t>
  </si>
  <si>
    <t>0593-94-5263</t>
  </si>
  <si>
    <t>第695号</t>
  </si>
  <si>
    <t>2205033歯初診</t>
  </si>
  <si>
    <t>689</t>
  </si>
  <si>
    <t>2205066</t>
  </si>
  <si>
    <t>三歯506</t>
  </si>
  <si>
    <t>医療法人有真会アットホーム菰野歯科医院</t>
  </si>
  <si>
    <t>三重郡菰野町大字宿野字神明田３５７番地</t>
  </si>
  <si>
    <t>059-394-1182</t>
  </si>
  <si>
    <t>第662号</t>
  </si>
  <si>
    <t>2205066歯初診</t>
  </si>
  <si>
    <t>690</t>
  </si>
  <si>
    <t>2205074</t>
  </si>
  <si>
    <t>三歯507</t>
  </si>
  <si>
    <t>医療法人　渡部会　わたなべ歯科クリニック</t>
  </si>
  <si>
    <t>510－8105</t>
  </si>
  <si>
    <t>三重郡朝日町向陽台二丁目１５番地１９</t>
  </si>
  <si>
    <t>059-376-2003</t>
  </si>
  <si>
    <t>059-376-2004</t>
  </si>
  <si>
    <t>第849号</t>
  </si>
  <si>
    <t>2205074歯初診</t>
  </si>
  <si>
    <t>691</t>
  </si>
  <si>
    <t>2700256</t>
  </si>
  <si>
    <t>多歯25</t>
  </si>
  <si>
    <t>佐藤歯科医院</t>
  </si>
  <si>
    <t>519－2178</t>
  </si>
  <si>
    <t>多気郡多気町平谷１３４３</t>
  </si>
  <si>
    <t>05983-7-2019</t>
  </si>
  <si>
    <t>第183号</t>
  </si>
  <si>
    <t>2700256歯初診</t>
  </si>
  <si>
    <t>692</t>
  </si>
  <si>
    <t>2700306</t>
  </si>
  <si>
    <t>多歯30</t>
  </si>
  <si>
    <t>後藤歯科クリニック</t>
  </si>
  <si>
    <t>515－0324</t>
  </si>
  <si>
    <t>多気郡明和町金剛坂８１７－１</t>
  </si>
  <si>
    <t>05965-2-6222</t>
  </si>
  <si>
    <t>第92号</t>
  </si>
  <si>
    <t>2700306歯初診</t>
  </si>
  <si>
    <t>693</t>
  </si>
  <si>
    <t>2700348</t>
  </si>
  <si>
    <t>多歯34</t>
  </si>
  <si>
    <t>高森歯科医院</t>
  </si>
  <si>
    <t>515－0321</t>
  </si>
  <si>
    <t>多気郡明和町大字斎宮３０１５</t>
  </si>
  <si>
    <t>05965-2-5117</t>
  </si>
  <si>
    <t>第376号</t>
  </si>
  <si>
    <t>2700348歯初診</t>
  </si>
  <si>
    <t>694</t>
  </si>
  <si>
    <t>2700439</t>
  </si>
  <si>
    <t>多歯43</t>
  </si>
  <si>
    <t>519－2182</t>
  </si>
  <si>
    <t>多気郡多気町相可台２６－７</t>
  </si>
  <si>
    <t>0598-38-8060</t>
  </si>
  <si>
    <t>第463号</t>
  </si>
  <si>
    <t>2700439歯初診</t>
  </si>
  <si>
    <t>695</t>
  </si>
  <si>
    <t>2700488</t>
  </si>
  <si>
    <t>多歯48</t>
  </si>
  <si>
    <t>なおみ歯科</t>
  </si>
  <si>
    <t>519－2404</t>
  </si>
  <si>
    <t>多気郡大台町佐原８４４－１</t>
  </si>
  <si>
    <t>0598-84-0808</t>
  </si>
  <si>
    <t>0598-84-0777</t>
  </si>
  <si>
    <t>第296号</t>
  </si>
  <si>
    <t>2700488歯初診</t>
  </si>
  <si>
    <t>696</t>
  </si>
  <si>
    <t>2700512</t>
  </si>
  <si>
    <t>多歯51</t>
  </si>
  <si>
    <t>はしもと歯科クリニック</t>
  </si>
  <si>
    <t>515－0331</t>
  </si>
  <si>
    <t>多気郡明和町大字佐田２５４８－１３</t>
  </si>
  <si>
    <t>0596-52-1101</t>
  </si>
  <si>
    <t>第134号</t>
  </si>
  <si>
    <t>2700512歯初診</t>
  </si>
  <si>
    <t>697</t>
  </si>
  <si>
    <t>2700520</t>
  </si>
  <si>
    <t>多歯52</t>
  </si>
  <si>
    <t>しもさと歯科クリニック</t>
  </si>
  <si>
    <t>515－0332</t>
  </si>
  <si>
    <t>多気郡明和町馬之上字寺山１１８１－１</t>
  </si>
  <si>
    <t>0596-64-8212</t>
  </si>
  <si>
    <t>第175号</t>
  </si>
  <si>
    <t>2700520歯初診</t>
  </si>
  <si>
    <t>698</t>
  </si>
  <si>
    <t>2700546</t>
  </si>
  <si>
    <t>多歯54</t>
  </si>
  <si>
    <t>ハート歯科クリニック</t>
  </si>
  <si>
    <t>519－2181</t>
  </si>
  <si>
    <t>多気郡多気町相可１６７９－１</t>
  </si>
  <si>
    <t>0598-20-9988</t>
  </si>
  <si>
    <t>第622号</t>
  </si>
  <si>
    <t>2700546歯初診</t>
  </si>
  <si>
    <t>699</t>
  </si>
  <si>
    <t>2700553</t>
  </si>
  <si>
    <t>多歯055</t>
  </si>
  <si>
    <t>志田　歯科（往診専門）</t>
  </si>
  <si>
    <t>519－2423</t>
  </si>
  <si>
    <t>多気郡大台町新田４５５－２ＦＲＥＡＴＵＭＵＫＩ　１０３</t>
  </si>
  <si>
    <t>0598-21-3066</t>
  </si>
  <si>
    <t>第843号</t>
  </si>
  <si>
    <t>2700553歯初診</t>
  </si>
  <si>
    <t>700</t>
  </si>
  <si>
    <t>2700561</t>
  </si>
  <si>
    <t>多歯56</t>
  </si>
  <si>
    <t>めいわユアデンタルクリニック</t>
  </si>
  <si>
    <t>515－0348</t>
  </si>
  <si>
    <t>多気郡明和町大字中村１２２３イオン明和店１Ｆ</t>
  </si>
  <si>
    <t>0596-55-4618</t>
  </si>
  <si>
    <t>第902号</t>
  </si>
  <si>
    <t>2700561歯初診</t>
  </si>
  <si>
    <t>令和 4年 3月 1日</t>
  </si>
  <si>
    <t>701</t>
  </si>
  <si>
    <t>2700579</t>
  </si>
  <si>
    <t>多歯057</t>
  </si>
  <si>
    <t>勝田歯科</t>
  </si>
  <si>
    <t>515－0302</t>
  </si>
  <si>
    <t>多気郡明和町大淀２４４６－１</t>
  </si>
  <si>
    <t>0596-72-8034</t>
  </si>
  <si>
    <t>第914号</t>
  </si>
  <si>
    <t>2700579歯初診</t>
  </si>
  <si>
    <t>702</t>
  </si>
  <si>
    <t>2705024</t>
  </si>
  <si>
    <t>多歯502</t>
  </si>
  <si>
    <t>大台町宮川歯科診療所</t>
  </si>
  <si>
    <t>519－2505</t>
  </si>
  <si>
    <t>多気郡大台町江馬２８９番地１</t>
  </si>
  <si>
    <t>0598-76-0199</t>
  </si>
  <si>
    <t>第739号</t>
  </si>
  <si>
    <t>2705024歯初診</t>
  </si>
  <si>
    <t>703</t>
  </si>
  <si>
    <t>2705032</t>
  </si>
  <si>
    <t>多歯503</t>
  </si>
  <si>
    <t>多気郡大台町大字佐原字上中通７６２番地１</t>
  </si>
  <si>
    <t>0598-82-1153</t>
  </si>
  <si>
    <t>0598-82-2878</t>
  </si>
  <si>
    <t>第323号</t>
  </si>
  <si>
    <t>2705032歯初診</t>
  </si>
  <si>
    <t>704</t>
  </si>
  <si>
    <t>2705040</t>
  </si>
  <si>
    <t>多歯504</t>
  </si>
  <si>
    <t>西井歯科医院</t>
  </si>
  <si>
    <t>515－0313</t>
  </si>
  <si>
    <t>多気郡明和町大字明星９７６－３</t>
  </si>
  <si>
    <t>05965-2-7007</t>
  </si>
  <si>
    <t>第186号</t>
  </si>
  <si>
    <t>2705040歯初診</t>
  </si>
  <si>
    <t>705</t>
  </si>
  <si>
    <t>2705057</t>
  </si>
  <si>
    <t>多歯505</t>
  </si>
  <si>
    <t>大瀬歯科医院</t>
  </si>
  <si>
    <t>519－2403</t>
  </si>
  <si>
    <t>多気郡大台町大字上三瀬７１４番地２</t>
  </si>
  <si>
    <t>0598-82-1122</t>
  </si>
  <si>
    <t>第604号</t>
  </si>
  <si>
    <t>2705057歯初診</t>
  </si>
  <si>
    <t>706</t>
  </si>
  <si>
    <t>2705073</t>
  </si>
  <si>
    <t>多歯507</t>
  </si>
  <si>
    <t>せこ歯科クリニック</t>
  </si>
  <si>
    <t>多気郡多気町相可１００１番地１</t>
  </si>
  <si>
    <t>0598-38-8000</t>
  </si>
  <si>
    <t>0598-38-8001</t>
  </si>
  <si>
    <t>第315号</t>
  </si>
  <si>
    <t>2705073歯初診</t>
  </si>
  <si>
    <t>707</t>
  </si>
  <si>
    <t>2705081</t>
  </si>
  <si>
    <t>多歯508</t>
  </si>
  <si>
    <t>くろい歯科クリニック</t>
  </si>
  <si>
    <t>多気郡多気町相可７９３番地５</t>
  </si>
  <si>
    <t>0598-38-2152</t>
  </si>
  <si>
    <t>0598-38-3877</t>
  </si>
  <si>
    <t>第841号</t>
  </si>
  <si>
    <t>2705081歯初診</t>
  </si>
  <si>
    <t>708</t>
  </si>
  <si>
    <t>2705099</t>
  </si>
  <si>
    <t>多歯509</t>
  </si>
  <si>
    <t>北島医院</t>
  </si>
  <si>
    <t>515－0325</t>
  </si>
  <si>
    <t>多気郡明和町竹川３５３</t>
  </si>
  <si>
    <t>0596-52-5005</t>
  </si>
  <si>
    <t>第960号</t>
  </si>
  <si>
    <t>2705099歯初診</t>
  </si>
  <si>
    <t>令和 6年10月 1日</t>
  </si>
  <si>
    <t>709</t>
  </si>
  <si>
    <t>2800403</t>
  </si>
  <si>
    <t>度歯40</t>
  </si>
  <si>
    <t>乾歯科医院佐田</t>
  </si>
  <si>
    <t>519－0414</t>
  </si>
  <si>
    <t>度会郡玉城町佐田２２２</t>
  </si>
  <si>
    <t>059658-3618</t>
  </si>
  <si>
    <t>第200号</t>
  </si>
  <si>
    <t>2800403歯初診</t>
  </si>
  <si>
    <t>710</t>
  </si>
  <si>
    <t>2800452</t>
  </si>
  <si>
    <t>度歯45</t>
  </si>
  <si>
    <t>516－2103</t>
  </si>
  <si>
    <t>度会郡度会町棚橋シバキリ７８１</t>
  </si>
  <si>
    <t>05966-2-1520</t>
  </si>
  <si>
    <t>第392号</t>
  </si>
  <si>
    <t>2800452歯初診</t>
  </si>
  <si>
    <t>711</t>
  </si>
  <si>
    <t>2800593</t>
  </si>
  <si>
    <t>度歯59</t>
  </si>
  <si>
    <t>ふくだ歯科医院</t>
  </si>
  <si>
    <t>519－0415</t>
  </si>
  <si>
    <t>度会郡玉城町田丸字上町３８－１</t>
  </si>
  <si>
    <t>059658-7500</t>
  </si>
  <si>
    <t>第383号</t>
  </si>
  <si>
    <t>2800593歯初診</t>
  </si>
  <si>
    <t>712</t>
  </si>
  <si>
    <t>2800650</t>
  </si>
  <si>
    <t>度歯65</t>
  </si>
  <si>
    <t>玉城古川歯科</t>
  </si>
  <si>
    <t>519－0433</t>
  </si>
  <si>
    <t>度会郡玉城町勝田１６１７－１</t>
  </si>
  <si>
    <t>0596-58-5121</t>
  </si>
  <si>
    <t>第663号</t>
  </si>
  <si>
    <t>2800650歯初診</t>
  </si>
  <si>
    <t>713</t>
  </si>
  <si>
    <t>2800726</t>
  </si>
  <si>
    <t>度歯72</t>
  </si>
  <si>
    <t>519－2911</t>
  </si>
  <si>
    <t>度会郡大紀町錦日の出町３５８－２</t>
  </si>
  <si>
    <t>05987-3-3888</t>
  </si>
  <si>
    <t>第497号</t>
  </si>
  <si>
    <t>2800726歯初診</t>
  </si>
  <si>
    <t>714</t>
  </si>
  <si>
    <t>2800759</t>
  </si>
  <si>
    <t>度歯75</t>
  </si>
  <si>
    <t>南勢歯科医院</t>
  </si>
  <si>
    <t>516－0222</t>
  </si>
  <si>
    <t>度会郡南伊勢町田曽浦４３８５－１</t>
  </si>
  <si>
    <t>0599-69-0001</t>
  </si>
  <si>
    <t>0599-69-0002</t>
  </si>
  <si>
    <t>第399号</t>
  </si>
  <si>
    <t>2800759歯初診</t>
  </si>
  <si>
    <t>715</t>
  </si>
  <si>
    <t>2800783</t>
  </si>
  <si>
    <t>度歯78</t>
  </si>
  <si>
    <t>なんとう歯科クリニック</t>
  </si>
  <si>
    <t>516－1309</t>
  </si>
  <si>
    <t>度会郡南伊勢町東宮３２９０</t>
  </si>
  <si>
    <t>0596-72-0824</t>
  </si>
  <si>
    <t>第416号</t>
  </si>
  <si>
    <t>2800783歯初診</t>
  </si>
  <si>
    <t>716</t>
  </si>
  <si>
    <t>2800833</t>
  </si>
  <si>
    <t>度歯83</t>
  </si>
  <si>
    <t>なかむらデンタルクリニック</t>
  </si>
  <si>
    <t>519－0407</t>
  </si>
  <si>
    <t>度会郡玉城町玉川字市本６５３－１</t>
  </si>
  <si>
    <t>0596-58-1182</t>
  </si>
  <si>
    <t>第93号</t>
  </si>
  <si>
    <t>2800833歯初診</t>
  </si>
  <si>
    <t>717</t>
  </si>
  <si>
    <t>2800858</t>
  </si>
  <si>
    <t>度歯85</t>
  </si>
  <si>
    <t>りっぷ歯科クリニック</t>
  </si>
  <si>
    <t>516－2102</t>
  </si>
  <si>
    <t>度会郡度会町大野木３５７２－３２</t>
  </si>
  <si>
    <t>0596-62-3456</t>
  </si>
  <si>
    <t>0596-62-4618</t>
  </si>
  <si>
    <t>第94号</t>
  </si>
  <si>
    <t>2800858歯初診</t>
  </si>
  <si>
    <t>718</t>
  </si>
  <si>
    <t>2800866</t>
  </si>
  <si>
    <t>度歯86</t>
  </si>
  <si>
    <t>なかにし歯科クリニック</t>
  </si>
  <si>
    <t>度会郡玉城町佐田１８２６－１</t>
  </si>
  <si>
    <t>0596-58-1188</t>
  </si>
  <si>
    <t>0596-58-1181</t>
  </si>
  <si>
    <t>第776号</t>
  </si>
  <si>
    <t>2800866歯初診</t>
  </si>
  <si>
    <t>719</t>
  </si>
  <si>
    <t>2800874</t>
  </si>
  <si>
    <t>度歯087</t>
  </si>
  <si>
    <t>楠崎歯科医院</t>
  </si>
  <si>
    <t>516－0101</t>
  </si>
  <si>
    <t>度会郡南伊勢町五ケ所浦９８８－２５</t>
  </si>
  <si>
    <t>0599-66-0047</t>
  </si>
  <si>
    <t>第848号</t>
  </si>
  <si>
    <t>2800874歯初診</t>
  </si>
  <si>
    <t>720</t>
  </si>
  <si>
    <t>2800882</t>
  </si>
  <si>
    <t>度歯088</t>
  </si>
  <si>
    <t>519－0432</t>
  </si>
  <si>
    <t>度会郡玉城町野篠字村ノ内２２６</t>
  </si>
  <si>
    <t>0596-58-6654</t>
  </si>
  <si>
    <t>第971号</t>
  </si>
  <si>
    <t>2800882歯初診</t>
  </si>
  <si>
    <t>令和 7年 3月 1日</t>
  </si>
  <si>
    <t>721</t>
  </si>
  <si>
    <t>2805089</t>
  </si>
  <si>
    <t>度歯508</t>
  </si>
  <si>
    <t>大石歯科医院　南島診療所</t>
  </si>
  <si>
    <t>516－1423</t>
  </si>
  <si>
    <t>度会郡南伊勢町村山１１１８</t>
  </si>
  <si>
    <t>0596-76-1476</t>
  </si>
  <si>
    <t>第963号</t>
  </si>
  <si>
    <t>2805089歯初診</t>
  </si>
  <si>
    <t>722</t>
  </si>
  <si>
    <t>2900278</t>
  </si>
  <si>
    <t>志歯27</t>
  </si>
  <si>
    <t>鍋島歯科医院</t>
  </si>
  <si>
    <t>517－0703</t>
  </si>
  <si>
    <t>志摩市志摩町和具１９６５の２</t>
  </si>
  <si>
    <t>05998-5-0367</t>
  </si>
  <si>
    <t>第95号</t>
  </si>
  <si>
    <t>2900278歯初診</t>
  </si>
  <si>
    <t>723</t>
  </si>
  <si>
    <t>2900351</t>
  </si>
  <si>
    <t>志歯35</t>
  </si>
  <si>
    <t>517－0501</t>
  </si>
  <si>
    <t>志摩市阿児町鵜方４０５７－１ファミリープラザ２Ｆ</t>
  </si>
  <si>
    <t>0599-43-2113</t>
  </si>
  <si>
    <t>第498号</t>
  </si>
  <si>
    <t>2900351歯初診</t>
  </si>
  <si>
    <t>724</t>
  </si>
  <si>
    <t>2900385</t>
  </si>
  <si>
    <t>志歯38</t>
  </si>
  <si>
    <t>ひろの歯科</t>
  </si>
  <si>
    <t>517－0214</t>
  </si>
  <si>
    <t>志摩市磯部町迫間１８０１</t>
  </si>
  <si>
    <t>05995-5-2288</t>
  </si>
  <si>
    <t>第696号</t>
  </si>
  <si>
    <t>2900385歯初診</t>
  </si>
  <si>
    <t>725</t>
  </si>
  <si>
    <t>2900393</t>
  </si>
  <si>
    <t>志歯39</t>
  </si>
  <si>
    <t>517－0704</t>
  </si>
  <si>
    <t>志摩市志摩町越賀６５３</t>
  </si>
  <si>
    <t>05998-5-0188</t>
  </si>
  <si>
    <t>第420号</t>
  </si>
  <si>
    <t>2900393歯初診</t>
  </si>
  <si>
    <t>726</t>
  </si>
  <si>
    <t>2900401</t>
  </si>
  <si>
    <t>志歯40</t>
  </si>
  <si>
    <t>中井歯科医院</t>
  </si>
  <si>
    <t>517－0603</t>
  </si>
  <si>
    <t>志摩市大王町波切１７３８－２</t>
  </si>
  <si>
    <t>05997-2-3188</t>
  </si>
  <si>
    <t>第516号</t>
  </si>
  <si>
    <t>2900401歯初診</t>
  </si>
  <si>
    <t>727</t>
  </si>
  <si>
    <t>2900419</t>
  </si>
  <si>
    <t>志歯41</t>
  </si>
  <si>
    <t>山本歯科医院</t>
  </si>
  <si>
    <t>517－0404</t>
  </si>
  <si>
    <t>志摩市浜島町浜島３２７１の２</t>
  </si>
  <si>
    <t>0599-53-2121</t>
  </si>
  <si>
    <t>0599-53-2127</t>
  </si>
  <si>
    <t>第380号</t>
  </si>
  <si>
    <t>2900419歯初診</t>
  </si>
  <si>
    <t>728</t>
  </si>
  <si>
    <t>2900427</t>
  </si>
  <si>
    <t>志歯42</t>
  </si>
  <si>
    <t>マエダ歯科</t>
  </si>
  <si>
    <t>志摩市阿児町鵜方１６７７－１</t>
  </si>
  <si>
    <t>0599-43-0080</t>
  </si>
  <si>
    <t>第697号</t>
  </si>
  <si>
    <t>2900427歯初診</t>
  </si>
  <si>
    <t>729</t>
  </si>
  <si>
    <t>2900468</t>
  </si>
  <si>
    <t>志歯46</t>
  </si>
  <si>
    <t>かわつら歯科医院</t>
  </si>
  <si>
    <t>志摩市大王町波切３０７８－５</t>
  </si>
  <si>
    <t>0599-72-4555</t>
  </si>
  <si>
    <t>第664号</t>
  </si>
  <si>
    <t>2900468歯初診</t>
  </si>
  <si>
    <t>730</t>
  </si>
  <si>
    <t>2900476</t>
  </si>
  <si>
    <t>志歯47</t>
  </si>
  <si>
    <t>谷口歯科医院</t>
  </si>
  <si>
    <t>517－0702</t>
  </si>
  <si>
    <t>志摩市志摩町布施田１６８９ー１</t>
  </si>
  <si>
    <t>05998-5-5922</t>
  </si>
  <si>
    <t>0599-85-5922</t>
  </si>
  <si>
    <t>第344号</t>
  </si>
  <si>
    <t>2900476歯初診</t>
  </si>
  <si>
    <t>731</t>
  </si>
  <si>
    <t>2900484</t>
  </si>
  <si>
    <t>志歯48</t>
  </si>
  <si>
    <t>高橋歯科医院</t>
  </si>
  <si>
    <t>志摩市大王町波切３３０４－２</t>
  </si>
  <si>
    <t>05997-2-0244</t>
  </si>
  <si>
    <t>第400号</t>
  </si>
  <si>
    <t>2900484歯初診</t>
  </si>
  <si>
    <t>732</t>
  </si>
  <si>
    <t>2900492</t>
  </si>
  <si>
    <t>志歯49</t>
  </si>
  <si>
    <t>タニグチ歯科医院</t>
  </si>
  <si>
    <t>517－0502</t>
  </si>
  <si>
    <t>志摩市阿児町神明２１３０ー１</t>
  </si>
  <si>
    <t>05994-4-0071</t>
  </si>
  <si>
    <t>第126号</t>
  </si>
  <si>
    <t>2900492歯初診</t>
  </si>
  <si>
    <t>733</t>
  </si>
  <si>
    <t>2900518</t>
  </si>
  <si>
    <t>志歯51</t>
  </si>
  <si>
    <t>志摩市阿児町鵜方１４５６</t>
  </si>
  <si>
    <t>05994-3-0215</t>
  </si>
  <si>
    <t>第671号</t>
  </si>
  <si>
    <t>2900518歯初診</t>
  </si>
  <si>
    <t>734</t>
  </si>
  <si>
    <t>2900542</t>
  </si>
  <si>
    <t>志歯54</t>
  </si>
  <si>
    <t>さか歯科</t>
  </si>
  <si>
    <t>志摩市阿児町鵜方３０１６－４０</t>
  </si>
  <si>
    <t>0599-44-5566</t>
  </si>
  <si>
    <t>第605号</t>
  </si>
  <si>
    <t>2900542歯初診</t>
  </si>
  <si>
    <t>735</t>
  </si>
  <si>
    <t>2900575</t>
  </si>
  <si>
    <t>志歯57</t>
  </si>
  <si>
    <t>大山歯科クリニック</t>
  </si>
  <si>
    <t>志摩市志摩町和具１２１１</t>
  </si>
  <si>
    <t>0599-85-7718</t>
  </si>
  <si>
    <t>第96号</t>
  </si>
  <si>
    <t>2900575歯初診</t>
  </si>
  <si>
    <t>736</t>
  </si>
  <si>
    <t>2900583</t>
  </si>
  <si>
    <t>志歯58</t>
  </si>
  <si>
    <t>谷崎歯科医院</t>
  </si>
  <si>
    <t>517－0209</t>
  </si>
  <si>
    <t>志摩市磯部町恵利原８１３番地</t>
  </si>
  <si>
    <t>0599-55-0149</t>
  </si>
  <si>
    <t>0599-55-3081</t>
  </si>
  <si>
    <t>第97号</t>
  </si>
  <si>
    <t>2900583歯初診</t>
  </si>
  <si>
    <t>737</t>
  </si>
  <si>
    <t>2900591</t>
  </si>
  <si>
    <t>志歯59</t>
  </si>
  <si>
    <t>鍋島デンタルオフィス</t>
  </si>
  <si>
    <t>志摩市阿児町鵜方金谷３００８－８</t>
  </si>
  <si>
    <t>0599-46-0418</t>
  </si>
  <si>
    <t>第517号</t>
  </si>
  <si>
    <t>2900591歯初診</t>
  </si>
  <si>
    <t>738</t>
  </si>
  <si>
    <t>2900609</t>
  </si>
  <si>
    <t>志歯60</t>
  </si>
  <si>
    <t>やまぐちデンタルクリニック</t>
  </si>
  <si>
    <t>517－0506</t>
  </si>
  <si>
    <t>志摩市阿児町国府２８５３－２</t>
  </si>
  <si>
    <t>0599-47-3238</t>
  </si>
  <si>
    <t>第633号</t>
  </si>
  <si>
    <t>2900609歯初診</t>
  </si>
  <si>
    <t>739</t>
  </si>
  <si>
    <t>2900617</t>
  </si>
  <si>
    <t>志歯61</t>
  </si>
  <si>
    <t>なべしま歯科</t>
  </si>
  <si>
    <t>志摩市浜島町浜島８５８</t>
  </si>
  <si>
    <t>0599-54-0011</t>
  </si>
  <si>
    <t>第407号</t>
  </si>
  <si>
    <t>2900617歯初診</t>
  </si>
  <si>
    <t>740</t>
  </si>
  <si>
    <t>2900658</t>
  </si>
  <si>
    <t>志歯65</t>
  </si>
  <si>
    <t>ＯＩＣ訪問歯科診療部</t>
  </si>
  <si>
    <t>志摩市阿児町鵜方５０１９番地</t>
  </si>
  <si>
    <t>0599-65-7922</t>
  </si>
  <si>
    <t>050-3588-8437</t>
  </si>
  <si>
    <t>第665号</t>
  </si>
  <si>
    <t>2900658歯初診</t>
  </si>
  <si>
    <t>741</t>
  </si>
  <si>
    <t>2900666</t>
  </si>
  <si>
    <t>志歯066</t>
  </si>
  <si>
    <t>鍋島歯科</t>
  </si>
  <si>
    <t>志摩市阿児町鵜方１２６６－１</t>
  </si>
  <si>
    <t>0599-43-2212</t>
  </si>
  <si>
    <t>0599-43-6104</t>
  </si>
  <si>
    <t>第895号</t>
  </si>
  <si>
    <t>2900666歯初診</t>
  </si>
  <si>
    <t>742</t>
  </si>
  <si>
    <t>2905012</t>
  </si>
  <si>
    <t>志歯501</t>
  </si>
  <si>
    <t>和穂歯科医院</t>
  </si>
  <si>
    <t>志摩市阿児町神明１１０７－１３２</t>
  </si>
  <si>
    <t>0599-43-2999</t>
  </si>
  <si>
    <t>0599-43-2661</t>
  </si>
  <si>
    <t>第666号</t>
  </si>
  <si>
    <t>2905012歯初診</t>
  </si>
  <si>
    <t>743</t>
  </si>
  <si>
    <t>2905020</t>
  </si>
  <si>
    <t>志歯502</t>
  </si>
  <si>
    <t>デンタルクリニックたかはし</t>
  </si>
  <si>
    <t>517－0505</t>
  </si>
  <si>
    <t>志摩市阿児町甲賀３１７３番地９</t>
  </si>
  <si>
    <t>0599-45-4182</t>
  </si>
  <si>
    <t>第741号</t>
  </si>
  <si>
    <t>2905020歯初診</t>
  </si>
  <si>
    <t>744</t>
  </si>
  <si>
    <t>2905038</t>
  </si>
  <si>
    <t>志歯503</t>
  </si>
  <si>
    <t>デンタルクリニックたかはし　訪問歯科ステーション</t>
  </si>
  <si>
    <t>志摩市磯部町迫間１８番地１</t>
  </si>
  <si>
    <t>080-6916-0168</t>
  </si>
  <si>
    <t>第742号</t>
  </si>
  <si>
    <t>2905038歯初診</t>
  </si>
  <si>
    <t>平成30年12月 1日</t>
  </si>
  <si>
    <t>745</t>
  </si>
  <si>
    <t>2905046</t>
  </si>
  <si>
    <t>志歯504</t>
  </si>
  <si>
    <t>はね歯科医院</t>
  </si>
  <si>
    <t>志摩市阿児町鵜方３０７４番地１６</t>
  </si>
  <si>
    <t>0599-43-6857</t>
  </si>
  <si>
    <t>0599-43-6853</t>
  </si>
  <si>
    <t>第845号</t>
  </si>
  <si>
    <t>2905046歯初診</t>
  </si>
  <si>
    <t>令和元年 5月 3日</t>
  </si>
  <si>
    <t>746</t>
  </si>
  <si>
    <t>3000193</t>
  </si>
  <si>
    <t>北歯19</t>
  </si>
  <si>
    <t>ナカノ歯科</t>
  </si>
  <si>
    <t>519－3205</t>
  </si>
  <si>
    <t>北牟婁郡紀北町長島１０３１</t>
  </si>
  <si>
    <t>05974-7-3500</t>
  </si>
  <si>
    <t>第453号</t>
  </si>
  <si>
    <t>3000193歯初診</t>
  </si>
  <si>
    <t>747</t>
  </si>
  <si>
    <t>3000201</t>
  </si>
  <si>
    <t>北歯20</t>
  </si>
  <si>
    <t>竹田歯科医院</t>
  </si>
  <si>
    <t>519－3204</t>
  </si>
  <si>
    <t>北牟婁郡紀北町東長島９８７－７</t>
  </si>
  <si>
    <t>05974-7-3889</t>
  </si>
  <si>
    <t>05974-7-5283</t>
  </si>
  <si>
    <t>第419号</t>
  </si>
  <si>
    <t>3000201歯初診</t>
  </si>
  <si>
    <t>748</t>
  </si>
  <si>
    <t>3000243</t>
  </si>
  <si>
    <t>北歯24</t>
  </si>
  <si>
    <t>宮原歯科医院</t>
  </si>
  <si>
    <t>北牟婁郡紀北町長島２００８</t>
  </si>
  <si>
    <t>05974-7-3433</t>
  </si>
  <si>
    <t>第284号</t>
  </si>
  <si>
    <t>3000243歯初診</t>
  </si>
  <si>
    <t>749</t>
  </si>
  <si>
    <t>3000250</t>
  </si>
  <si>
    <t>北歯25</t>
  </si>
  <si>
    <t>今井歯科医院</t>
  </si>
  <si>
    <t>519－3406</t>
  </si>
  <si>
    <t>北牟婁郡紀北町相賀１９５２番地</t>
  </si>
  <si>
    <t>05973-2-0722</t>
  </si>
  <si>
    <t>第777号</t>
  </si>
  <si>
    <t>3000250歯初診</t>
  </si>
  <si>
    <t>750</t>
  </si>
  <si>
    <t>3000268</t>
  </si>
  <si>
    <t>北歯26</t>
  </si>
  <si>
    <t>わたなべ歯科医院</t>
  </si>
  <si>
    <t>北牟婁郡紀北町相賀２０７４番地</t>
  </si>
  <si>
    <t>05973-2-0133</t>
  </si>
  <si>
    <t>第606号</t>
  </si>
  <si>
    <t>3000268歯初診</t>
  </si>
  <si>
    <t>751</t>
  </si>
  <si>
    <t>3000276</t>
  </si>
  <si>
    <t>北歯27</t>
  </si>
  <si>
    <t>デンタルケアじゅん歯科医院</t>
  </si>
  <si>
    <t>北牟婁郡紀北町相賀２０２０</t>
  </si>
  <si>
    <t>0597-32-3232</t>
  </si>
  <si>
    <t>第135号</t>
  </si>
  <si>
    <t>3000276歯初診</t>
  </si>
  <si>
    <t>752</t>
  </si>
  <si>
    <t>3000284</t>
  </si>
  <si>
    <t>北歯28</t>
  </si>
  <si>
    <t>八原歯科医院</t>
  </si>
  <si>
    <t>北牟婁郡紀北町長島１４０２</t>
  </si>
  <si>
    <t>05974-7-0120</t>
  </si>
  <si>
    <t>第382号</t>
  </si>
  <si>
    <t>3000284歯初診</t>
  </si>
  <si>
    <t>753</t>
  </si>
  <si>
    <t>3005010</t>
  </si>
  <si>
    <t>北歯501</t>
  </si>
  <si>
    <t>なかい歯科クリニック</t>
  </si>
  <si>
    <t>北牟婁郡紀北町東長島３２１－１</t>
  </si>
  <si>
    <t>0597-47-0648</t>
  </si>
  <si>
    <t>0597-47-4822</t>
  </si>
  <si>
    <t>第947号</t>
  </si>
  <si>
    <t>3005010歯初診</t>
  </si>
  <si>
    <t>754</t>
  </si>
  <si>
    <t>3100142</t>
  </si>
  <si>
    <t>南歯14</t>
  </si>
  <si>
    <t>堀歯科医院</t>
  </si>
  <si>
    <t>519－5204</t>
  </si>
  <si>
    <t>南牟婁郡御浜町阿田和４９６２－１</t>
  </si>
  <si>
    <t>05979-2-2111</t>
  </si>
  <si>
    <t>第188号</t>
  </si>
  <si>
    <t>3100142歯初診</t>
  </si>
  <si>
    <t>755</t>
  </si>
  <si>
    <t>3100159</t>
  </si>
  <si>
    <t>南歯15</t>
  </si>
  <si>
    <t>519－5202</t>
  </si>
  <si>
    <t>南牟婁郡御浜町志原１８１１－３</t>
  </si>
  <si>
    <t>05979-2-3521</t>
  </si>
  <si>
    <t>第744号</t>
  </si>
  <si>
    <t>3100159歯初診</t>
  </si>
  <si>
    <t>756</t>
  </si>
  <si>
    <t>3100167</t>
  </si>
  <si>
    <t>南歯16</t>
  </si>
  <si>
    <t>舞子ケ浜歯科診療所</t>
  </si>
  <si>
    <t>519－5711</t>
  </si>
  <si>
    <t>南牟婁郡紀宝町井田１２２０－２</t>
  </si>
  <si>
    <t>0735-32-2577</t>
  </si>
  <si>
    <t>第941号</t>
  </si>
  <si>
    <t>3100167歯初診</t>
  </si>
  <si>
    <t>757</t>
  </si>
  <si>
    <t>3100175</t>
  </si>
  <si>
    <t>南歯17</t>
  </si>
  <si>
    <t>須川歯科医院</t>
  </si>
  <si>
    <t>519－5713</t>
  </si>
  <si>
    <t>南牟婁郡紀宝町成川６２５－１</t>
  </si>
  <si>
    <t>0735-23-2570</t>
  </si>
  <si>
    <t>第607号</t>
  </si>
  <si>
    <t>3100175歯初診</t>
  </si>
  <si>
    <t>758</t>
  </si>
  <si>
    <t>3100191</t>
  </si>
  <si>
    <t>南歯19</t>
  </si>
  <si>
    <t>なかむら歯科・矯正歯科</t>
  </si>
  <si>
    <t>519－5701</t>
  </si>
  <si>
    <t>南牟婁郡紀宝町鵜殿１９９２－１３</t>
  </si>
  <si>
    <t>0735-32-3866</t>
  </si>
  <si>
    <t>第667号</t>
  </si>
  <si>
    <t>3100191歯初診</t>
  </si>
  <si>
    <t>759</t>
  </si>
  <si>
    <t>3100209</t>
  </si>
  <si>
    <t>南歯20</t>
  </si>
  <si>
    <t>あおば歯科</t>
  </si>
  <si>
    <t>南牟婁郡紀宝町鵜殿７８０ー３</t>
  </si>
  <si>
    <t>0735-32-3313</t>
  </si>
  <si>
    <t>第381号</t>
  </si>
  <si>
    <t>3100209歯初診</t>
  </si>
  <si>
    <t>760</t>
  </si>
  <si>
    <t>3100217</t>
  </si>
  <si>
    <t>南歯21</t>
  </si>
  <si>
    <t>みはま歯科医院</t>
  </si>
  <si>
    <t>南牟婁郡御浜町阿田和平見６１０５ー６</t>
  </si>
  <si>
    <t>05979-2-3458</t>
  </si>
  <si>
    <t>第98号</t>
  </si>
  <si>
    <t>3100217歯初診</t>
  </si>
  <si>
    <t>761</t>
  </si>
  <si>
    <t>3100225</t>
  </si>
  <si>
    <t>南歯22</t>
  </si>
  <si>
    <t>鈴木歯科医院</t>
  </si>
  <si>
    <t>南牟婁郡紀宝町井田２０７２－１０</t>
  </si>
  <si>
    <t>0735-32-2917</t>
  </si>
  <si>
    <t>第391号</t>
  </si>
  <si>
    <t>3100225歯初診</t>
  </si>
  <si>
    <t>762</t>
  </si>
  <si>
    <t>3105018</t>
  </si>
  <si>
    <t>南歯501</t>
  </si>
  <si>
    <t>紀南病院</t>
  </si>
  <si>
    <t>南牟婁郡御浜町大字阿田和４７５０</t>
  </si>
  <si>
    <t>05979-2-1333</t>
  </si>
  <si>
    <t>05979-2-3357</t>
  </si>
  <si>
    <t>第127号</t>
  </si>
  <si>
    <t>3105018歯初診</t>
  </si>
  <si>
    <t>763</t>
  </si>
  <si>
    <t>4100026</t>
  </si>
  <si>
    <t>津歯506</t>
  </si>
  <si>
    <t>独立行政法人国立病院機構三重病院</t>
  </si>
  <si>
    <t>津市大里窪田町３５７</t>
  </si>
  <si>
    <t>059-232-2531</t>
  </si>
  <si>
    <t>第672号</t>
  </si>
  <si>
    <t>4100026歯初診</t>
  </si>
  <si>
    <t>地域歯科診療支援病院歯科初診料</t>
  </si>
  <si>
    <t>0105235</t>
  </si>
  <si>
    <t>桑歯523</t>
  </si>
  <si>
    <t>桑名市総合医療センター</t>
  </si>
  <si>
    <t>桑名市寿町三丁目１１番地</t>
  </si>
  <si>
    <t>0594-22-1211</t>
  </si>
  <si>
    <t>0594-22-1311</t>
  </si>
  <si>
    <t>病初診</t>
  </si>
  <si>
    <t>0105235病初診</t>
  </si>
  <si>
    <t>令和 4年 2月 1日</t>
  </si>
  <si>
    <t>0205027</t>
  </si>
  <si>
    <t>四歯502</t>
  </si>
  <si>
    <t>市立四日市病院</t>
  </si>
  <si>
    <t>510－8567</t>
  </si>
  <si>
    <t>四日市市芝田二丁目２番３７号</t>
  </si>
  <si>
    <t>0593-54-1111</t>
  </si>
  <si>
    <t>0205027病初診</t>
  </si>
  <si>
    <t>0705018</t>
  </si>
  <si>
    <t>松歯501</t>
  </si>
  <si>
    <t>松阪市民病院</t>
  </si>
  <si>
    <t>515－8544</t>
  </si>
  <si>
    <t>松阪市殿町１５５０番地</t>
  </si>
  <si>
    <t>0598-23-1515</t>
  </si>
  <si>
    <t>第9号</t>
  </si>
  <si>
    <t>0705018病初診</t>
  </si>
  <si>
    <t>0705034病初診</t>
  </si>
  <si>
    <t>0805024</t>
  </si>
  <si>
    <t>伊歯502</t>
  </si>
  <si>
    <t>市立伊勢総合病院</t>
  </si>
  <si>
    <t>伊勢市楠部町３０３８番地</t>
  </si>
  <si>
    <t>0596-23-5111</t>
  </si>
  <si>
    <t>0805024病初診</t>
  </si>
  <si>
    <t>4000028</t>
  </si>
  <si>
    <t>津歯509</t>
  </si>
  <si>
    <t>国立大学法人三重大学医学部附属病院</t>
  </si>
  <si>
    <t>514－8507</t>
  </si>
  <si>
    <t>津市江戸橋２丁目１７４</t>
  </si>
  <si>
    <t>059-232-1111</t>
  </si>
  <si>
    <t>4000028病初診</t>
  </si>
  <si>
    <t>4000036</t>
  </si>
  <si>
    <t>久居歯508</t>
  </si>
  <si>
    <t>独立行政法人国立病院機構三重中央医療センター</t>
  </si>
  <si>
    <t>津市久居明神町２１５８－５</t>
  </si>
  <si>
    <t>059-259-1211</t>
  </si>
  <si>
    <t>059-256-2651</t>
  </si>
  <si>
    <t>第10号</t>
  </si>
  <si>
    <t>4000036病初診</t>
  </si>
  <si>
    <t>初診料（歯科）の注16及び再診料（歯科）の注12に掲げる基準</t>
  </si>
  <si>
    <t>歯情報通信</t>
  </si>
  <si>
    <t>0202974歯情報通信</t>
  </si>
  <si>
    <t>0301602歯情報通信</t>
  </si>
  <si>
    <t>令和 6年 8月 1日</t>
  </si>
  <si>
    <t>0705224歯情報通信</t>
  </si>
  <si>
    <t>令和 6年 7月 1日</t>
  </si>
  <si>
    <t>1400122歯情報通信</t>
  </si>
  <si>
    <t>2900492歯情報通信</t>
  </si>
  <si>
    <t>在宅療養支援歯科診療所１</t>
  </si>
  <si>
    <t>第25号</t>
  </si>
  <si>
    <t>0100681歯援診１</t>
  </si>
  <si>
    <t>0203030歯援診１</t>
  </si>
  <si>
    <t>令和元年10月 1日</t>
  </si>
  <si>
    <t>0203253歯援診１</t>
  </si>
  <si>
    <t>0205449歯援診１</t>
  </si>
  <si>
    <t>0205555歯援診１</t>
  </si>
  <si>
    <t>0205589歯援診１</t>
  </si>
  <si>
    <t>0205720歯援診１</t>
  </si>
  <si>
    <t>第24号</t>
  </si>
  <si>
    <t>0305330歯援診１</t>
  </si>
  <si>
    <t>0501110歯援診１</t>
  </si>
  <si>
    <t>0502332歯援診１</t>
  </si>
  <si>
    <t>0505491歯援診１</t>
  </si>
  <si>
    <t>第29号</t>
  </si>
  <si>
    <t>0505640歯援診１</t>
  </si>
  <si>
    <t>0701405歯援診１</t>
  </si>
  <si>
    <t>0701694歯援診１</t>
  </si>
  <si>
    <t>0701702歯援診１</t>
  </si>
  <si>
    <t>第33号</t>
  </si>
  <si>
    <t>0801585歯援診１</t>
  </si>
  <si>
    <t>第1号</t>
  </si>
  <si>
    <t>0805099歯援診１</t>
  </si>
  <si>
    <t>0805156歯援診１</t>
  </si>
  <si>
    <t>令和元年 7月 1日</t>
  </si>
  <si>
    <t>1200498歯援診１</t>
  </si>
  <si>
    <t>第34号</t>
  </si>
  <si>
    <t>1300595歯援診１</t>
  </si>
  <si>
    <t>1405048歯援診１</t>
  </si>
  <si>
    <t>2905020歯援診１</t>
  </si>
  <si>
    <t>在宅療養支援歯科診療所２</t>
  </si>
  <si>
    <t>0100657歯援診２</t>
  </si>
  <si>
    <t>0100681歯援診２</t>
  </si>
  <si>
    <t>0100707歯援診２</t>
  </si>
  <si>
    <t>第91号</t>
  </si>
  <si>
    <t>0101028歯援診２</t>
  </si>
  <si>
    <t>0101101歯援診２</t>
  </si>
  <si>
    <t>令和 4年 7月 1日</t>
  </si>
  <si>
    <t>0101176歯援診２</t>
  </si>
  <si>
    <t>0105078歯援診２</t>
  </si>
  <si>
    <t>0105128歯援診２</t>
  </si>
  <si>
    <t>第176号</t>
  </si>
  <si>
    <t>0105151歯援診２</t>
  </si>
  <si>
    <t>0105193歯援診２</t>
  </si>
  <si>
    <t>0202826歯援診２</t>
  </si>
  <si>
    <t>0203121歯援診２</t>
  </si>
  <si>
    <t>0203170歯援診２</t>
  </si>
  <si>
    <t>0203345歯援診２</t>
  </si>
  <si>
    <t>0205209歯援診２</t>
  </si>
  <si>
    <t>0205324歯援診２</t>
  </si>
  <si>
    <t>0205423歯援診２</t>
  </si>
  <si>
    <t>第148号</t>
  </si>
  <si>
    <t>0205449歯援診２</t>
  </si>
  <si>
    <t>第147号</t>
  </si>
  <si>
    <t>0205472歯援診２</t>
  </si>
  <si>
    <t>0205563歯援診２</t>
  </si>
  <si>
    <t>0205738歯援診２</t>
  </si>
  <si>
    <t>0300893歯援診２</t>
  </si>
  <si>
    <t>0301073歯援診２</t>
  </si>
  <si>
    <t>0305231歯援診２</t>
  </si>
  <si>
    <t>第149号</t>
  </si>
  <si>
    <t>0400313歯援診２</t>
  </si>
  <si>
    <t>0400354歯援診２</t>
  </si>
  <si>
    <t>0400362歯援診２</t>
  </si>
  <si>
    <t>0400396歯援診２</t>
  </si>
  <si>
    <t>0501508歯援診２</t>
  </si>
  <si>
    <t>0501573歯援診２</t>
  </si>
  <si>
    <t>0501680歯援診２</t>
  </si>
  <si>
    <t>0501722歯援診２</t>
  </si>
  <si>
    <t>0501862歯援診２</t>
  </si>
  <si>
    <t>0502001歯援診２</t>
  </si>
  <si>
    <t>0502019歯援診２</t>
  </si>
  <si>
    <t>0502076歯援診２</t>
  </si>
  <si>
    <t>0502092歯援診２</t>
  </si>
  <si>
    <t>第77号</t>
  </si>
  <si>
    <t>0502118歯援診２</t>
  </si>
  <si>
    <t>0502142歯援診２</t>
  </si>
  <si>
    <t>0502167歯援診２</t>
  </si>
  <si>
    <t>0502449歯援診２</t>
  </si>
  <si>
    <t>0502712歯援診２</t>
  </si>
  <si>
    <t>第222号</t>
  </si>
  <si>
    <t>0502761歯援診２</t>
  </si>
  <si>
    <t>0502795歯援診２</t>
  </si>
  <si>
    <t>0505228歯援診２</t>
  </si>
  <si>
    <t>第16号</t>
  </si>
  <si>
    <t>0505475歯援診２</t>
  </si>
  <si>
    <t>0505574歯援診２</t>
  </si>
  <si>
    <t>0700746歯援診２</t>
  </si>
  <si>
    <t>0700860歯援診２</t>
  </si>
  <si>
    <t>0700936歯援診２</t>
  </si>
  <si>
    <t>0700944歯援診２</t>
  </si>
  <si>
    <t>0700969歯援診２</t>
  </si>
  <si>
    <t>0701033歯援診２</t>
  </si>
  <si>
    <t>0701124歯援診２</t>
  </si>
  <si>
    <t>0701157歯援診２</t>
  </si>
  <si>
    <t>0701165歯援診２</t>
  </si>
  <si>
    <t>0701215歯援診２</t>
  </si>
  <si>
    <t>令和 6年 2月 1日</t>
  </si>
  <si>
    <t>0701264歯援診２</t>
  </si>
  <si>
    <t>0701355歯援診２</t>
  </si>
  <si>
    <t>0701512歯援診２</t>
  </si>
  <si>
    <t>0701538歯援診２</t>
  </si>
  <si>
    <t>0701579歯援診２</t>
  </si>
  <si>
    <t>第212号</t>
  </si>
  <si>
    <t>0701611歯援診２</t>
  </si>
  <si>
    <t>0701702歯援診２</t>
  </si>
  <si>
    <t>0701751歯援診２</t>
  </si>
  <si>
    <t>第208号</t>
  </si>
  <si>
    <t>0701769歯援診２</t>
  </si>
  <si>
    <t>0705133歯援診２</t>
  </si>
  <si>
    <t>第213号</t>
  </si>
  <si>
    <t>0705224歯援診２</t>
  </si>
  <si>
    <t>第169号</t>
  </si>
  <si>
    <t>0705232歯援診２</t>
  </si>
  <si>
    <t>第195号</t>
  </si>
  <si>
    <t>0800660歯援診２</t>
  </si>
  <si>
    <t>0800959歯援診２</t>
  </si>
  <si>
    <t>0801353歯援診２</t>
  </si>
  <si>
    <t>0801593歯援診２</t>
  </si>
  <si>
    <t>0805032歯援診２</t>
  </si>
  <si>
    <t>0805123歯援診２</t>
  </si>
  <si>
    <t>0805180歯援診２</t>
  </si>
  <si>
    <t>1100177歯援診２</t>
  </si>
  <si>
    <t>第157号</t>
  </si>
  <si>
    <t>1200506歯援診２</t>
  </si>
  <si>
    <t>1200589歯援診２</t>
  </si>
  <si>
    <t>1200597歯援診２</t>
  </si>
  <si>
    <t>1200688歯援診２</t>
  </si>
  <si>
    <t>第90号</t>
  </si>
  <si>
    <t>1200696歯援診２</t>
  </si>
  <si>
    <t>1200746歯援診２</t>
  </si>
  <si>
    <t>第204号</t>
  </si>
  <si>
    <t>1205091歯援診２</t>
  </si>
  <si>
    <t>1300272歯援診２</t>
  </si>
  <si>
    <t>第224号</t>
  </si>
  <si>
    <t>1300371歯援診２</t>
  </si>
  <si>
    <t>第62号</t>
  </si>
  <si>
    <t>1300405歯援診２</t>
  </si>
  <si>
    <t>1300595歯援診２</t>
  </si>
  <si>
    <t>1300603歯援診２</t>
  </si>
  <si>
    <t>第225号</t>
  </si>
  <si>
    <t>1300702歯援診２</t>
  </si>
  <si>
    <t>1305016歯援診２</t>
  </si>
  <si>
    <t>1305107歯援診２</t>
  </si>
  <si>
    <t>1305123歯援診２</t>
  </si>
  <si>
    <t>1305156歯援診２</t>
  </si>
  <si>
    <t>1405071歯援診２</t>
  </si>
  <si>
    <t>2000194歯援診２</t>
  </si>
  <si>
    <t>2105076歯援診２</t>
  </si>
  <si>
    <t>2200265歯援診２</t>
  </si>
  <si>
    <t>2200422歯援診２</t>
  </si>
  <si>
    <t>2200448歯援診２</t>
  </si>
  <si>
    <t>2200455歯援診２</t>
  </si>
  <si>
    <t>令和 2年 8月 1日</t>
  </si>
  <si>
    <t>2200471歯援診２</t>
  </si>
  <si>
    <t>2700512歯援診２</t>
  </si>
  <si>
    <t>第187号</t>
  </si>
  <si>
    <t>2700553歯援診２</t>
  </si>
  <si>
    <t>2705024歯援診２</t>
  </si>
  <si>
    <t>2705057歯援診２</t>
  </si>
  <si>
    <t>2705073歯援診２</t>
  </si>
  <si>
    <t>2705081歯援診２</t>
  </si>
  <si>
    <t>2800452歯援診２</t>
  </si>
  <si>
    <t>令和 2年 5月 1日</t>
  </si>
  <si>
    <t>2900401歯援診２</t>
  </si>
  <si>
    <t>第42号</t>
  </si>
  <si>
    <t>2900492歯援診２</t>
  </si>
  <si>
    <t>2900609歯援診２</t>
  </si>
  <si>
    <t>第171号</t>
  </si>
  <si>
    <t>2900658歯援診２</t>
  </si>
  <si>
    <t>2905046歯援診２</t>
  </si>
  <si>
    <t>届出受理医療機関一覧表</t>
  </si>
  <si>
    <t>[令和 6年 6月 1日から令和 7年 3月 1日　　医科]</t>
  </si>
  <si>
    <t>令和 7年 7月18日作成　　1頁</t>
  </si>
  <si>
    <t>0101261</t>
  </si>
  <si>
    <t>01-0126-1</t>
  </si>
  <si>
    <t>丹羽眼科</t>
  </si>
  <si>
    <t>〒511-0014桑名市三崎通３７</t>
  </si>
  <si>
    <t>外来・在宅ベースアップ評価料（Ⅰ）</t>
  </si>
  <si>
    <t>桑医126</t>
  </si>
  <si>
    <t>　　　（外在ベⅠ）第481号 　　　　　　　　算定開始年月日：令和 6年 6月 1日</t>
  </si>
  <si>
    <t>0101485</t>
  </si>
  <si>
    <t>01-0148-5</t>
  </si>
  <si>
    <t>ゆあさ皮フ科</t>
  </si>
  <si>
    <t>〒511-0867桑名市陽だまりの丘７丁目１６０４番地</t>
  </si>
  <si>
    <t>桑医148</t>
  </si>
  <si>
    <t>　　　（外在ベⅠ）第438号 　　　　　　　　算定開始年月日：令和 6年 6月 1日</t>
  </si>
  <si>
    <t>0101493</t>
  </si>
  <si>
    <t>01-0149-3</t>
  </si>
  <si>
    <t>辻クリニック</t>
  </si>
  <si>
    <t>〒511-0823桑名市明正通２丁目４６４</t>
  </si>
  <si>
    <t>桑医149</t>
  </si>
  <si>
    <t>　　　（外在ベⅠ）第323号 　　　　　　　　算定開始年月日：令和 6年 6月 1日</t>
  </si>
  <si>
    <t>0101600</t>
  </si>
  <si>
    <t>01-0160-0</t>
  </si>
  <si>
    <t>松原クリニック</t>
  </si>
  <si>
    <t>〒511-0811桑名市東方１４３－８桑名スイミングスクール１階</t>
  </si>
  <si>
    <t>桑医160</t>
  </si>
  <si>
    <t>　　　（外在ベⅠ）第505号 　　　　　　　　算定開始年月日：令和 7年 2月 1日</t>
  </si>
  <si>
    <t>0101634</t>
  </si>
  <si>
    <t>01-0163-4</t>
  </si>
  <si>
    <t>佐藤内科</t>
  </si>
  <si>
    <t>〒511-0027桑名市福島新町２６</t>
  </si>
  <si>
    <t>桑医163</t>
  </si>
  <si>
    <t>　　　（外在ベⅠ）第531号 　　　　　　　　算定開始年月日：令和 7年 3月 1日</t>
  </si>
  <si>
    <t>0101766</t>
  </si>
  <si>
    <t>01-0176-6</t>
  </si>
  <si>
    <t>えば内科・循環器内科</t>
  </si>
  <si>
    <t>〒511-0834桑名市大字大福字寺跡４３７－１</t>
  </si>
  <si>
    <t>桑医176</t>
  </si>
  <si>
    <t>　　　（外在ベⅠ）第296号 　　　　　　　　算定開始年月日：令和 6年 6月 1日</t>
  </si>
  <si>
    <t>0101774</t>
  </si>
  <si>
    <t>01-0177-4</t>
  </si>
  <si>
    <t>くろだファミリークリニック</t>
  </si>
  <si>
    <t>〒511-0002桑名市福島８５０番地５</t>
  </si>
  <si>
    <t>桑医177</t>
  </si>
  <si>
    <t>　　　（外在ベⅠ）第158号 　　　　　　　　算定開始年月日：令和 6年 6月 1日</t>
  </si>
  <si>
    <t>0101790</t>
  </si>
  <si>
    <t>01-0179-0</t>
  </si>
  <si>
    <t>陽だまりの丘なかむら内科</t>
  </si>
  <si>
    <t>〒511-0867桑名市陽だまりの丘七丁目１５１０番地</t>
  </si>
  <si>
    <t>桑医179</t>
  </si>
  <si>
    <t>　　　（外在ベⅠ）第189号 　　　　　　　　算定開始年月日：令和 6年 6月 1日</t>
  </si>
  <si>
    <t>0101816</t>
  </si>
  <si>
    <t>01-0181-6</t>
  </si>
  <si>
    <t>桑名耳鼻咽喉科</t>
  </si>
  <si>
    <t>〒511-0009桑名市大字桑名字北浜６２８番８</t>
  </si>
  <si>
    <t>桑医181</t>
  </si>
  <si>
    <t>　　　（外在ベⅠ）第199号 　　　　　　　　算定開始年月日：令和 6年 6月 1日</t>
  </si>
  <si>
    <t>0101832</t>
  </si>
  <si>
    <t>01-0183-2</t>
  </si>
  <si>
    <t>にいみ整形外科</t>
  </si>
  <si>
    <t>〒511-0934桑名市大字赤尾２０２９番地</t>
  </si>
  <si>
    <t>桑医183</t>
  </si>
  <si>
    <t>　　　（外在ベⅠ）第324号 　　　　　　　　算定開始年月日：令和 6年 6月 1日</t>
  </si>
  <si>
    <t>0101931</t>
  </si>
  <si>
    <t>01-0193-1</t>
  </si>
  <si>
    <t>新山耳鼻咽喉科</t>
  </si>
  <si>
    <t>〒511-0831桑名市益生町１２番地</t>
  </si>
  <si>
    <t>桑医193</t>
  </si>
  <si>
    <t>　　　（外在ベⅠ）第207号 　　　　　　　　算定開始年月日：令和 6年 6月 1日</t>
  </si>
  <si>
    <t>0105072</t>
  </si>
  <si>
    <t>01-0507-2</t>
  </si>
  <si>
    <t>医療法人誠会山崎病院</t>
  </si>
  <si>
    <t>〒511-0836桑名市大字江場１３６５</t>
  </si>
  <si>
    <t>桑医507</t>
  </si>
  <si>
    <t>　　　（外在ベⅠ）第45号　　　　　　　　　算定開始年月日：令和 6年 6月 1日</t>
  </si>
  <si>
    <t>0105080</t>
  </si>
  <si>
    <t>01-0508-0</t>
  </si>
  <si>
    <t>医療法人桑名病院</t>
  </si>
  <si>
    <t>〒511-0063桑名市京橋町３０</t>
  </si>
  <si>
    <t>桑医508</t>
  </si>
  <si>
    <t>　　　（外在ベⅠ）第53号　　　　　　　　　算定開始年月日：令和 6年 6月 1日</t>
  </si>
  <si>
    <t>0105122</t>
  </si>
  <si>
    <t>01-0512-2</t>
  </si>
  <si>
    <t>坂井橋クリニック</t>
  </si>
  <si>
    <t>〒511-0912桑名市星川１０１１ー１</t>
  </si>
  <si>
    <t>桑医512</t>
  </si>
  <si>
    <t>　　　（外在ベⅠ）第224号 　　　　　　　　算定開始年月日：令和 6年 6月 1日</t>
  </si>
  <si>
    <t>0105130</t>
  </si>
  <si>
    <t>01-0513-0</t>
  </si>
  <si>
    <t>ヨナハ丘の上病院</t>
  </si>
  <si>
    <t>〒511-0868桑名市さくらの丘１番地</t>
  </si>
  <si>
    <t>桑医513</t>
  </si>
  <si>
    <t>　　　（外在ベⅠ）第286号 　　　　　　　　算定開始年月日：令和 6年 6月 1日</t>
  </si>
  <si>
    <t>0105171</t>
  </si>
  <si>
    <t>01-0517-1</t>
  </si>
  <si>
    <t>青木記念病院</t>
  </si>
  <si>
    <t>〒511-0068桑名市中央町５丁目７番地</t>
  </si>
  <si>
    <t>桑医517</t>
  </si>
  <si>
    <t>　　　（外在ベⅠ）第245号 　　　　　　　　算定開始年月日：令和 6年 6月 1日</t>
  </si>
  <si>
    <t>0105247</t>
  </si>
  <si>
    <t>01-0524-7</t>
  </si>
  <si>
    <t>医療法人　中村内科</t>
  </si>
  <si>
    <t>〒511-0043桑名市新屋敷１４６番地の２</t>
  </si>
  <si>
    <t>桑医524</t>
  </si>
  <si>
    <t>　　　（外在ベⅠ）第521号 　　　　　　　　算定開始年月日：令和 7年 3月 1日</t>
  </si>
  <si>
    <t>0105288</t>
  </si>
  <si>
    <t>01-0528-8</t>
  </si>
  <si>
    <t>落合内科</t>
  </si>
  <si>
    <t>〒511-0864桑名市大字西方１５８３番地の１</t>
  </si>
  <si>
    <t>桑医528</t>
  </si>
  <si>
    <t>　　　（外在ベⅠ）第62号　　　　　　　　　算定開始年月日：令和 6年 6月 1日</t>
  </si>
  <si>
    <t>0105338</t>
  </si>
  <si>
    <t>01-0533-8</t>
  </si>
  <si>
    <t>青木内科</t>
  </si>
  <si>
    <t>〒511-0863桑名市新西方２ー８２</t>
  </si>
  <si>
    <t>桑医533</t>
  </si>
  <si>
    <t>　　　（外在ベⅠ）第76号　　　　　　　　　算定開始年月日：令和 6年 6月 1日</t>
  </si>
  <si>
    <t>0105437</t>
  </si>
  <si>
    <t>01-0543-7</t>
  </si>
  <si>
    <t>まつだ小児科クリニック</t>
  </si>
  <si>
    <t>〒511-0865桑名市藤が丘９ー１０６</t>
  </si>
  <si>
    <t>桑医543</t>
  </si>
  <si>
    <t>　　　（外在ベⅠ）第205号 　　　　　　　　算定開始年月日：令和 6年 6月 1日</t>
  </si>
  <si>
    <t>0105445</t>
  </si>
  <si>
    <t>01-0544-5</t>
  </si>
  <si>
    <t>慶友整形外科</t>
  </si>
  <si>
    <t>〒511-0853桑名市増田５９９番地１</t>
  </si>
  <si>
    <t>桑医544</t>
  </si>
  <si>
    <t>　　　（外在ベⅠ）第532号 　　　　　　　　算定開始年月日：令和 7年 3月 1日</t>
  </si>
  <si>
    <t>0105452</t>
  </si>
  <si>
    <t>01-0545-2</t>
  </si>
  <si>
    <t>医療法人社団藤原会　桑名メディカルクリニック</t>
  </si>
  <si>
    <t>〒511-0903桑名市大山田１丁目７－８</t>
  </si>
  <si>
    <t>桑医545</t>
  </si>
  <si>
    <t>　　　（外在ベⅠ）第522号 　　　　　　　　算定開始年月日：令和 7年 3月 1日</t>
  </si>
  <si>
    <t>0105544</t>
  </si>
  <si>
    <t>01-0554-4</t>
  </si>
  <si>
    <t>医療法人大仲会大仲ファミリークリニック</t>
  </si>
  <si>
    <t>〒511-0947桑名市大仲新田屋敷３２７－２</t>
  </si>
  <si>
    <t>桑医554</t>
  </si>
  <si>
    <t>　　　（外在ベⅠ）第32号　　　　　　　　　算定開始年月日：令和 6年 6月 1日</t>
  </si>
  <si>
    <t>0105551</t>
  </si>
  <si>
    <t>01-0555-1</t>
  </si>
  <si>
    <t>近藤小児科医院</t>
  </si>
  <si>
    <t>〒511-0912桑名市星見ケ丘３丁目２０３－１</t>
  </si>
  <si>
    <t>桑医555</t>
  </si>
  <si>
    <t>　　　（外在ベⅠ）第483号 　　　　　　　　算定開始年月日：令和 6年 9月 1日</t>
  </si>
  <si>
    <t>0105569</t>
  </si>
  <si>
    <t>01-0556-9</t>
  </si>
  <si>
    <t>〒511-0038桑名市内堀２８－１</t>
  </si>
  <si>
    <t>桑医556</t>
  </si>
  <si>
    <t>　　　（外在ベⅠ）第280号 　　　　　　　　算定開始年月日：令和 6年 6月 1日</t>
  </si>
  <si>
    <t>0105577</t>
  </si>
  <si>
    <t>01-0557-7</t>
  </si>
  <si>
    <t>ひがし胃腸科外科</t>
  </si>
  <si>
    <t>〒511-0865桑名市藤が丘九丁目１０９番地</t>
  </si>
  <si>
    <t>桑医557</t>
  </si>
  <si>
    <t>　　　（外在ベⅠ）第173号 　　　　　　　　算定開始年月日：令和 6年 6月 1日</t>
  </si>
  <si>
    <t>0105593</t>
  </si>
  <si>
    <t>01-0559-3</t>
  </si>
  <si>
    <t>医療法人　宮口内科循環器科</t>
  </si>
  <si>
    <t>〒511-0912桑名市星見ヶ丘９丁目１０２１番地</t>
  </si>
  <si>
    <t>桑医559</t>
  </si>
  <si>
    <t>　　　（外在ベⅠ）第533号 　　　　　　　　算定開始年月日：令和 7年 3月 1日</t>
  </si>
  <si>
    <t>0105601</t>
  </si>
  <si>
    <t>01-0560-1</t>
  </si>
  <si>
    <t>木村耳鼻いんこう科</t>
  </si>
  <si>
    <t>〒511-0912桑名市星見ヶ丘９丁目ー２０２</t>
  </si>
  <si>
    <t>桑医560</t>
  </si>
  <si>
    <t>　　　（外在ベⅠ）第489号 　　　　　　　　算定開始年月日：令和 6年10月 1日</t>
  </si>
  <si>
    <t>0105627</t>
  </si>
  <si>
    <t>01-0562-7</t>
  </si>
  <si>
    <t>医療法人社団橘会　多度あやめ病院</t>
  </si>
  <si>
    <t>〒511-0101桑名市多度町柚井１７０２番地</t>
  </si>
  <si>
    <t>桑医562</t>
  </si>
  <si>
    <t>　　　（外在ベⅠ）第246号 　　　　　　　　算定開始年月日：令和 6年 6月 1日</t>
  </si>
  <si>
    <t>0105643</t>
  </si>
  <si>
    <t>01-0564-3</t>
  </si>
  <si>
    <t>医療法人（社団）佐藤病院　長島中央病院</t>
  </si>
  <si>
    <t>〒511-1137桑名市長島町福吉２７１番地</t>
  </si>
  <si>
    <t>桑医564</t>
  </si>
  <si>
    <t>　　　（外在ベⅠ）第63号　　　　　　　　　算定開始年月日：令和 6年 6月 1日</t>
  </si>
  <si>
    <t>0105676</t>
  </si>
  <si>
    <t>01-0567-6</t>
  </si>
  <si>
    <t>山室内科</t>
  </si>
  <si>
    <t>〒511-0105桑名市多度町小山１８７５番地</t>
  </si>
  <si>
    <t>桑医567</t>
  </si>
  <si>
    <t>　　　（外在ベⅠ）第308号 　　　　　　　　算定開始年月日：令和 6年 6月 1日</t>
  </si>
  <si>
    <t>0105684</t>
  </si>
  <si>
    <t>01-0568-4</t>
  </si>
  <si>
    <t>森山クリニック</t>
  </si>
  <si>
    <t>〒511-1122桑名市長島町松ケ島西島２１番地</t>
  </si>
  <si>
    <t>桑医568</t>
  </si>
  <si>
    <t>　　　（外在ベⅠ）第523号 　　　　　　　　算定開始年月日：令和 7年 3月 1日</t>
  </si>
  <si>
    <t>0105692</t>
  </si>
  <si>
    <t>01-0569-2</t>
  </si>
  <si>
    <t>さとう糖尿病・訪問診療クリニック</t>
  </si>
  <si>
    <t>〒511-0065桑名市大央町２１番地の１５</t>
  </si>
  <si>
    <t>桑医569</t>
  </si>
  <si>
    <t>　　　（外在ベⅠ）第64号　　　　　　　　　算定開始年月日：令和 6年 6月 1日</t>
  </si>
  <si>
    <t>0105718</t>
  </si>
  <si>
    <t>01-0571-8</t>
  </si>
  <si>
    <t>のだ内科・リウマチ膠原病・訪問診療クリニック</t>
  </si>
  <si>
    <t>〒511-0934桑名市大字赤尾１３４４番地３</t>
  </si>
  <si>
    <t>桑医571</t>
  </si>
  <si>
    <t>　　　（外在ベⅠ）第82号　　　　　　　　　算定開始年月日：令和 6年 6月 1日</t>
  </si>
  <si>
    <t>0105775</t>
  </si>
  <si>
    <t>01-0577-5</t>
  </si>
  <si>
    <t>みえ医療福祉生活協同組合　伊賀町診療所</t>
  </si>
  <si>
    <t>〒511-0036桑名市伊賀町５５番地の２</t>
  </si>
  <si>
    <t>桑医577</t>
  </si>
  <si>
    <t>　　　（外在ベⅠ）第194号 　　　　　　　　算定開始年月日：令和 6年 6月 1日</t>
  </si>
  <si>
    <t>0105791</t>
  </si>
  <si>
    <t>01-0579-1</t>
  </si>
  <si>
    <t>〒511-0061桑名市寿町三丁目１１番地</t>
  </si>
  <si>
    <t>桑医579</t>
  </si>
  <si>
    <t>　　　（外在ベⅠ）第282号 　　　　　　　　算定開始年月日：令和 6年 6月 1日</t>
  </si>
  <si>
    <t>0105809</t>
  </si>
  <si>
    <t>01-0580-9</t>
  </si>
  <si>
    <t>すずき胃腸肛門クリニック</t>
  </si>
  <si>
    <t>〒511-0836桑名市大字江場９２０番地</t>
  </si>
  <si>
    <t>桑医580</t>
  </si>
  <si>
    <t>　　　（外在ベⅠ）第544号 　　　　　　　　算定開始年月日：令和 7年 3月 1日</t>
  </si>
  <si>
    <t>0105825</t>
  </si>
  <si>
    <t>01-0582-5</t>
  </si>
  <si>
    <t>産婦人科　ゆずり葉</t>
  </si>
  <si>
    <t>〒511-0838桑名市大字和泉２４８番地１</t>
  </si>
  <si>
    <t>桑医582</t>
  </si>
  <si>
    <t>　　　（外在ベⅠ）第30号　　　　　　　　　算定開始年月日：令和 6年 6月 1日</t>
  </si>
  <si>
    <t>0105858</t>
  </si>
  <si>
    <t>01-0585-8</t>
  </si>
  <si>
    <t>田中クリニック</t>
  </si>
  <si>
    <t>〒511-0815桑名市梅園通３５－１</t>
  </si>
  <si>
    <t>桑医585</t>
  </si>
  <si>
    <t>　　　（外在ベⅠ）第43号　　　　　　　　　算定開始年月日：令和 6年 6月 1日</t>
  </si>
  <si>
    <t>0105874</t>
  </si>
  <si>
    <t>01-0587-4</t>
  </si>
  <si>
    <t>中部眼科</t>
  </si>
  <si>
    <t>〒511-0811桑名市大字東方福島前７６８番地１</t>
  </si>
  <si>
    <t>桑医587</t>
  </si>
  <si>
    <t>　　　（外在ベⅠ）第465号 　　　　　　　　算定開始年月日：令和 6年 7月 1日</t>
  </si>
  <si>
    <t>0105890</t>
  </si>
  <si>
    <t>01-0589-0</t>
  </si>
  <si>
    <t>なかがわ整形外科リハビリクリニック</t>
  </si>
  <si>
    <t>〒511-0836桑名市大字江場４５６番地３</t>
  </si>
  <si>
    <t>桑医589</t>
  </si>
  <si>
    <t>　　　（外在ベⅠ）第27号　　　　　　　　　算定開始年月日：令和 6年 6月 1日</t>
  </si>
  <si>
    <t>0105916</t>
  </si>
  <si>
    <t>01-0591-6</t>
  </si>
  <si>
    <t>桑名もり内科</t>
  </si>
  <si>
    <t>〒511-0864桑名市大字西方４９９番地</t>
  </si>
  <si>
    <t>桑医591</t>
  </si>
  <si>
    <t>　　　（外在ベⅠ）第295号 　　　　　　　　算定開始年月日：令和 6年 6月 1日</t>
  </si>
  <si>
    <t>0105940</t>
  </si>
  <si>
    <t>01-0594-0</t>
  </si>
  <si>
    <t>ヨナハレディースクリニック</t>
  </si>
  <si>
    <t>〒511-0838桑名市大字和泉イノ割２１９番地</t>
  </si>
  <si>
    <t>桑医594</t>
  </si>
  <si>
    <t>　　　（外在ベⅠ）第287号 　　　　　　　　算定開始年月日：令和 6年 6月 1日</t>
  </si>
  <si>
    <t>0105965</t>
  </si>
  <si>
    <t>01-0596-5</t>
  </si>
  <si>
    <t>ほしみ脳神経外科</t>
  </si>
  <si>
    <t>〒511-0912桑名市星見ヶ丘７丁目３０５番地</t>
  </si>
  <si>
    <t>桑医596</t>
  </si>
  <si>
    <t>　　　（外在ベⅠ）第115号 　　　　　　　　算定開始年月日：令和 6年 6月 1日</t>
  </si>
  <si>
    <t>0202580</t>
  </si>
  <si>
    <t>02-0258-0</t>
  </si>
  <si>
    <t>羽津中嶋医院</t>
  </si>
  <si>
    <t>〒510-0007四日市市別名４丁目１９の２８</t>
  </si>
  <si>
    <t>四医258</t>
  </si>
  <si>
    <t>　　　（外在ベⅠ）第132号 　　　　　　　　算定開始年月日：令和 6年 6月 1日</t>
  </si>
  <si>
    <t>0202648</t>
  </si>
  <si>
    <t>02-0264-8</t>
  </si>
  <si>
    <t>山田耳鼻咽喉科</t>
  </si>
  <si>
    <t>〒510-0944四日市市笹川３丁目８３</t>
  </si>
  <si>
    <t>四医264</t>
  </si>
  <si>
    <t>　　　（外在ベⅠ）第159号 　　　　　　　　算定開始年月日：令和 6年 6月 1日</t>
  </si>
  <si>
    <t>0202689</t>
  </si>
  <si>
    <t>02-0268-9</t>
  </si>
  <si>
    <t>川村小児科クリニック</t>
  </si>
  <si>
    <t>〒512-0911四日市市生桑町桑花１０８－２</t>
  </si>
  <si>
    <t>四医268</t>
  </si>
  <si>
    <t>　　　（外在ベⅠ）第197号 　　　　　　　　算定開始年月日：令和 6年 6月 1日</t>
  </si>
  <si>
    <t>0202838</t>
  </si>
  <si>
    <t>02-0283-8</t>
  </si>
  <si>
    <t>藤原医院</t>
  </si>
  <si>
    <t>〒510-0843四日市市宮東町２丁目４２</t>
  </si>
  <si>
    <t>四医283</t>
  </si>
  <si>
    <t>　　　（外在ベⅠ）第41号　　　　　　　　　算定開始年月日：令和 6年 6月 1日</t>
  </si>
  <si>
    <t>0202861</t>
  </si>
  <si>
    <t>02-0286-1</t>
  </si>
  <si>
    <t>松谷皮フ科クリニック</t>
  </si>
  <si>
    <t>〒510-0836四日市市松本３－１０－２８</t>
  </si>
  <si>
    <t>四医286</t>
  </si>
  <si>
    <t>　　　（外在ベⅠ）第506号 　　　　　　　　算定開始年月日：令和 7年 2月 1日</t>
  </si>
  <si>
    <t>0203042</t>
  </si>
  <si>
    <t>02-0304-2</t>
  </si>
  <si>
    <t>片岡整形外科</t>
  </si>
  <si>
    <t>〒510-0943四日市市西日野町１５９４番地１</t>
  </si>
  <si>
    <t>四医304</t>
  </si>
  <si>
    <t>　　　（外在ベⅠ）第271号 　　　　　　　　算定開始年月日：令和 6年 6月 1日</t>
  </si>
  <si>
    <t>0203075</t>
  </si>
  <si>
    <t>02-0307-5</t>
  </si>
  <si>
    <t>矢田クリニック</t>
  </si>
  <si>
    <t>〒512-1111四日市市山田町２８３９</t>
  </si>
  <si>
    <t>四医307</t>
  </si>
  <si>
    <t>　　　（外在ベⅠ）第174号 　　　　　　　　算定開始年月日：令和 6年 6月 1日</t>
  </si>
  <si>
    <t>0203596</t>
  </si>
  <si>
    <t>02-0359-6</t>
  </si>
  <si>
    <t>古田医院</t>
  </si>
  <si>
    <t>〒510-0812四日市市西阿倉川１２０３</t>
  </si>
  <si>
    <t>四医359</t>
  </si>
  <si>
    <t>　　　（外在ベⅠ）第23号　　　　　　　　　算定開始年月日：令和 6年 6月 1日</t>
  </si>
  <si>
    <t>0203646</t>
  </si>
  <si>
    <t>02-0364-6</t>
  </si>
  <si>
    <t>桜花台こどもクリニック</t>
  </si>
  <si>
    <t>〒512-1216四日市市桜花台１ー３５ー４</t>
  </si>
  <si>
    <t>四医364</t>
  </si>
  <si>
    <t>　　　（外在ベⅠ）第309号 　　　　　　　　算定開始年月日：令和 6年 6月 1日</t>
  </si>
  <si>
    <t>0203703</t>
  </si>
  <si>
    <t>02-0370-3</t>
  </si>
  <si>
    <t>玉垣医院</t>
  </si>
  <si>
    <t>〒510-0874四日市市河原田町２３５５－１</t>
  </si>
  <si>
    <t>四医370</t>
  </si>
  <si>
    <t>　　　（外在ベⅠ）第206号 　　　　　　　　算定開始年月日：令和 6年 6月 1日</t>
  </si>
  <si>
    <t>0203810</t>
  </si>
  <si>
    <t>02-0381-0</t>
  </si>
  <si>
    <t>越山クリニック</t>
  </si>
  <si>
    <t>〒510-0015四日市市城山町１－１１</t>
  </si>
  <si>
    <t>四医381</t>
  </si>
  <si>
    <t>　　　（外在ベⅠ）第150号 　　　　　　　　算定開始年月日：令和 6年 6月 1日</t>
  </si>
  <si>
    <t>0203877</t>
  </si>
  <si>
    <t>02-0387-7</t>
  </si>
  <si>
    <t>浜田整形外科</t>
  </si>
  <si>
    <t>〒510-8027四日市市大字茂福７８３－３</t>
  </si>
  <si>
    <t>四医387</t>
  </si>
  <si>
    <t>　　　（外在ベⅠ）第456号 　　　　　　　　算定開始年月日：令和 6年 6月 1日</t>
  </si>
  <si>
    <t>0203992</t>
  </si>
  <si>
    <t>02-0399-2</t>
  </si>
  <si>
    <t>長谷川医院</t>
  </si>
  <si>
    <t>〒512-0934四日市市川島町５６９の１</t>
  </si>
  <si>
    <t>四医399</t>
  </si>
  <si>
    <t>　　　（外在ベⅠ）第297号 　　　　　　　　算定開始年月日：令和 6年 6月 1日</t>
  </si>
  <si>
    <t>0204230</t>
  </si>
  <si>
    <t>02-0423-0</t>
  </si>
  <si>
    <t>やまもと胃腸科内科</t>
  </si>
  <si>
    <t>〒510-0891四日市市日永西一丁目４５４５</t>
  </si>
  <si>
    <t>四医423</t>
  </si>
  <si>
    <t>　　　（外在ベⅠ）第325号 　　　　　　　　算定開始年月日：令和 6年 6月 1日</t>
  </si>
  <si>
    <t>0204263</t>
  </si>
  <si>
    <t>02-0426-3</t>
  </si>
  <si>
    <t>内科・消化器科つかもとクリニック</t>
  </si>
  <si>
    <t>〒512-0912四日市市三重１丁目６番地</t>
  </si>
  <si>
    <t>四医426</t>
  </si>
  <si>
    <t>　　　（外在ベⅠ）第496号 　　　　　　　　算定開始年月日：令和 6年11月 1日</t>
  </si>
  <si>
    <t>0204271</t>
  </si>
  <si>
    <t>02-0427-1</t>
  </si>
  <si>
    <t>日置クリニック</t>
  </si>
  <si>
    <t>〒510-0948四日市市室山町字八反田５０３－１</t>
  </si>
  <si>
    <t>四医427</t>
  </si>
  <si>
    <t>　　　（外在ベⅠ）第100号 　　　　　　　　算定開始年月日：令和 6年 6月 1日</t>
  </si>
  <si>
    <t>0204289</t>
  </si>
  <si>
    <t>02-0428-9</t>
  </si>
  <si>
    <t>ひかり心身クリニック</t>
  </si>
  <si>
    <t>〒510-0017四日市市羽津町２３番２１号</t>
  </si>
  <si>
    <t>四医428</t>
  </si>
  <si>
    <t>　　　（外在ベⅠ）第507号 　　　　　　　　算定開始年月日：令和 7年 2月 1日</t>
  </si>
  <si>
    <t>0204370</t>
  </si>
  <si>
    <t>02-0437-0</t>
  </si>
  <si>
    <t>よしむら耳鼻咽喉科</t>
  </si>
  <si>
    <t>〒510-8001四日市市天カ須賀４丁目７－１７</t>
  </si>
  <si>
    <t>四医437</t>
  </si>
  <si>
    <t>　　　（外在ベⅠ）第54号　　　　　　　　　算定開始年月日：令和 6年 6月 1日</t>
  </si>
  <si>
    <t>0204388</t>
  </si>
  <si>
    <t>02-0438-8</t>
  </si>
  <si>
    <t>いいだクリニック</t>
  </si>
  <si>
    <t>〒510-0812四日市市西阿倉川３０４－１</t>
  </si>
  <si>
    <t>四医438</t>
  </si>
  <si>
    <t>　　　（外在ベⅠ）第8号 　　　　　　　　　算定開始年月日：令和 6年 6月 1日</t>
  </si>
  <si>
    <t>0204503</t>
  </si>
  <si>
    <t>02-0450-3</t>
  </si>
  <si>
    <t>おおしま無呼吸治療クリニック</t>
  </si>
  <si>
    <t>〒512-0902四日市市小杉町３７８番地１</t>
  </si>
  <si>
    <t>四医450</t>
  </si>
  <si>
    <t>　　　（外在ベⅠ）第490号 　　　　　　　　算定開始年月日：令和 6年10月 1日</t>
  </si>
  <si>
    <t>0204586</t>
  </si>
  <si>
    <t>02-0458-6</t>
  </si>
  <si>
    <t>ときめ皮膚科クリニック</t>
  </si>
  <si>
    <t>〒510-0828四日市市石塚町５－６</t>
  </si>
  <si>
    <t>四医458</t>
  </si>
  <si>
    <t>　　　（外在ベⅠ）第265号 　　　　　　　　算定開始年月日：令和 6年 6月 1日</t>
  </si>
  <si>
    <t>0204594</t>
  </si>
  <si>
    <t>02-0459-4</t>
  </si>
  <si>
    <t>重盛医院・乳腺クリニック</t>
  </si>
  <si>
    <t>〒510-0944四日市市笹川６－２９－２</t>
  </si>
  <si>
    <t>四医459</t>
  </si>
  <si>
    <t>　　　（外在ベⅠ）第263号 　　　　　　　　算定開始年月日：令和 6年 6月 1日</t>
  </si>
  <si>
    <t>0204602</t>
  </si>
  <si>
    <t>02-0460-2</t>
  </si>
  <si>
    <t>ありまクリニック</t>
  </si>
  <si>
    <t>〒512-1203四日市市下海老町１０８－２</t>
  </si>
  <si>
    <t>四医460</t>
  </si>
  <si>
    <t>　　　（外在ベⅠ）第508号 　　　　　　　　算定開始年月日：令和 7年 2月 1日</t>
  </si>
  <si>
    <t>0204636</t>
  </si>
  <si>
    <t>02-0463-6</t>
  </si>
  <si>
    <t>おかもと耳鼻咽喉科</t>
  </si>
  <si>
    <t>〒510-8027四日市市大字茂福７８５－１</t>
  </si>
  <si>
    <t>四医463</t>
  </si>
  <si>
    <t>　　　（外在ベⅠ）第172号 　　　　　　　　算定開始年月日：令和 6年 6月 1日</t>
  </si>
  <si>
    <t>0204644</t>
  </si>
  <si>
    <t>02-0464-4</t>
  </si>
  <si>
    <t>羽津眼科</t>
  </si>
  <si>
    <t>〒510-0002四日市市羽津中１丁目４－２１</t>
  </si>
  <si>
    <t>四医464</t>
  </si>
  <si>
    <t>　　　（外在ベⅠ）第84号　　　　　　　　　算定開始年月日：令和 6年 6月 1日</t>
  </si>
  <si>
    <t>0204651</t>
  </si>
  <si>
    <t>02-0465-1</t>
  </si>
  <si>
    <t>長谷川脳神経外科クリニック</t>
  </si>
  <si>
    <t>〒510-0002四日市市羽津中２丁目２－６</t>
  </si>
  <si>
    <t>四医465</t>
  </si>
  <si>
    <t>　　　（外在ベⅠ）第326号 　　　　　　　　算定開始年月日：令和 6年 6月 1日</t>
  </si>
  <si>
    <t>0204701</t>
  </si>
  <si>
    <t>02-0470-1</t>
  </si>
  <si>
    <t>いくわ林クリニック</t>
  </si>
  <si>
    <t>〒512-0911四日市市生桑町２９５－１</t>
  </si>
  <si>
    <t>四医470</t>
  </si>
  <si>
    <t>　　　（外在ベⅠ）第125号 　　　　　　　　算定開始年月日：令和 6年 6月 1日</t>
  </si>
  <si>
    <t>0204743</t>
  </si>
  <si>
    <t>02-0474-3</t>
  </si>
  <si>
    <t>田中医院</t>
  </si>
  <si>
    <t>〒510-0067四日市市浜田町１２－２５－１</t>
  </si>
  <si>
    <t>四医474</t>
  </si>
  <si>
    <t>　　　（外在ベⅠ）第204号 　　　　　　　　算定開始年月日：令和 6年 6月 1日</t>
  </si>
  <si>
    <t>0204768</t>
  </si>
  <si>
    <t>02-0476-8</t>
  </si>
  <si>
    <t>杉浦医院</t>
  </si>
  <si>
    <t>〒510-0104四日市市楠町南五味塚１２４６－２</t>
  </si>
  <si>
    <t>四医476</t>
  </si>
  <si>
    <t>　　　（外在ベⅠ）第101号 　　　　　　　　算定開始年月日：令和 6年 6月 1日</t>
  </si>
  <si>
    <t>0204792</t>
  </si>
  <si>
    <t>02-0479-2</t>
  </si>
  <si>
    <t>諏訪メンタルクリニック</t>
  </si>
  <si>
    <t>〒510-0086四日市市諏訪栄町５－８ローレルタワーシュロア四日市２０３</t>
  </si>
  <si>
    <t>四医479</t>
  </si>
  <si>
    <t>　　　（外在ベⅠ）第509号 　　　　　　　　算定開始年月日：令和 7年 2月 1日</t>
  </si>
  <si>
    <t>0204875</t>
  </si>
  <si>
    <t>02-0487-5</t>
  </si>
  <si>
    <t>にのみやクリニック内科外科</t>
  </si>
  <si>
    <t>〒512-0911四日市市生桑町５８２－５</t>
  </si>
  <si>
    <t>四医487</t>
  </si>
  <si>
    <t>　　　（外在ベⅠ）第482号 　　　　　　　　算定開始年月日：令和 6年 6月 1日</t>
  </si>
  <si>
    <t>0204891</t>
  </si>
  <si>
    <t>02-0489-1</t>
  </si>
  <si>
    <t>四日市泊駅西整形外科腰痛頭痛クリニック</t>
  </si>
  <si>
    <t>〒510-0892四日市市泊山崎町２－１４</t>
  </si>
  <si>
    <t>四医489</t>
  </si>
  <si>
    <t>　　　（外在ベⅠ）第24号　　　　　　　　　算定開始年月日：令和 6年 6月 1日</t>
  </si>
  <si>
    <t>0204925</t>
  </si>
  <si>
    <t>02-0492-5</t>
  </si>
  <si>
    <t>松本街道クリニック</t>
  </si>
  <si>
    <t>〒510-0826四日市市赤堀２丁目５－２４　２階</t>
  </si>
  <si>
    <t>四医492</t>
  </si>
  <si>
    <t>　　　（外在ベⅠ）第37号　　　　　　　　　算定開始年月日：令和 6年 6月 1日</t>
  </si>
  <si>
    <t>0204982</t>
  </si>
  <si>
    <t>02-0498-2</t>
  </si>
  <si>
    <t>やなもと内科・内視鏡内科</t>
  </si>
  <si>
    <t>〒512-8045四日市市萱生町５８１</t>
  </si>
  <si>
    <t>四医498</t>
  </si>
  <si>
    <t>　　　（外在ベⅠ）第165号 　　　　　　　　算定開始年月日：令和 6年 6月 1日</t>
  </si>
  <si>
    <t>0205013</t>
  </si>
  <si>
    <t>02-0501-3</t>
  </si>
  <si>
    <t>独立行政法人地域医療機能推進機構　四日市羽津医療センター</t>
  </si>
  <si>
    <t>〒510-0016四日市市羽津山町１０－８</t>
  </si>
  <si>
    <t>四医501</t>
  </si>
  <si>
    <t>　　　（外在ベⅠ）第257号 　　　　　　　　算定開始年月日：令和 6年 6月 1日</t>
  </si>
  <si>
    <t>0205047</t>
  </si>
  <si>
    <t>02-0504-7</t>
  </si>
  <si>
    <t>〒510-8567四日市市芝田二丁目２番３７号</t>
  </si>
  <si>
    <t>四医504</t>
  </si>
  <si>
    <t>　　　（外在ベⅠ）第247号 　　　　　　　　算定開始年月日：令和 6年 6月 1日</t>
  </si>
  <si>
    <t>0205112</t>
  </si>
  <si>
    <t>02-0511-2</t>
  </si>
  <si>
    <t>医療法人富田浜病院</t>
  </si>
  <si>
    <t>〒510-8008四日市市富田浜町２６番１４号</t>
  </si>
  <si>
    <t>四医511</t>
  </si>
  <si>
    <t>　　　（外在ベⅠ）第291号 　　　　　　　　算定開始年月日：令和 6年 6月 1日</t>
  </si>
  <si>
    <t>0205237</t>
  </si>
  <si>
    <t>02-0523-7</t>
  </si>
  <si>
    <t>社会医療法人居仁会総合心療センターひなが</t>
  </si>
  <si>
    <t>〒510-0885四日市市大字日永５０３９</t>
  </si>
  <si>
    <t>四医523</t>
  </si>
  <si>
    <t>　　　（外在ベⅠ）第157号 　　　　　　　　算定開始年月日：令和 6年 6月 1日</t>
  </si>
  <si>
    <t>0205336</t>
  </si>
  <si>
    <t>02-0533-6</t>
  </si>
  <si>
    <t>医療法人社団主体会主体会病院</t>
  </si>
  <si>
    <t>〒510-0823四日市市城北町８番１号</t>
  </si>
  <si>
    <t>四医533</t>
  </si>
  <si>
    <t>　　　（外在ベⅠ）第202号 　　　　　　　　算定開始年月日：令和 6年 6月 1日</t>
  </si>
  <si>
    <t>0205419</t>
  </si>
  <si>
    <t>02-0541-9</t>
  </si>
  <si>
    <t>〒512-1111四日市市山田町５５３８番地の１</t>
  </si>
  <si>
    <t>四医541</t>
  </si>
  <si>
    <t>　　　（外在ベⅠ）第288号 　　　　　　　　算定開始年月日：令和 6年 6月 1日</t>
  </si>
  <si>
    <t>0205484</t>
  </si>
  <si>
    <t>02-0548-4</t>
  </si>
  <si>
    <t>水沢病院</t>
  </si>
  <si>
    <t>〒512-1105四日市市水沢町６３８番地の３</t>
  </si>
  <si>
    <t>四医548</t>
  </si>
  <si>
    <t>　　　（外在ベⅠ）第55号　　　　　　　　　算定開始年月日：令和 6年 6月 1日</t>
  </si>
  <si>
    <t>0205500</t>
  </si>
  <si>
    <t>02-0550-0</t>
  </si>
  <si>
    <t>四日市膝肩スポーツの整形外科クリニック</t>
  </si>
  <si>
    <t>〒512-0911四日市市生桑町５８４番地の４</t>
  </si>
  <si>
    <t>四医550</t>
  </si>
  <si>
    <t>　　　（外在ベⅠ）第298号 　　　　　　　　算定開始年月日：令和 6年 6月 1日</t>
  </si>
  <si>
    <t>0205542</t>
  </si>
  <si>
    <t>02-0554-2</t>
  </si>
  <si>
    <t>医療法人向陽会中村内科循環器科クリニック</t>
  </si>
  <si>
    <t>〒510-0892四日市市泊山崎町３番２２号</t>
  </si>
  <si>
    <t>四医554</t>
  </si>
  <si>
    <t>　　　（外在ベⅠ）第327号 　　　　　　　　算定開始年月日：令和 6年 6月 1日</t>
  </si>
  <si>
    <t>0205591</t>
  </si>
  <si>
    <t>02-0559-1</t>
  </si>
  <si>
    <t>医療法人前田医院</t>
  </si>
  <si>
    <t>〒510-8014四日市市富田二丁目１１－２</t>
  </si>
  <si>
    <t>四医559</t>
  </si>
  <si>
    <t>　　　（外在ベⅠ）第277号 　　　　　　　　算定開始年月日：令和 6年 6月 1日</t>
  </si>
  <si>
    <t>0205823</t>
  </si>
  <si>
    <t>02-0582-3</t>
  </si>
  <si>
    <t>医療法人　稲垣耳鼻咽喉科</t>
  </si>
  <si>
    <t>〒510-0836四日市市松本３丁目１３番２号</t>
  </si>
  <si>
    <t>四医582</t>
  </si>
  <si>
    <t>　　　（外在ベⅠ）第142号 　　　　　　　　算定開始年月日：令和 6年 6月 1日</t>
  </si>
  <si>
    <t>0205831</t>
  </si>
  <si>
    <t>02-0583-1</t>
  </si>
  <si>
    <t>小野外科内科</t>
  </si>
  <si>
    <t>〒512-1212四日市市智積町６３３３番地</t>
  </si>
  <si>
    <t>四医583</t>
  </si>
  <si>
    <t>　　　（外在ベⅠ）第49号　　　　　　　　　算定開始年月日：令和 6年 6月 1日</t>
  </si>
  <si>
    <t>0205849</t>
  </si>
  <si>
    <t>02-0584-9</t>
  </si>
  <si>
    <t>佐藤クリニック</t>
  </si>
  <si>
    <t>〒510-0048四日市市中納屋町４番１号</t>
  </si>
  <si>
    <t>四医584</t>
  </si>
  <si>
    <t>　　　（外在ベⅠ）第11号　　　　　　　　　算定開始年月日：令和 6年 6月 1日</t>
  </si>
  <si>
    <t>0205856</t>
  </si>
  <si>
    <t>02-0585-6</t>
  </si>
  <si>
    <t>医療法人　崇尚会　よしみね内科胃腸科</t>
  </si>
  <si>
    <t>〒512-0904四日市市東坂部町８６ー１</t>
  </si>
  <si>
    <t>四医585</t>
  </si>
  <si>
    <t>　　　（外在ベⅠ）第328号 　　　　　　　　算定開始年月日：令和 6年 6月 1日</t>
  </si>
  <si>
    <t>0205906</t>
  </si>
  <si>
    <t>02-0590-6</t>
  </si>
  <si>
    <t>医療法人　田中内科クリニック</t>
  </si>
  <si>
    <t>〒510-0942四日市市東日野町３５１番地の１</t>
  </si>
  <si>
    <t>四医590</t>
  </si>
  <si>
    <t>　　　（外在ベⅠ）第270号 　　　　　　　　算定開始年月日：令和 6年 6月 1日</t>
  </si>
  <si>
    <t>0205914</t>
  </si>
  <si>
    <t>02-0591-4</t>
  </si>
  <si>
    <t>医療法人西浦クリニック</t>
  </si>
  <si>
    <t>〒510-0071四日市市西浦１丁目２ー８</t>
  </si>
  <si>
    <t>四医591</t>
  </si>
  <si>
    <t>　　　（外在ベⅠ）第108号 　　　　　　　　算定開始年月日：令和 6年 6月 1日</t>
  </si>
  <si>
    <t>0205948</t>
  </si>
  <si>
    <t>02-0594-8</t>
  </si>
  <si>
    <t>仁こどもクリニック</t>
  </si>
  <si>
    <t>〒510-0834四日市市ときわ四丁目４番１３号</t>
  </si>
  <si>
    <t>四医594</t>
  </si>
  <si>
    <t>　　　（外在ベⅠ）第510号 　　　　　　　　算定開始年月日：令和 7年 2月 1日</t>
  </si>
  <si>
    <t>0205971</t>
  </si>
  <si>
    <t>02-0597-1</t>
  </si>
  <si>
    <t>医療法人　さかくら耳鼻咽喉科</t>
  </si>
  <si>
    <t>〒512-1212四日市市智積町６１４７番地</t>
  </si>
  <si>
    <t>四医597</t>
  </si>
  <si>
    <t>　　　（外在ベⅠ）第34号　　　　　　　　　算定開始年月日：令和 6年 6月 1日</t>
  </si>
  <si>
    <t>0205989</t>
  </si>
  <si>
    <t>02-0598-9</t>
  </si>
  <si>
    <t>〒512-0911四日市市生桑町菰池４５８－１</t>
  </si>
  <si>
    <t>四医598</t>
  </si>
  <si>
    <t>　　　（外在ベⅠ）第143号 　　　　　　　　算定開始年月日：令和 6年 6月 1日</t>
  </si>
  <si>
    <t>0205997</t>
  </si>
  <si>
    <t>02-0599-7</t>
  </si>
  <si>
    <t>医療法人　西村内科小児科</t>
  </si>
  <si>
    <t>〒510-0082四日市市中部１２ー５</t>
  </si>
  <si>
    <t>四医599</t>
  </si>
  <si>
    <t>　　　（外在ベⅠ）第454号 　　　　　　　　算定開始年月日：令和 6年 6月 1日</t>
  </si>
  <si>
    <t>0210005</t>
  </si>
  <si>
    <t>02-1000-5</t>
  </si>
  <si>
    <t>小野医院</t>
  </si>
  <si>
    <t>〒510-0033四日市市川原町３４番７号</t>
  </si>
  <si>
    <t>四医000</t>
  </si>
  <si>
    <t>　　　（外在ベⅠ）第6号 　　　　　　　　　算定開始年月日：令和 6年 6月 1日</t>
  </si>
  <si>
    <t>0210021</t>
  </si>
  <si>
    <t>02-1002-1</t>
  </si>
  <si>
    <t>とみだ眼科四日市</t>
  </si>
  <si>
    <t>〒510-8016四日市市富州原町２－４０イオンモール四日市北</t>
  </si>
  <si>
    <t>四医002</t>
  </si>
  <si>
    <t>　　　（外在ベⅠ）第511号 　　　　　　　　算定開始年月日：令和 7年 2月 1日</t>
  </si>
  <si>
    <t>0215012</t>
  </si>
  <si>
    <t>02-1501-2</t>
  </si>
  <si>
    <t>医療法人みき会　渡辺医院</t>
  </si>
  <si>
    <t>〒510-8016四日市市富州原町１６－１６</t>
  </si>
  <si>
    <t>四医1501</t>
  </si>
  <si>
    <t>　　　（外在ベⅠ）第29号　　　　　　　　　算定開始年月日：令和 6年 6月 1日</t>
  </si>
  <si>
    <t>0215111</t>
  </si>
  <si>
    <t>02-1511-1</t>
  </si>
  <si>
    <t>三滝クリニック</t>
  </si>
  <si>
    <t>〒512-1212四日市市智積町６０６２</t>
  </si>
  <si>
    <t>　　　（外在ベⅠ）第534号 　　　　　　　　算定開始年月日：令和 7年 3月 1日</t>
  </si>
  <si>
    <t>0215129</t>
  </si>
  <si>
    <t>02-1512-9</t>
  </si>
  <si>
    <t>医療法人山田クリニック</t>
  </si>
  <si>
    <t>〒510-0088四日市市元町５番１１号</t>
  </si>
  <si>
    <t>0</t>
  </si>
  <si>
    <t>四医512</t>
  </si>
  <si>
    <t>　　　（外在ベⅠ）第329号 　　　　　　　　算定開始年月日：令和 6年 6月 1日</t>
  </si>
  <si>
    <t>0215145</t>
  </si>
  <si>
    <t>02-1514-5</t>
  </si>
  <si>
    <t>たけしま胃腸科内科</t>
  </si>
  <si>
    <t>〒510-0815四日市市野田２丁目９ー１２</t>
  </si>
  <si>
    <t>四医514</t>
  </si>
  <si>
    <t>　　　（外在ベⅠ）第238号 　　　　　　　　算定開始年月日：令和 6年 6月 1日</t>
  </si>
  <si>
    <t>0215186</t>
  </si>
  <si>
    <t>02-1518-6</t>
  </si>
  <si>
    <t>医療法人　重盛外科内科</t>
  </si>
  <si>
    <t>〒510-0958四日市市小古曽一丁目３番３５号</t>
  </si>
  <si>
    <t>四医1518</t>
  </si>
  <si>
    <t>　　　（外在ベⅠ）第52号　　　　　　　　　算定開始年月日：令和 6年 6月 1日</t>
  </si>
  <si>
    <t>0215202</t>
  </si>
  <si>
    <t>02-1520-2</t>
  </si>
  <si>
    <t>医療法人　加藤整形外科</t>
  </si>
  <si>
    <t>〒510-8033四日市市下さざらい町８４３番地</t>
  </si>
  <si>
    <t>四医1520</t>
  </si>
  <si>
    <t>　　　（外在ベⅠ）第267号 　　　　　　　　算定開始年月日：令和 6年 6月 1日</t>
  </si>
  <si>
    <t>0215210</t>
  </si>
  <si>
    <t>02-1521-0</t>
  </si>
  <si>
    <t>笹川内科胃腸科クリニック</t>
  </si>
  <si>
    <t>〒510-0961四日市市波木町坂向３０５</t>
  </si>
  <si>
    <t>四医1521</t>
  </si>
  <si>
    <t>　　　（外在ベⅠ）第113号 　　　　　　　　算定開始年月日：令和 6年 6月 1日</t>
  </si>
  <si>
    <t>0215251</t>
  </si>
  <si>
    <t>02-1525-1</t>
  </si>
  <si>
    <t>あこず内科循環器科クリニック</t>
  </si>
  <si>
    <t>〒512-1204四日市市赤水町１２７４番地３</t>
  </si>
  <si>
    <t>四医1525</t>
  </si>
  <si>
    <t>　　　（外在ベⅠ）第137号 　　　　　　　　算定開始年月日：令和 6年 6月 1日</t>
  </si>
  <si>
    <t>0215269</t>
  </si>
  <si>
    <t>02-1526-9</t>
  </si>
  <si>
    <t>村上ファミリークリニック</t>
  </si>
  <si>
    <t>〒512-8041四日市市山分町２４２番地３</t>
  </si>
  <si>
    <t>四医1526</t>
  </si>
  <si>
    <t>　　　（外在ベⅠ）第330号 　　　　　　　　算定開始年月日：令和 6年 6月 1日</t>
  </si>
  <si>
    <t>0215277</t>
  </si>
  <si>
    <t>02-1527-7</t>
  </si>
  <si>
    <t>羽津整形外科</t>
  </si>
  <si>
    <t>〒510-0002四日市市羽津中２丁目１－１０</t>
  </si>
  <si>
    <t>四医1527</t>
  </si>
  <si>
    <t>　　　（外在ベⅠ）第170号 　　　　　　　　算定開始年月日：令和 6年 6月 1日</t>
  </si>
  <si>
    <t>0215285</t>
  </si>
  <si>
    <t>02-1528-5</t>
  </si>
  <si>
    <t>伊藤クリニック</t>
  </si>
  <si>
    <t>〒510-8028四日市市下之宮町３２９番地１</t>
  </si>
  <si>
    <t>四医1528</t>
  </si>
  <si>
    <t>　　　（外在ベⅠ）第524号 　　　　　　　　算定開始年月日：令和 7年 3月 1日</t>
  </si>
  <si>
    <t>0215301</t>
  </si>
  <si>
    <t>02-1530-1</t>
  </si>
  <si>
    <t>南浜田クリニック</t>
  </si>
  <si>
    <t>〒510-0066四日市市南浜田町３番１５号</t>
  </si>
  <si>
    <t>四医1530</t>
  </si>
  <si>
    <t>　　　（外在ベⅠ）第331号 　　　　　　　　算定開始年月日：令和 6年 6月 1日</t>
  </si>
  <si>
    <t>0215335</t>
  </si>
  <si>
    <t>02-1533-5</t>
  </si>
  <si>
    <t>ひがし胃腸科内科クリニック</t>
  </si>
  <si>
    <t>〒512-0934四日市市川島町５９６９番７</t>
  </si>
  <si>
    <t>四医1533</t>
  </si>
  <si>
    <t>　　　（外在ベⅠ）第321号 　　　　　　　　算定開始年月日：令和 6年 6月 1日</t>
  </si>
  <si>
    <t>0215376</t>
  </si>
  <si>
    <t>02-1537-6</t>
  </si>
  <si>
    <t>寺島クリニック</t>
  </si>
  <si>
    <t>〒510-0101四日市市楠町小倉４１７番地５</t>
  </si>
  <si>
    <t>四医1537</t>
  </si>
  <si>
    <t>　　　（外在ベⅠ）第535号 　　　　　　　　算定開始年月日：令和 7年 3月 1日</t>
  </si>
  <si>
    <t>0215392</t>
  </si>
  <si>
    <t>02-1539-2</t>
  </si>
  <si>
    <t>中嶋内科</t>
  </si>
  <si>
    <t>〒512-1214四日市市桜台一丁目３１番地３</t>
  </si>
  <si>
    <t>四医1539</t>
  </si>
  <si>
    <t>　　　（外在ベⅠ）第332号 　　　　　　　　算定開始年月日：令和 6年 6月 1日</t>
  </si>
  <si>
    <t>0215400</t>
  </si>
  <si>
    <t>02-1540-0</t>
  </si>
  <si>
    <t>いとう内科消化器科</t>
  </si>
  <si>
    <t>〒510-0833四日市市中川原２丁目３－８</t>
  </si>
  <si>
    <t>四医1540</t>
  </si>
  <si>
    <t>　　　（外在ベⅠ）第333号 　　　　　　　　算定開始年月日：令和 6年 6月 1日</t>
  </si>
  <si>
    <t>0215475</t>
  </si>
  <si>
    <t>02-1547-5</t>
  </si>
  <si>
    <t>医療法人おの心のクリニック</t>
  </si>
  <si>
    <t>〒510-0836四日市市松本３丁目１０番２７号</t>
  </si>
  <si>
    <t>四医1547</t>
  </si>
  <si>
    <t>　　　（外在ベⅠ）第512号 　　　　　　　　算定開始年月日：令和 7年 2月 1日</t>
  </si>
  <si>
    <t>0215525</t>
  </si>
  <si>
    <t>02-1552-5</t>
  </si>
  <si>
    <t>医療法人正和会　正和クリニック</t>
  </si>
  <si>
    <t>〒510-0952四日市市小古曽町２７１７－１</t>
  </si>
  <si>
    <t>四医1552</t>
  </si>
  <si>
    <t>　　　（外在ベⅠ）第299号 　　　　　　　　算定開始年月日：令和 6年 6月 1日</t>
  </si>
  <si>
    <t>0215582</t>
  </si>
  <si>
    <t>02-1558-2</t>
  </si>
  <si>
    <t>みえ医療福祉生協　いくわ診療所</t>
  </si>
  <si>
    <t>〒512-0911四日市市生桑町１４５５番地</t>
  </si>
  <si>
    <t>四医1558</t>
  </si>
  <si>
    <t>　　　（外在ベⅠ）第300号 　　　　　　　　算定開始年月日：令和 6年 6月 1日</t>
  </si>
  <si>
    <t>0215590</t>
  </si>
  <si>
    <t>02-1559-0</t>
  </si>
  <si>
    <t>いしが在宅ケアクリニック</t>
  </si>
  <si>
    <t>〒512-8048四日市市山城町７４９番地３７</t>
  </si>
  <si>
    <t>　　　（外在ベⅠ）第36号　　　　　　　　　算定開始年月日：令和 6年 6月 1日</t>
  </si>
  <si>
    <t>0215608</t>
  </si>
  <si>
    <t>02-1560-8</t>
  </si>
  <si>
    <t>川野眼科</t>
  </si>
  <si>
    <t>〒510-0891四日市市日永西一丁目３０番１２号</t>
  </si>
  <si>
    <t>四医1560</t>
  </si>
  <si>
    <t>　　　（外在ベⅠ）第334号 　　　　　　　　算定開始年月日：令和 6年 6月 1日</t>
  </si>
  <si>
    <t>0215616</t>
  </si>
  <si>
    <t>02-1561-6</t>
  </si>
  <si>
    <t>四日市道しるべ</t>
  </si>
  <si>
    <t>〒510-0001四日市市八田一丁目１４番２７号</t>
  </si>
  <si>
    <t>四医1561</t>
  </si>
  <si>
    <t>　　　（外在ベⅠ）第120号 　　　　　　　　算定開始年月日：令和 6年 6月 1日</t>
  </si>
  <si>
    <t>0215624</t>
  </si>
  <si>
    <t>02-1562-4</t>
  </si>
  <si>
    <t>ひなが胃腸内科・乳腺外科</t>
  </si>
  <si>
    <t>〒510-0885四日市市日永一丁目１３番２６号</t>
  </si>
  <si>
    <t>四医1562</t>
  </si>
  <si>
    <t>　　　（外在ベⅠ）第335号 　　　　　　　　算定開始年月日：令和 6年 6月 1日</t>
  </si>
  <si>
    <t>0215632</t>
  </si>
  <si>
    <t>02-1563-2</t>
  </si>
  <si>
    <t>三重県立総合医療センター</t>
  </si>
  <si>
    <t>〒510-8561四日市市大字日永５４５０番地１３２</t>
  </si>
  <si>
    <t>四医1563</t>
  </si>
  <si>
    <t>　　　（外在ベⅠ）第466号 　　　　　　　　算定開始年月日：令和 6年 7月 1日</t>
  </si>
  <si>
    <t>0215640</t>
  </si>
  <si>
    <t>02-1564-0</t>
  </si>
  <si>
    <t>医療法人　すが内科</t>
  </si>
  <si>
    <t>〒512-0925四日市市菅原町８２８番地</t>
  </si>
  <si>
    <t>四医1564</t>
  </si>
  <si>
    <t>　　　（外在ベⅠ）第513号 　　　　　　　　算定開始年月日：令和 7年 2月 1日</t>
  </si>
  <si>
    <t>0215657</t>
  </si>
  <si>
    <t>02-1565-7</t>
  </si>
  <si>
    <t>やましたクリニック</t>
  </si>
  <si>
    <t>〒510-8001四日市市天カ須賀４丁目７番２０号</t>
  </si>
  <si>
    <t>四医1565</t>
  </si>
  <si>
    <t>　　　（外在ベⅠ）第484号 　　　　　　　　算定開始年月日：令和 6年 9月 1日</t>
  </si>
  <si>
    <t>0215665</t>
  </si>
  <si>
    <t>02-1566-5</t>
  </si>
  <si>
    <t>とみだ皮膚科</t>
  </si>
  <si>
    <t>〒510-8027四日市市大字茂福７８１番地１</t>
  </si>
  <si>
    <t>四医1566</t>
  </si>
  <si>
    <t>　　　（外在ベⅠ）第477号 　　　　　　　　算定開始年月日：令和 6年 8月 1日</t>
  </si>
  <si>
    <t>0215673</t>
  </si>
  <si>
    <t>02-1567-3</t>
  </si>
  <si>
    <t>すずらん診療所</t>
  </si>
  <si>
    <t>〒510-0885四日市市日永１丁目３番１８号</t>
  </si>
  <si>
    <t>四医1567</t>
  </si>
  <si>
    <t>　　　（外在ベⅠ）第336号 　　　　　　　　算定開始年月日：令和 6年 6月 1日</t>
  </si>
  <si>
    <t>0215756</t>
  </si>
  <si>
    <t>02-1575-6</t>
  </si>
  <si>
    <t>医療法人徳新会　四日市徳新会病院</t>
  </si>
  <si>
    <t>〒510-0821四日市市久保田二丁目１番２号</t>
  </si>
  <si>
    <t>四医1575</t>
  </si>
  <si>
    <t>　　　（外在ベⅠ）第151号 　　　　　　　　算定開始年月日：令和 6年 6月 1日</t>
  </si>
  <si>
    <t>0215764</t>
  </si>
  <si>
    <t>02-1576-4</t>
  </si>
  <si>
    <t>足立耳鼻咽喉科</t>
  </si>
  <si>
    <t>〒510-0016四日市市羽津山町７－８</t>
  </si>
  <si>
    <t>四医1576</t>
  </si>
  <si>
    <t>　　　（外在ベⅠ）第337号 　　　　　　　　算定開始年月日：令和 6年 6月 1日</t>
  </si>
  <si>
    <t>0215772</t>
  </si>
  <si>
    <t>02-1577-2</t>
  </si>
  <si>
    <t>医療法人社団プログレス　四日市消化器病センター</t>
  </si>
  <si>
    <t>〒512-1203四日市市下海老町高松１８５番３</t>
  </si>
  <si>
    <t>四医1577</t>
  </si>
  <si>
    <t>　　　（外在ベⅠ）第166号 　　　　　　　　算定開始年月日：令和 6年 6月 1日</t>
  </si>
  <si>
    <t>0215780</t>
  </si>
  <si>
    <t>02-1578-0</t>
  </si>
  <si>
    <t>四日市眼科クリニック</t>
  </si>
  <si>
    <t>〒510-0086四日市市諏訪栄町５－８ローレルタワーシュロア四日市１０１－Ｂ</t>
  </si>
  <si>
    <t>四医1578</t>
  </si>
  <si>
    <t>　　　（外在ベⅠ）第439号 　　　　　　　　算定開始年月日：令和 6年 6月 1日</t>
  </si>
  <si>
    <t>0215798</t>
  </si>
  <si>
    <t>02-1579-8</t>
  </si>
  <si>
    <t>二宮メディカルクリニック</t>
  </si>
  <si>
    <t>〒510-0082四日市市中部８番１５号</t>
  </si>
  <si>
    <t>四医1579</t>
  </si>
  <si>
    <t>　　　（外在ベⅠ）第338号 　　　　　　　　算定開始年月日：令和 6年 6月 1日</t>
  </si>
  <si>
    <t>0215848</t>
  </si>
  <si>
    <t>02-1584-8</t>
  </si>
  <si>
    <t>四日市内科ハートクリニック</t>
  </si>
  <si>
    <t>〒510-0829四日市市城西町３番１７－１号</t>
  </si>
  <si>
    <t>四医1584</t>
  </si>
  <si>
    <t>　　　（外在ベⅠ）第339号 　　　　　　　　算定開始年月日：令和 6年 6月 1日</t>
  </si>
  <si>
    <t>0215855</t>
  </si>
  <si>
    <t>02-1585-5</t>
  </si>
  <si>
    <t>いのうえ整形外科</t>
  </si>
  <si>
    <t>〒512-0923四日市市高角町西出口１５６６</t>
  </si>
  <si>
    <t>四医1585</t>
  </si>
  <si>
    <t>　　　（外在ベⅠ）第340号 　　　　　　　　算定開始年月日：令和 6年 6月 1日</t>
  </si>
  <si>
    <t>0215871</t>
  </si>
  <si>
    <t>02-1587-1</t>
  </si>
  <si>
    <t>泊ファミリークリニック</t>
  </si>
  <si>
    <t>〒510-0891四日市市日永西五丁目１７番１号</t>
  </si>
  <si>
    <t>四医587</t>
  </si>
  <si>
    <t>　　　（外在ベⅠ）第182号 　　　　　　　　算定開始年月日：令和 6年 6月 1日</t>
  </si>
  <si>
    <t>0215889</t>
  </si>
  <si>
    <t>02-1588-9</t>
  </si>
  <si>
    <t>みやび眼科</t>
  </si>
  <si>
    <t>〒510-0834四日市市ときわ二丁目９番１３号</t>
  </si>
  <si>
    <t>四医1588</t>
  </si>
  <si>
    <t>　　　（外在ベⅠ）第341号 　　　　　　　　算定開始年月日：令和 6年 6月 1日</t>
  </si>
  <si>
    <t>0215947</t>
  </si>
  <si>
    <t>02-1594-7</t>
  </si>
  <si>
    <t>たるさかこどもクリニック</t>
  </si>
  <si>
    <t>〒510-8037四日市市垂坂町４１３－１</t>
  </si>
  <si>
    <t>四医1594</t>
  </si>
  <si>
    <t>　　　（外在ベⅠ）第96号　　　　　　　　　算定開始年月日：令和 6年 6月 1日</t>
  </si>
  <si>
    <t>0215954</t>
  </si>
  <si>
    <t>02-1595-4</t>
  </si>
  <si>
    <t>たけお耳鼻咽喉科</t>
  </si>
  <si>
    <t>〒512-0903四日市市小杉新町１５３番７</t>
  </si>
  <si>
    <t>四医1595</t>
  </si>
  <si>
    <t>　　　（外在ベⅠ）第494号 　　　　　　　　算定開始年月日：令和 6年11月 1日</t>
  </si>
  <si>
    <t>0300939</t>
  </si>
  <si>
    <t>03-0093-9</t>
  </si>
  <si>
    <t>湯浅整形外科</t>
  </si>
  <si>
    <t>〒513-0801鈴鹿市神戸１－２－１８</t>
  </si>
  <si>
    <t>鈴医93</t>
  </si>
  <si>
    <t>　　　（外在ベⅠ）第342号 　　　　　　　　算定開始年月日：令和 6年 6月 1日</t>
  </si>
  <si>
    <t>0301432</t>
  </si>
  <si>
    <t>03-0143-2</t>
  </si>
  <si>
    <t>中野整形外科</t>
  </si>
  <si>
    <t>〒513-0801鈴鹿市神戸３丁目５－１１</t>
  </si>
  <si>
    <t>鈴医143</t>
  </si>
  <si>
    <t>　　　（外在ベⅠ）第460号 　　　　　　　　算定開始年月日：令和 6年 6月 1日</t>
  </si>
  <si>
    <t>0301598</t>
  </si>
  <si>
    <t>03-0159-8</t>
  </si>
  <si>
    <t>留奥内科</t>
  </si>
  <si>
    <t>〒510-0235鈴鹿市南江島町２３ー１</t>
  </si>
  <si>
    <t>鈴医159</t>
  </si>
  <si>
    <t>　　　（外在ベⅠ）第161号 　　　　　　　　算定開始年月日：令和 6年 6月 1日</t>
  </si>
  <si>
    <t>0301648</t>
  </si>
  <si>
    <t>03-0164-8</t>
  </si>
  <si>
    <t>森耳鼻咽喉科</t>
  </si>
  <si>
    <t>〒513-0802鈴鹿市飯野寺家町８３０</t>
  </si>
  <si>
    <t>鈴医164</t>
  </si>
  <si>
    <t>　　　（外在ベⅠ）第343号 　　　　　　　　算定開始年月日：令和 6年 6月 1日</t>
  </si>
  <si>
    <t>0302042</t>
  </si>
  <si>
    <t>03-0204-2</t>
  </si>
  <si>
    <t>すずきメディカルクリニック</t>
  </si>
  <si>
    <t>〒513-0835鈴鹿市平野町７７４３－１</t>
  </si>
  <si>
    <t>鈴医204</t>
  </si>
  <si>
    <t>　　　（外在ベⅠ）第131号 　　　　　　　　算定開始年月日：令和 6年 6月 1日</t>
  </si>
  <si>
    <t>0302075</t>
  </si>
  <si>
    <t>03-0207-5</t>
  </si>
  <si>
    <t>野町どい眼科</t>
  </si>
  <si>
    <t>〒510-0217鈴鹿市野町東一丁目１１－１０</t>
  </si>
  <si>
    <t>鈴医207</t>
  </si>
  <si>
    <t>　　　（外在ベⅠ）第119号 　　　　　　　　算定開始年月日：令和 6年 6月 1日</t>
  </si>
  <si>
    <t>0302083</t>
  </si>
  <si>
    <t>03-0208-3</t>
  </si>
  <si>
    <t>ますずがわ神経内科クリニック</t>
  </si>
  <si>
    <t>〒513-0802鈴鹿市飯野寺家町８１７－３</t>
  </si>
  <si>
    <t>鈴医208</t>
  </si>
  <si>
    <t>　　　（外在ベⅠ）第9号 　　　　　　　　　算定開始年月日：令和 6年 6月 1日</t>
  </si>
  <si>
    <t>0302158</t>
  </si>
  <si>
    <t>03-0215-8</t>
  </si>
  <si>
    <t>新藤小児科クリニック</t>
  </si>
  <si>
    <t>〒510-0217鈴鹿市野町東２丁目４番１５号</t>
  </si>
  <si>
    <t>鈴医215</t>
  </si>
  <si>
    <t>　　　（外在ベⅠ）第86号　　　　　　　　　算定開始年月日：令和 6年 6月 1日</t>
  </si>
  <si>
    <t>0302174</t>
  </si>
  <si>
    <t>03-0217-4</t>
  </si>
  <si>
    <t>小西内科クリニック</t>
  </si>
  <si>
    <t>〒513-0053鈴鹿市中箕田町１１２４－６</t>
  </si>
  <si>
    <t>鈴医217</t>
  </si>
  <si>
    <t>　　　（外在ベⅠ）第68号　　　　　　　　　算定開始年月日：令和 6年 6月 1日</t>
  </si>
  <si>
    <t>0302349</t>
  </si>
  <si>
    <t>03-0234-9</t>
  </si>
  <si>
    <t>別府内科クリニック</t>
  </si>
  <si>
    <t>〒510-0257鈴鹿市東磯山３丁目１９番２５号</t>
  </si>
  <si>
    <t>鈴医234</t>
  </si>
  <si>
    <t>　　　（外在ベⅠ）第344号 　　　　　　　　算定開始年月日：令和 6年 6月 1日</t>
  </si>
  <si>
    <t>0302406</t>
  </si>
  <si>
    <t>03-0240-6</t>
  </si>
  <si>
    <t>浜口整形外科</t>
  </si>
  <si>
    <t>〒510-0243鈴鹿市白子３丁目１４－５</t>
  </si>
  <si>
    <t>鈴医240</t>
  </si>
  <si>
    <t>　　　（外在ベⅠ）第322号 　　　　　　　　算定開始年月日：令和 6年 6月 1日</t>
  </si>
  <si>
    <t>0302414</t>
  </si>
  <si>
    <t>03-0241-4</t>
  </si>
  <si>
    <t>かわばた皮フ科</t>
  </si>
  <si>
    <t>〒513-0807鈴鹿市三日市三丁目３－１</t>
  </si>
  <si>
    <t>鈴医241</t>
  </si>
  <si>
    <t>　　　（外在ベⅠ）第13号　　　　　　　　　算定開始年月日：令和 6年 6月 1日</t>
  </si>
  <si>
    <t>0302455</t>
  </si>
  <si>
    <t>03-0245-5</t>
  </si>
  <si>
    <t>ひだまりメンタルクリニック</t>
  </si>
  <si>
    <t>〒510-0203鈴鹿市野村町字道喜１６３－１</t>
  </si>
  <si>
    <t>鈴医245</t>
  </si>
  <si>
    <t>　　　（外在ベⅠ）第15号　　　　　　　　　算定開始年月日：令和 6年 6月 1日</t>
  </si>
  <si>
    <t>0302489</t>
  </si>
  <si>
    <t>03-0248-9</t>
  </si>
  <si>
    <t>ふくしま整形外科クリニック</t>
  </si>
  <si>
    <t>〒513-0803鈴鹿市三日市町１９６４</t>
  </si>
  <si>
    <t>鈴医248</t>
  </si>
  <si>
    <t>　　　（外在ベⅠ）第491号 　　　　　　　　算定開始年月日：令和 6年10月 1日</t>
  </si>
  <si>
    <t>0302505</t>
  </si>
  <si>
    <t>03-0250-5</t>
  </si>
  <si>
    <t>みやむら耳鼻咽喉科</t>
  </si>
  <si>
    <t>〒513-0811鈴鹿市柳町１６５９－１</t>
  </si>
  <si>
    <t>鈴医250</t>
  </si>
  <si>
    <t>　　　（外在ベⅠ）第525号 　　　　　　　　算定開始年月日：令和 7年 3月 1日</t>
  </si>
  <si>
    <t>0302539</t>
  </si>
  <si>
    <t>03-0253-9</t>
  </si>
  <si>
    <t>松本クリニック</t>
  </si>
  <si>
    <t>〒510-0227鈴鹿市南若松町２４５</t>
  </si>
  <si>
    <t>鈴医253</t>
  </si>
  <si>
    <t>　　　（外在ベⅠ）第89号　　　　　　　　　算定開始年月日：令和 6年 6月 1日</t>
  </si>
  <si>
    <t>0302554</t>
  </si>
  <si>
    <t>03-0255-4</t>
  </si>
  <si>
    <t>ゆめ在宅訪問クリニック</t>
  </si>
  <si>
    <t>〒510-0236鈴鹿市中江島町１７番１５号　パレスピュアⅡ　１０２号</t>
  </si>
  <si>
    <t>鈴医255</t>
  </si>
  <si>
    <t>　　　（外在ベⅠ）第467号 　　　　　　　　算定開始年月日：令和 6年 7月 1日</t>
  </si>
  <si>
    <t>0302570</t>
  </si>
  <si>
    <t>03-0257-0</t>
  </si>
  <si>
    <t>鈴鹿内科・呼吸器内科</t>
  </si>
  <si>
    <t>〒513-0816鈴鹿市南玉垣町２８５２－３</t>
  </si>
  <si>
    <t>鈴医257</t>
  </si>
  <si>
    <t>　　　（外在ベⅠ）第345号 　　　　　　　　算定開始年月日：令和 6年 6月 1日</t>
  </si>
  <si>
    <t>0305052</t>
  </si>
  <si>
    <t>03-0505-2</t>
  </si>
  <si>
    <t>鈴鹿中央総合病院</t>
  </si>
  <si>
    <t>〒513-8630鈴鹿市安塚町山之花１２７５－５３</t>
  </si>
  <si>
    <t>鈴医505</t>
  </si>
  <si>
    <t>　　　（外在ベⅠ）第432号 　　　　　　　　算定開始年月日：令和 6年 6月 1日</t>
  </si>
  <si>
    <t>0305060</t>
  </si>
  <si>
    <t>03-0506-0</t>
  </si>
  <si>
    <t>医療法人博仁会村瀬病院</t>
  </si>
  <si>
    <t>〒513-0801鈴鹿市神戸３－１２－１０</t>
  </si>
  <si>
    <t>鈴医506</t>
  </si>
  <si>
    <t>　　　（外在ベⅠ）第223号 　　　　　　　　算定開始年月日：令和 6年 6月 1日</t>
  </si>
  <si>
    <t>0305128</t>
  </si>
  <si>
    <t>03-0512-8</t>
  </si>
  <si>
    <t>三重県厚生農業協同組合連合会鈴鹿厚生病院</t>
  </si>
  <si>
    <t>〒510-0226鈴鹿市岸岡町５８９の２</t>
  </si>
  <si>
    <t>鈴医512</t>
  </si>
  <si>
    <t>　　　（外在ベⅠ）第273号 　　　　　　　　算定開始年月日：令和 6年 6月 1日</t>
  </si>
  <si>
    <t>0305177</t>
  </si>
  <si>
    <t>03-0517-7</t>
  </si>
  <si>
    <t>鈴鹿回生病院</t>
  </si>
  <si>
    <t>〒513-0836鈴鹿市国府町字保子里１１２番地の１</t>
  </si>
  <si>
    <t>鈴医517</t>
  </si>
  <si>
    <t>　　　（外在ベⅠ）第121号 　　　　　　　　算定開始年月日：令和 6年 6月 1日</t>
  </si>
  <si>
    <t>0305193</t>
  </si>
  <si>
    <t>03-0519-3</t>
  </si>
  <si>
    <t>医療法人愛心会イタニ・クリニック</t>
  </si>
  <si>
    <t>〒510-0241鈴鹿市白子駅前３５番３号</t>
  </si>
  <si>
    <t>鈴医519</t>
  </si>
  <si>
    <t>　　　（外在ベⅠ）第269号 　　　　　　　　算定開始年月日：令和 6年 6月 1日</t>
  </si>
  <si>
    <t>0305201</t>
  </si>
  <si>
    <t>03-0520-1</t>
  </si>
  <si>
    <t>塩川病院</t>
  </si>
  <si>
    <t>〒513-0844鈴鹿市平田一丁目３番７号</t>
  </si>
  <si>
    <t>鈴医520</t>
  </si>
  <si>
    <t>　　　（外在ベⅠ）第200号 　　　　　　　　算定開始年月日：令和 6年 6月 1日</t>
  </si>
  <si>
    <t>0305250</t>
  </si>
  <si>
    <t>03-0525-0</t>
  </si>
  <si>
    <t>吉野こどもクリニック</t>
  </si>
  <si>
    <t>〒513-0826鈴鹿市住吉１丁目２３番１１号</t>
  </si>
  <si>
    <t>鈴医525</t>
  </si>
  <si>
    <t>　　　（外在ベⅠ）第440号 　　　　　　　　算定開始年月日：令和 6年 6月 1日</t>
  </si>
  <si>
    <t>0305326</t>
  </si>
  <si>
    <t>03-0532-6</t>
  </si>
  <si>
    <t>医療法人あかね小児科クリニック</t>
  </si>
  <si>
    <t>〒513-0809鈴鹿市西条４ー４８</t>
  </si>
  <si>
    <t>鈴医532</t>
  </si>
  <si>
    <t>　　　（外在ベⅠ）第393号 　　　　　　　　算定開始年月日：令和 6年 6月 1日</t>
  </si>
  <si>
    <t>0305334</t>
  </si>
  <si>
    <t>03-0533-4</t>
  </si>
  <si>
    <t>医療法人市川皮膚科</t>
  </si>
  <si>
    <t>〒513-0809鈴鹿市西条６丁目２１番地</t>
  </si>
  <si>
    <t>鈴医533</t>
  </si>
  <si>
    <t>　　　（外在ベⅠ）第346号 　　　　　　　　算定開始年月日：令和 6年 6月 1日</t>
  </si>
  <si>
    <t>0305359</t>
  </si>
  <si>
    <t>03-0535-9</t>
  </si>
  <si>
    <t>北村記念しばた小児科医院</t>
  </si>
  <si>
    <t>〒510-0243鈴鹿市白子１ー１ー７</t>
  </si>
  <si>
    <t>鈴医535</t>
  </si>
  <si>
    <t>　　　（外在ベⅠ）第347号 　　　　　　　　算定開始年月日：令和 6年 6月 1日</t>
  </si>
  <si>
    <t>0305367</t>
  </si>
  <si>
    <t>03-0536-7</t>
  </si>
  <si>
    <t>医療法人浜口耳鼻咽喉科</t>
  </si>
  <si>
    <t>〒510-0243鈴鹿市白子４ー１３ー１９</t>
  </si>
  <si>
    <t>鈴医536</t>
  </si>
  <si>
    <t>　　　（外在ベⅠ）第348号 　　　　　　　　算定開始年月日：令和 6年 6月 1日</t>
  </si>
  <si>
    <t>0305391</t>
  </si>
  <si>
    <t>03-0539-1</t>
  </si>
  <si>
    <t>医療法人　羽山クリニック</t>
  </si>
  <si>
    <t>〒513-0834鈴鹿市庄野羽山二丁目６番３号</t>
  </si>
  <si>
    <t>鈴医539</t>
  </si>
  <si>
    <t>　　　（外在ベⅠ）第349号 　　　　　　　　算定開始年月日：令和 6年 6月 1日</t>
  </si>
  <si>
    <t>0305458</t>
  </si>
  <si>
    <t>03-0545-8</t>
  </si>
  <si>
    <t>医療法人　なわて記念会　鈴木レディースクリニック</t>
  </si>
  <si>
    <t>〒513-0835鈴鹿市平野町７７４０－１</t>
  </si>
  <si>
    <t>鈴医545</t>
  </si>
  <si>
    <t>　　　（外在ベⅠ）第310号 　　　　　　　　算定開始年月日：令和 6年 6月 1日</t>
  </si>
  <si>
    <t>0305466</t>
  </si>
  <si>
    <t>03-0546-6</t>
  </si>
  <si>
    <t>医療法人尾池整形外科</t>
  </si>
  <si>
    <t>〒510-0236鈴鹿市中江島町１４ー１８</t>
  </si>
  <si>
    <t>鈴医546</t>
  </si>
  <si>
    <t>　　　（外在ベⅠ）第350号 　　　　　　　　算定開始年月日：令和 6年 6月 1日</t>
  </si>
  <si>
    <t>0305474</t>
  </si>
  <si>
    <t>03-0547-4</t>
  </si>
  <si>
    <t>医療法人　宮崎産婦人科</t>
  </si>
  <si>
    <t>〒513-0844鈴鹿市平田２－１－８</t>
  </si>
  <si>
    <t>鈴医547</t>
  </si>
  <si>
    <t>　　　（外在ベⅠ）第545号 　　　　　　　　算定開始年月日：令和 7年 3月 1日</t>
  </si>
  <si>
    <t>0305508</t>
  </si>
  <si>
    <t>03-0550-8</t>
  </si>
  <si>
    <t>八木医院</t>
  </si>
  <si>
    <t>〒513-0814鈴鹿市東玉垣町２４８３－１</t>
  </si>
  <si>
    <t>鈴医550</t>
  </si>
  <si>
    <t>　　　（外在ベⅠ）第311号 　　　　　　　　算定開始年月日：令和 6年 6月 1日</t>
  </si>
  <si>
    <t>0305557</t>
  </si>
  <si>
    <t>03-0555-7</t>
  </si>
  <si>
    <t>鈴鹿回生病院附属クリニック</t>
  </si>
  <si>
    <t>〒513-0836鈴鹿市国府町字保子里１１２番地の２</t>
  </si>
  <si>
    <t>鈴医555</t>
  </si>
  <si>
    <t>　　　（外在ベⅠ）第301号 　　　　　　　　算定開始年月日：令和 6年 6月 1日</t>
  </si>
  <si>
    <t>0305581</t>
  </si>
  <si>
    <t>03-0558-1</t>
  </si>
  <si>
    <t>朝川クリニック</t>
  </si>
  <si>
    <t>〒513-0012鈴鹿市石薬師町２０８９番地の１０</t>
  </si>
  <si>
    <t>鈴医558</t>
  </si>
  <si>
    <t>　　　（外在ベⅠ）第268号 　　　　　　　　算定開始年月日：令和 6年 6月 1日</t>
  </si>
  <si>
    <t>0305607</t>
  </si>
  <si>
    <t>03-0560-7</t>
  </si>
  <si>
    <t>浦田内科クリニック</t>
  </si>
  <si>
    <t>〒513-0836鈴鹿市国府町１５２０－６</t>
  </si>
  <si>
    <t>鈴医560</t>
  </si>
  <si>
    <t>　　　（外在ベⅠ）第526号 　　　　　　　　算定開始年月日：令和 7年 3月 1日</t>
  </si>
  <si>
    <t>0305615</t>
  </si>
  <si>
    <t>03-0561-5</t>
  </si>
  <si>
    <t>あなざわクリニック</t>
  </si>
  <si>
    <t>〒510-0217鈴鹿市野町東二丁目４番１号</t>
  </si>
  <si>
    <t>鈴医561</t>
  </si>
  <si>
    <t>　　　（外在ベⅠ）第128号 　　　　　　　　算定開始年月日：令和 6年 6月 1日</t>
  </si>
  <si>
    <t>0305623</t>
  </si>
  <si>
    <t>03-0562-3</t>
  </si>
  <si>
    <t>とうかい整形外科すずか</t>
  </si>
  <si>
    <t>〒510-0211鈴鹿市東旭が丘１丁目６番２１号</t>
  </si>
  <si>
    <t>鈴医562</t>
  </si>
  <si>
    <t>　　　（外在ベⅠ）第261号 　　　　　　　　算定開始年月日：令和 6年 6月 1日</t>
  </si>
  <si>
    <t>0305656</t>
  </si>
  <si>
    <t>03-0565-6</t>
  </si>
  <si>
    <t>医療法人祐康会　駒田医院</t>
  </si>
  <si>
    <t>〒510-0232鈴鹿市北江島町１７番１５号</t>
  </si>
  <si>
    <t>鈴医565</t>
  </si>
  <si>
    <t>　　　（外在ベⅠ）第351号 　　　　　　　　算定開始年月日：令和 6年 6月 1日</t>
  </si>
  <si>
    <t>0305664</t>
  </si>
  <si>
    <t>03-0566-4</t>
  </si>
  <si>
    <t>医療法人　裕心会　上田内科クリニック</t>
  </si>
  <si>
    <t>〒519-0314鈴鹿市長沢町１１６７番地１</t>
  </si>
  <si>
    <t>鈴医566</t>
  </si>
  <si>
    <t>　　　（外在ベⅠ）第546号 　　　　　　　　算定開始年月日：令和 7年 3月 1日</t>
  </si>
  <si>
    <t>0305706</t>
  </si>
  <si>
    <t>03-0570-6</t>
  </si>
  <si>
    <t>医療法人おざき内科クリニック</t>
  </si>
  <si>
    <t>〒513-0027鈴鹿市岡田３丁目２０－２８</t>
  </si>
  <si>
    <t>鈴医570</t>
  </si>
  <si>
    <t>　　　（外在ベⅠ）第117号 　　　　　　　　算定開始年月日：令和 6年 6月 1日</t>
  </si>
  <si>
    <t>0305730</t>
  </si>
  <si>
    <t>03-0573-0</t>
  </si>
  <si>
    <t>白鳳クリニック</t>
  </si>
  <si>
    <t>〒513-0831鈴鹿市庄野町２５５０番地</t>
  </si>
  <si>
    <t>鈴医573</t>
  </si>
  <si>
    <t>　　　（外在ベⅠ）第441号 　　　　　　　　算定開始年月日：令和 6年 6月 1日</t>
  </si>
  <si>
    <t>0305813</t>
  </si>
  <si>
    <t>03-0581-3</t>
  </si>
  <si>
    <t>医療法人　鈴桜会　鈴鹿さくら病院</t>
  </si>
  <si>
    <t>〒513-0009鈴鹿市中冨田町中谷５１８番地</t>
  </si>
  <si>
    <t>鈴医581</t>
  </si>
  <si>
    <t>　　　（外在ベⅠ）第70号　　　　　　　　　算定開始年月日：令和 6年 6月 1日</t>
  </si>
  <si>
    <t>0305821</t>
  </si>
  <si>
    <t>03-0582-1</t>
  </si>
  <si>
    <t>しまヒフ科クリニック</t>
  </si>
  <si>
    <t>〒513-0811鈴鹿市柳町１６７５番地</t>
  </si>
  <si>
    <t>鈴医582</t>
  </si>
  <si>
    <t>　　　（外在ベⅠ）第352号 　　　　　　　　算定開始年月日：令和 6年 6月 1日</t>
  </si>
  <si>
    <t>0305839</t>
  </si>
  <si>
    <t>03-0583-9</t>
  </si>
  <si>
    <t>医療法人　鈴鹿クリニック</t>
  </si>
  <si>
    <t>〒519-0323鈴鹿市伊船町２２２９－８</t>
  </si>
  <si>
    <t>鈴医583</t>
  </si>
  <si>
    <t>　　　（外在ベⅠ）第186号 　　　　　　　　算定開始年月日：令和 6年 6月 1日</t>
  </si>
  <si>
    <t>0305847</t>
  </si>
  <si>
    <t>03-0584-7</t>
  </si>
  <si>
    <t>三重膠原病リウマチ痛風クリニック</t>
  </si>
  <si>
    <t>〒510-0244鈴鹿市白子町３７０７番１</t>
  </si>
  <si>
    <t>鈴医584</t>
  </si>
  <si>
    <t>　　　（外在ベⅠ）第485号 　　　　　　　　算定開始年月日：令和 6年 9月 1日</t>
  </si>
  <si>
    <t>0305862</t>
  </si>
  <si>
    <t>03-0586-2</t>
  </si>
  <si>
    <t>はる整形外科クリニック</t>
  </si>
  <si>
    <t>〒510-0203鈴鹿市野村町２００番地１</t>
  </si>
  <si>
    <t>鈴医586</t>
  </si>
  <si>
    <t>　　　（外在ベⅠ）第353号 　　　　　　　　算定開始年月日：令和 6年 6月 1日</t>
  </si>
  <si>
    <t>0305920</t>
  </si>
  <si>
    <t>03-0592-0</t>
  </si>
  <si>
    <t>玉田クリニック</t>
  </si>
  <si>
    <t>〒510-0205鈴鹿市稲生四丁目４８７８番２</t>
  </si>
  <si>
    <t>鈴医592</t>
  </si>
  <si>
    <t>　　　（外在ベⅠ）第5号 　　　　　　　　　算定開始年月日：令和 6年 6月 1日</t>
  </si>
  <si>
    <t>0305953</t>
  </si>
  <si>
    <t>03-0595-3</t>
  </si>
  <si>
    <t>すずかいとう皮膚科クリニック</t>
  </si>
  <si>
    <t>〒510-0203鈴鹿市野村町１６８－１</t>
  </si>
  <si>
    <t>鈴医595</t>
  </si>
  <si>
    <t>　　　（外在ベⅠ）第537号 　　　　　　　　算定開始年月日：令和 7年 3月 1日</t>
  </si>
  <si>
    <t>0305979</t>
  </si>
  <si>
    <t>03-0597-9</t>
  </si>
  <si>
    <t>永井クリニック</t>
  </si>
  <si>
    <t>〒513-0801鈴鹿市神戸八丁目２７番３５</t>
  </si>
  <si>
    <t>鈴医597</t>
  </si>
  <si>
    <t>　　　（外在ベⅠ）第3号 　　　　　　　　　算定開始年月日：令和 6年 6月 1日</t>
  </si>
  <si>
    <t>0315044</t>
  </si>
  <si>
    <t>03-1504-4</t>
  </si>
  <si>
    <t>ばんクリニック</t>
  </si>
  <si>
    <t>〒513-0012鈴鹿市石薬師町２１５９番地１</t>
  </si>
  <si>
    <t>鈴医1504</t>
  </si>
  <si>
    <t>　　　（外在ベⅠ）第468号 　　　　　　　　算定開始年月日：令和 6年 7月 1日</t>
  </si>
  <si>
    <t>0400440</t>
  </si>
  <si>
    <t>04-0044-0</t>
  </si>
  <si>
    <t>後藤眼科クリニック</t>
  </si>
  <si>
    <t>〒519-0118亀山市北町９－１５</t>
  </si>
  <si>
    <t>亀医44</t>
  </si>
  <si>
    <t>　　　（外在ベⅠ）第547号 　　　　　　　　算定開始年月日：令和 7年 3月 1日</t>
  </si>
  <si>
    <t>0400531</t>
  </si>
  <si>
    <t>04-0053-1</t>
  </si>
  <si>
    <t>とら整形クリニック</t>
  </si>
  <si>
    <t>〒519-0121亀山市江ケ室２丁目４－２１</t>
  </si>
  <si>
    <t>亀医53</t>
  </si>
  <si>
    <t>　　　（外在ベⅠ）第514号 　　　　　　　　算定開始年月日：令和 7年 2月 1日</t>
  </si>
  <si>
    <t>0400549</t>
  </si>
  <si>
    <t>04-0054-9</t>
  </si>
  <si>
    <t>ハッピー胃腸クリニック</t>
  </si>
  <si>
    <t>〒519-0116亀山市本町二丁目９－３３</t>
  </si>
  <si>
    <t>亀医54</t>
  </si>
  <si>
    <t>　　　（外在ベⅠ）第75号　　　　　　　　　算定開始年月日：令和 6年 6月 1日</t>
  </si>
  <si>
    <t>0400572</t>
  </si>
  <si>
    <t>04-0057-2</t>
  </si>
  <si>
    <t>みえ呼吸嚥下リハビリクリニック</t>
  </si>
  <si>
    <t>〒519-0171亀山市アイリス町１４－７</t>
  </si>
  <si>
    <t>亀医57</t>
  </si>
  <si>
    <t>　　　（外在ベⅠ）第217号 　　　　　　　　算定開始年月日：令和 6年 6月 1日</t>
  </si>
  <si>
    <t>0400580</t>
  </si>
  <si>
    <t>04-0058-0</t>
  </si>
  <si>
    <t>三井耳鼻咽喉科</t>
  </si>
  <si>
    <t>〒519-0111亀山市栄町１４９９－３</t>
  </si>
  <si>
    <t>亀医58</t>
  </si>
  <si>
    <t>　　　（外在ベⅠ）第501号 　　　　　　　　算定開始年月日：令和 7年 2月 1日</t>
  </si>
  <si>
    <t>0400606</t>
  </si>
  <si>
    <t>04-0060-6</t>
  </si>
  <si>
    <t>亀山　腎・泌尿器科クリニック</t>
  </si>
  <si>
    <t>〒519-0111亀山市栄町字萩野１４８８－２１５</t>
  </si>
  <si>
    <t>亀医60</t>
  </si>
  <si>
    <t>　　　（外在ベⅠ）第50号　　　　　　　　　算定開始年月日：令和 6年 6月 1日</t>
  </si>
  <si>
    <t>0400614</t>
  </si>
  <si>
    <t>04-0061-4</t>
  </si>
  <si>
    <t>豊田クリニック</t>
  </si>
  <si>
    <t>〒519-0156亀山市南野町４－１５</t>
  </si>
  <si>
    <t>亀医61</t>
  </si>
  <si>
    <t>　　　（外在ベⅠ）第354号 　　　　　　　　算定開始年月日：令和 6年 6月 1日</t>
  </si>
  <si>
    <t>0400622</t>
  </si>
  <si>
    <t>04-0062-2</t>
  </si>
  <si>
    <t>みえ在宅医療クリニック</t>
  </si>
  <si>
    <t>〒519-0124亀山市東御幸町２１９－６</t>
  </si>
  <si>
    <t>亀医062</t>
  </si>
  <si>
    <t>　　　（外在ベⅠ）第39号　　　　　　　　　算定開始年月日：令和 6年 6月 1日</t>
  </si>
  <si>
    <t>0400630</t>
  </si>
  <si>
    <t>04-0063-0</t>
  </si>
  <si>
    <t>みずほ台クリニック</t>
  </si>
  <si>
    <t>〒519-0103亀山市川合町１１５５－９</t>
  </si>
  <si>
    <t>亀医063</t>
  </si>
  <si>
    <t>　　　（外在ベⅠ）第355号 　　　　　　　　算定開始年月日：令和 6年 6月 1日</t>
  </si>
  <si>
    <t>0405050</t>
  </si>
  <si>
    <t>04-0505-0</t>
  </si>
  <si>
    <t>亀山市立医療センター</t>
  </si>
  <si>
    <t>〒519-0163亀山市亀田町４６６番地１</t>
  </si>
  <si>
    <t>亀医505</t>
  </si>
  <si>
    <t>　　　（外在ベⅠ）第227号 　　　　　　　　算定開始年月日：令和 6年 6月 1日</t>
  </si>
  <si>
    <t>0405084</t>
  </si>
  <si>
    <t>04-0508-4</t>
  </si>
  <si>
    <t>みえ在宅・内科クリニック</t>
  </si>
  <si>
    <t>〒519-0165亀山市野村三丁目１９－３１</t>
  </si>
  <si>
    <t>亀医508</t>
  </si>
  <si>
    <t>　　　（外在ベⅠ）第515号 　　　　　　　　算定開始年月日：令和 7年 2月 1日</t>
  </si>
  <si>
    <t>0405126</t>
  </si>
  <si>
    <t>04-0512-6</t>
  </si>
  <si>
    <t>こばやし内科・呼吸器内科クリニック</t>
  </si>
  <si>
    <t>〒519-0163亀山市亀田町３８０番地４</t>
  </si>
  <si>
    <t>亀医512</t>
  </si>
  <si>
    <t>　　　（外在ベⅠ）第356号 　　　　　　　　算定開始年月日：令和 6年 6月 1日</t>
  </si>
  <si>
    <t>0405134</t>
  </si>
  <si>
    <t>04-0513-4</t>
  </si>
  <si>
    <t>亀山回生病院</t>
  </si>
  <si>
    <t>〒519-0124亀山市東御幸町字穴淵２３２</t>
  </si>
  <si>
    <t>亀医513</t>
  </si>
  <si>
    <t>　　　（外在ベⅠ）第226号 　　　　　　　　算定開始年月日：令和 6年 6月 1日</t>
  </si>
  <si>
    <t>0405167</t>
  </si>
  <si>
    <t>04-0516-7</t>
  </si>
  <si>
    <t>のぼのクリニック</t>
  </si>
  <si>
    <t>〒519-0212亀山市能褒野町７９番地２２</t>
  </si>
  <si>
    <t>亀医516</t>
  </si>
  <si>
    <t>　　　（外在ベⅠ）第357号 　　　　　　　　算定開始年月日：令和 6年 6月 1日</t>
  </si>
  <si>
    <t>0405209</t>
  </si>
  <si>
    <t>04-0520-9</t>
  </si>
  <si>
    <t>あのだクリニック</t>
  </si>
  <si>
    <t>〒519-0137亀山市阿野田町１６７５番地の２</t>
  </si>
  <si>
    <t>亀医520</t>
  </si>
  <si>
    <t>　　　（外在ベⅠ）第57号　　　　　　　　　算定開始年月日：令和 6年 6月 1日</t>
  </si>
  <si>
    <t>0405217</t>
  </si>
  <si>
    <t>04-0521-7</t>
  </si>
  <si>
    <t>田中病院</t>
  </si>
  <si>
    <t>〒519-0159亀山市西丸町５３９番地</t>
  </si>
  <si>
    <t>亀医521</t>
  </si>
  <si>
    <t>　　　（外在ベⅠ）第176号 　　　　　　　　算定開始年月日：令和 6年 6月 1日</t>
  </si>
  <si>
    <t>0405225</t>
  </si>
  <si>
    <t>04-0522-5</t>
  </si>
  <si>
    <t>亀山透析クリニック</t>
  </si>
  <si>
    <t>〒519-0164亀山市羽若町８３３番地５</t>
  </si>
  <si>
    <t>亀医522</t>
  </si>
  <si>
    <t>　　　（外在ベⅠ）第248号 　　　　　　　　算定開始年月日：令和 6年 6月 1日</t>
  </si>
  <si>
    <t>0502427</t>
  </si>
  <si>
    <t>05-0242-7</t>
  </si>
  <si>
    <t>今野眼科</t>
  </si>
  <si>
    <t>〒514-0032津市中央１１番３号</t>
  </si>
  <si>
    <t>津医242</t>
  </si>
  <si>
    <t>　　　（外在ベⅠ）第312号 　　　　　　　　算定開始年月日：令和 6年 6月 1日</t>
  </si>
  <si>
    <t>0502658</t>
  </si>
  <si>
    <t>05-0265-8</t>
  </si>
  <si>
    <t>渡部クリニック</t>
  </si>
  <si>
    <t>〒514-0016津市乙部５番３号フェニックスメディカルセンタービル内</t>
  </si>
  <si>
    <t>津医265</t>
  </si>
  <si>
    <t>　　　（外在ベⅠ）第358号 　　　　　　　　算定開始年月日：令和 6年 6月 1日</t>
  </si>
  <si>
    <t>0502757</t>
  </si>
  <si>
    <t>05-0275-7</t>
  </si>
  <si>
    <t>川口耳鼻咽喉科</t>
  </si>
  <si>
    <t>〒514-0826津市野田３３ー１</t>
  </si>
  <si>
    <t>津医275</t>
  </si>
  <si>
    <t>　　　（外在ベⅠ）第10号　　　　　　　　　算定開始年月日：令和 6年 6月 1日</t>
  </si>
  <si>
    <t>0502773</t>
  </si>
  <si>
    <t>05-0277-3</t>
  </si>
  <si>
    <t>草川医院</t>
  </si>
  <si>
    <t>〒514-0125津市大里窪田町１７３５ー１</t>
  </si>
  <si>
    <t>津医277</t>
  </si>
  <si>
    <t>　　　（外在ベⅠ）第359号 　　　　　　　　算定開始年月日：令和 6年 6月 1日</t>
  </si>
  <si>
    <t>0502831</t>
  </si>
  <si>
    <t>05-0283-1</t>
  </si>
  <si>
    <t>ベタニヤ内科・神経内科クリニック</t>
  </si>
  <si>
    <t>〒514-2222津市豊が丘５丁目４７－７</t>
  </si>
  <si>
    <t>津医283</t>
  </si>
  <si>
    <t>　　　（外在ベⅠ）第360号 　　　　　　　　算定開始年月日：令和 6年 6月 1日</t>
  </si>
  <si>
    <t>0503029</t>
  </si>
  <si>
    <t>05-0302-9</t>
  </si>
  <si>
    <t>しのぎ耳鼻咽喉科クリニック</t>
  </si>
  <si>
    <t>〒514-0046津市大園町１０－４９</t>
  </si>
  <si>
    <t>津医302</t>
  </si>
  <si>
    <t>　　　（外在ベⅠ）第72号　　　　　　　　　算定開始年月日：令和 6年 6月 1日</t>
  </si>
  <si>
    <t>0503052</t>
  </si>
  <si>
    <t>05-0305-2</t>
  </si>
  <si>
    <t>小西ヒフ科医院</t>
  </si>
  <si>
    <t>〒514-0004津市栄町２丁目４５７番地</t>
  </si>
  <si>
    <t>津医305</t>
  </si>
  <si>
    <t>　　　（外在ベⅠ）第442号 　　　　　　　　算定開始年月日：令和 6年 6月 1日</t>
  </si>
  <si>
    <t>0503094</t>
  </si>
  <si>
    <t>05-0309-4</t>
  </si>
  <si>
    <t>大川耳鼻咽喉科</t>
  </si>
  <si>
    <t>〒514-0032津市中央１８－８</t>
  </si>
  <si>
    <t>津医309</t>
  </si>
  <si>
    <t>　　　（外在ベⅠ）第105号 　　　　　　　　算定開始年月日：令和 6年 6月 1日</t>
  </si>
  <si>
    <t>0503128</t>
  </si>
  <si>
    <t>05-0312-8</t>
  </si>
  <si>
    <t>いたみ眼科</t>
  </si>
  <si>
    <t>〒514-0815津市大字藤方字黒木８７番</t>
  </si>
  <si>
    <t>津医312</t>
  </si>
  <si>
    <t>　　　（外在ベⅠ）第361号 　　　　　　　　算定開始年月日：令和 6年 6月 1日</t>
  </si>
  <si>
    <t>0503219</t>
  </si>
  <si>
    <t>05-0321-9</t>
  </si>
  <si>
    <t>大橋クリニック</t>
  </si>
  <si>
    <t>〒514-0003津市桜橋三丁目６１番地２</t>
  </si>
  <si>
    <t>津医321</t>
  </si>
  <si>
    <t>　　　（外在ベⅠ）第198号 　　　　　　　　算定開始年月日：令和 6年 6月 1日</t>
  </si>
  <si>
    <t>0503524</t>
  </si>
  <si>
    <t>05-0352-4</t>
  </si>
  <si>
    <t>こやま内科消化器科</t>
  </si>
  <si>
    <t>〒514-1118津市久居新町３００６　ポルタひさい２Ｆ</t>
  </si>
  <si>
    <t>津医352</t>
  </si>
  <si>
    <t>　　　（外在ベⅠ）第538号 　　　　　　　　算定開始年月日：令和 7年 3月 1日</t>
  </si>
  <si>
    <t>0503680</t>
  </si>
  <si>
    <t>05-0368-0</t>
  </si>
  <si>
    <t>ますだ内科・小児科・呼吸器内科クリニック</t>
  </si>
  <si>
    <t>〒510-0303津市河芸町東千里２５９－１</t>
  </si>
  <si>
    <t>津医368</t>
  </si>
  <si>
    <t>　　　（外在ベⅠ）第233号 　　　　　　　　算定開始年月日：令和 6年 6月 1日</t>
  </si>
  <si>
    <t>0503698</t>
  </si>
  <si>
    <t>05-0369-8</t>
  </si>
  <si>
    <t>駒田医院</t>
  </si>
  <si>
    <t>〒514-2202津市芸濃町林１９０－２</t>
  </si>
  <si>
    <t>津医369</t>
  </si>
  <si>
    <t>　　　（外在ベⅠ）第362号 　　　　　　　　算定開始年月日：令和 6年 6月 1日</t>
  </si>
  <si>
    <t>0503896</t>
  </si>
  <si>
    <t>05-0389-6</t>
  </si>
  <si>
    <t>関口整形外科</t>
  </si>
  <si>
    <t>〒515-2521津市一志町井関１１７番１</t>
  </si>
  <si>
    <t>津医389</t>
  </si>
  <si>
    <t>　　　（外在ベⅠ）第497号 　　　　　　　　算定開始年月日：令和 6年12月 1日</t>
  </si>
  <si>
    <t>0503912</t>
  </si>
  <si>
    <t>05-0391-2</t>
  </si>
  <si>
    <t>山本クリニック</t>
  </si>
  <si>
    <t>〒515-2603津市白山町川口４９－１</t>
  </si>
  <si>
    <t>津医391</t>
  </si>
  <si>
    <t>　　　（外在ベⅠ）第363号 　　　　　　　　算定開始年月日：令和 6年 6月 1日</t>
  </si>
  <si>
    <t>0503987</t>
  </si>
  <si>
    <t>05-0398-7</t>
  </si>
  <si>
    <t>ふじた耳鼻咽喉科</t>
  </si>
  <si>
    <t>〒514-0032津市中央６－１４</t>
  </si>
  <si>
    <t>津医398</t>
  </si>
  <si>
    <t>　　　（外在ベⅠ）第364号 　　　　　　　　算定開始年月日：令和 6年 6月 1日</t>
  </si>
  <si>
    <t>0504019</t>
  </si>
  <si>
    <t>05-0401-9</t>
  </si>
  <si>
    <t>つおき高橋クリニック</t>
  </si>
  <si>
    <t>〒514-0802津市三重町津興４３３－８７</t>
  </si>
  <si>
    <t>津医401</t>
  </si>
  <si>
    <t>　　　（外在ベⅠ）第112号 　　　　　　　　算定開始年月日：令和 6年 6月 1日</t>
  </si>
  <si>
    <t>0504043</t>
  </si>
  <si>
    <t>05-0404-3</t>
  </si>
  <si>
    <t>コスモスクリニック</t>
  </si>
  <si>
    <t>〒515-2514津市一志町小山１４３４－２</t>
  </si>
  <si>
    <t>津医404</t>
  </si>
  <si>
    <t>　　　（外在ベⅠ）第365号 　　　　　　　　算定開始年月日：令和 6年 6月 1日</t>
  </si>
  <si>
    <t>0504142</t>
  </si>
  <si>
    <t>05-0414-2</t>
  </si>
  <si>
    <t>一志眼科</t>
  </si>
  <si>
    <t>〒515-2504津市一志町高野２７１</t>
  </si>
  <si>
    <t>津医414</t>
  </si>
  <si>
    <t>　　　（外在ベⅠ）第495号 　　　　　　　　算定開始年月日：令和 6年11月 1日</t>
  </si>
  <si>
    <t>0504191</t>
  </si>
  <si>
    <t>05-0419-1</t>
  </si>
  <si>
    <t>大西内科ハートクリニック</t>
  </si>
  <si>
    <t>〒514-0823津市半田３４３１－５</t>
  </si>
  <si>
    <t>津医419</t>
  </si>
  <si>
    <t>　　　（外在ベⅠ）第237号 　　　　　　　　算定開始年月日：令和 6年 6月 1日</t>
  </si>
  <si>
    <t>0504266</t>
  </si>
  <si>
    <t>05-0426-6</t>
  </si>
  <si>
    <t>たにクリニック</t>
  </si>
  <si>
    <t>〒514-0065津市河辺町３５４７－１</t>
  </si>
  <si>
    <t>津医426</t>
  </si>
  <si>
    <t>　　　（外在ベⅠ）第462号 　　　　　　　　算定開始年月日：令和 6年 6月 1日</t>
  </si>
  <si>
    <t>0504316</t>
  </si>
  <si>
    <t>05-0431-6</t>
  </si>
  <si>
    <t>植村整形外科</t>
  </si>
  <si>
    <t>〒514-0815津市藤方２５６６番地</t>
  </si>
  <si>
    <t>津医431</t>
  </si>
  <si>
    <t>　　　（外在ベⅠ）第274号 　　　　　　　　算定開始年月日：令和 6年 6月 1日</t>
  </si>
  <si>
    <t>0504373</t>
  </si>
  <si>
    <t>05-0437-3</t>
  </si>
  <si>
    <t>津メンタルクリニック</t>
  </si>
  <si>
    <t>〒514-1101津市久居明神町２０８８－１</t>
  </si>
  <si>
    <t>津医437</t>
  </si>
  <si>
    <t>　　　（外在ベⅠ）第498号 　　　　　　　　算定開始年月日：令和 6年12月 1日</t>
  </si>
  <si>
    <t>0504407</t>
  </si>
  <si>
    <t>05-0440-7</t>
  </si>
  <si>
    <t>服部眼科</t>
  </si>
  <si>
    <t>〒514-0004津市栄町２－３８３</t>
  </si>
  <si>
    <t>津医440</t>
  </si>
  <si>
    <t>　　　（外在ベⅠ）第185号 　　　　　　　　算定開始年月日：令和 6年 6月 1日</t>
  </si>
  <si>
    <t>0504449</t>
  </si>
  <si>
    <t>05-0444-9</t>
  </si>
  <si>
    <t>丸の内まつなが眼科</t>
  </si>
  <si>
    <t>〒514-0028津市東丸之内２１番６号ハクボタンビル３階</t>
  </si>
  <si>
    <t>津医444</t>
  </si>
  <si>
    <t>　　　（外在ベⅠ）第366号 　　　　　　　　算定開始年月日：令和 6年 6月 1日</t>
  </si>
  <si>
    <t>0504498</t>
  </si>
  <si>
    <t>05-0449-8</t>
  </si>
  <si>
    <t>みえひふ科クリニック</t>
  </si>
  <si>
    <t>〒514-2221津市高野尾町６３３－６１</t>
  </si>
  <si>
    <t>津医449</t>
  </si>
  <si>
    <t>　　　（外在ベⅠ）第548号 　　　　　　　　算定開始年月日：令和 7年 3月 1日</t>
  </si>
  <si>
    <t>0504514</t>
  </si>
  <si>
    <t>05-0451-4</t>
  </si>
  <si>
    <t>三重耳鼻咽喉科</t>
  </si>
  <si>
    <t>〒514-0062津市観音寺町４４５－１５</t>
  </si>
  <si>
    <t>津医451</t>
  </si>
  <si>
    <t>　　　（外在ベⅠ）第264号 　　　　　　　　算定開始年月日：令和 6年 6月 1日</t>
  </si>
  <si>
    <t>0504662</t>
  </si>
  <si>
    <t>05-0466-2</t>
  </si>
  <si>
    <t>ひさい脳神経外科クリニック</t>
  </si>
  <si>
    <t>〒514-1101津市久居明神町字風早２３３６</t>
  </si>
  <si>
    <t>津医466</t>
  </si>
  <si>
    <t>　　　（外在ベⅠ）第228号 　　　　　　　　算定開始年月日：令和 6年 6月 1日</t>
  </si>
  <si>
    <t>0504696</t>
  </si>
  <si>
    <t>05-0469-6</t>
  </si>
  <si>
    <t>日高クリニック</t>
  </si>
  <si>
    <t>〒515-2516津市一志町田尻３０－１０</t>
  </si>
  <si>
    <t>津医469</t>
  </si>
  <si>
    <t>　　　（外在ベⅠ）第549号 　　　　　　　　算定開始年月日：令和 7年 3月 1日</t>
  </si>
  <si>
    <t>0504712</t>
  </si>
  <si>
    <t>05-0471-2</t>
  </si>
  <si>
    <t>あらき内科クリニック</t>
  </si>
  <si>
    <t>〒514-0823津市半田平木２０２－５</t>
  </si>
  <si>
    <t>津医471</t>
  </si>
  <si>
    <t>　　　（外在ベⅠ）第502号 　　　　　　　　算定開始年月日：令和 7年 2月 1日</t>
  </si>
  <si>
    <t>0504720</t>
  </si>
  <si>
    <t>05-0472-0</t>
  </si>
  <si>
    <t>さの整形外科クリニック</t>
  </si>
  <si>
    <t>〒514-0062津市観音寺町４４５－１３</t>
  </si>
  <si>
    <t>津医472</t>
  </si>
  <si>
    <t>　　　（外在ベⅠ）第146号 　　　　　　　　算定開始年月日：令和 6年 6月 1日</t>
  </si>
  <si>
    <t>0504746</t>
  </si>
  <si>
    <t>05-0474-6</t>
  </si>
  <si>
    <t>やまもと総合診療クリニック</t>
  </si>
  <si>
    <t>〒514-0033津市丸之内２１－２０</t>
  </si>
  <si>
    <t>津医474</t>
  </si>
  <si>
    <t>　　　（外在ベⅠ）第367号 　　　　　　　　算定開始年月日：令和 6年 6月 1日</t>
  </si>
  <si>
    <t>0504753</t>
  </si>
  <si>
    <t>05-0475-3</t>
  </si>
  <si>
    <t>いぐち内科・消化器内科クリニック</t>
  </si>
  <si>
    <t>〒514-1118津市久居新町２１１５－８</t>
  </si>
  <si>
    <t>津医475</t>
  </si>
  <si>
    <t>　　　（外在ベⅠ）第260号 　　　　　　　　算定開始年月日：令和 6年 6月 1日</t>
  </si>
  <si>
    <t>0504779</t>
  </si>
  <si>
    <t>05-0477-9</t>
  </si>
  <si>
    <t>たけうち内科クリニック</t>
  </si>
  <si>
    <t>〒514-1113津市久居野村町８７２－２</t>
  </si>
  <si>
    <t>津医477</t>
  </si>
  <si>
    <t>　　　（外在ベⅠ）第99号　　　　　　　　　算定開始年月日：令和 6年 6月 1日</t>
  </si>
  <si>
    <t>0504803</t>
  </si>
  <si>
    <t>05-0480-3</t>
  </si>
  <si>
    <t>一志ささべクリニック</t>
  </si>
  <si>
    <t>〒515-2504津市一志町高野２２９－１</t>
  </si>
  <si>
    <t>津医480</t>
  </si>
  <si>
    <t>　　　（外在ベⅠ）第38号　　　　　　　　　算定開始年月日：令和 6年 6月 1日</t>
  </si>
  <si>
    <t>0504829</t>
  </si>
  <si>
    <t>05-0482-9</t>
  </si>
  <si>
    <t>津ごとう整形外科クリニック</t>
  </si>
  <si>
    <t>〒510-0303津市河芸町東千里１１０－１</t>
  </si>
  <si>
    <t>津医482</t>
  </si>
  <si>
    <t>　　　（外在ベⅠ）第368号 　　　　　　　　算定開始年月日：令和 6年 6月 1日</t>
  </si>
  <si>
    <t>0504837</t>
  </si>
  <si>
    <t>05-0483-7</t>
  </si>
  <si>
    <t>とうかい整形外科かわげ</t>
  </si>
  <si>
    <t>〒510-0301津市河芸町西千里２７３－１</t>
  </si>
  <si>
    <t>津医483</t>
  </si>
  <si>
    <t>　　　（外在ベⅠ）第369号 　　　　　　　　算定開始年月日：令和 6年 6月 1日</t>
  </si>
  <si>
    <t>0504845</t>
  </si>
  <si>
    <t>05-0484-5</t>
  </si>
  <si>
    <t>丸の内在宅クリニック</t>
  </si>
  <si>
    <t>〒514-0035津市西丸之内５の９</t>
  </si>
  <si>
    <t>津医484</t>
  </si>
  <si>
    <t>　　　（外在ベⅠ）第370号 　　　　　　　　算定開始年月日：令和 6年 6月 1日</t>
  </si>
  <si>
    <t>0504860</t>
  </si>
  <si>
    <t>05-0486-0</t>
  </si>
  <si>
    <t>つじい整形外科・手の外科クリニック</t>
  </si>
  <si>
    <t>〒514-0114津市一身田町４８５－１</t>
  </si>
  <si>
    <t>津医486</t>
  </si>
  <si>
    <t>　　　（外在ベⅠ）第313号 　　　　　　　　算定開始年月日：令和 6年 6月 1日</t>
  </si>
  <si>
    <t>0504878</t>
  </si>
  <si>
    <t>05-0487-8</t>
  </si>
  <si>
    <t>津かじわらクリニック</t>
  </si>
  <si>
    <t>〒514-0005津市鳥居町２７８－６</t>
  </si>
  <si>
    <t>津医487</t>
  </si>
  <si>
    <t>　　　（外在ベⅠ）第232号 　　　　　　　　算定開始年月日：令和 6年 6月 1日</t>
  </si>
  <si>
    <t>0504886</t>
  </si>
  <si>
    <t>05-0488-6</t>
  </si>
  <si>
    <t>みえキッズ＆ファミリーホームケアクリニック</t>
  </si>
  <si>
    <t>〒514-0817津市高茶屋小森町向山１７１７－４</t>
  </si>
  <si>
    <t>津医488</t>
  </si>
  <si>
    <t>　　　（外在ベⅠ）第371号 　　　　　　　　算定開始年月日：令和 6年 6月 1日</t>
  </si>
  <si>
    <t>0504928</t>
  </si>
  <si>
    <t>05-0492-8</t>
  </si>
  <si>
    <t>津城山さとうクリニック</t>
  </si>
  <si>
    <t>〒514-1112津市久居小野辺町１１３０－７</t>
  </si>
  <si>
    <t>津医492</t>
  </si>
  <si>
    <t>　　　（外在ベⅠ）第486号 　　　　　　　　算定開始年月日：令和 6年 9月 1日</t>
  </si>
  <si>
    <t>0504977</t>
  </si>
  <si>
    <t>05-0497-7</t>
  </si>
  <si>
    <t>津　痛みのクリニック</t>
  </si>
  <si>
    <t>〒514-1101津市久居明神町２０７０－２</t>
  </si>
  <si>
    <t>津医497</t>
  </si>
  <si>
    <t>　　　（外在ベⅠ）第550号 　　　　　　　　算定開始年月日：令和 7年 3月 1日</t>
  </si>
  <si>
    <t>0505032</t>
  </si>
  <si>
    <t>05-0503-2</t>
  </si>
  <si>
    <t>三重県立こころの医療センター</t>
  </si>
  <si>
    <t>〒514-0818津市城山１丁目１２番１号</t>
  </si>
  <si>
    <t>津医503</t>
  </si>
  <si>
    <t>　　　（外在ベⅠ）第178号 　　　　　　　　算定開始年月日：令和 6年 6月 1日</t>
  </si>
  <si>
    <t>0505065</t>
  </si>
  <si>
    <t>05-0506-5</t>
  </si>
  <si>
    <t>医療法人同心会遠山病院</t>
  </si>
  <si>
    <t>〒514-0043津市南新町１７番２２号</t>
  </si>
  <si>
    <t>津医506</t>
  </si>
  <si>
    <t>　　　（外在ベⅠ）第240号 　　　　　　　　算定開始年月日：令和 6年 6月 1日</t>
  </si>
  <si>
    <t>0505115</t>
  </si>
  <si>
    <t>05-0511-5</t>
  </si>
  <si>
    <t>医療法人永井病院</t>
  </si>
  <si>
    <t>〒514-0035津市西丸之内２９－２９</t>
  </si>
  <si>
    <t>津医511</t>
  </si>
  <si>
    <t>　　　（外在ベⅠ）第177号 　　　　　　　　算定開始年月日：令和 6年 6月 1日</t>
  </si>
  <si>
    <t>0505123</t>
  </si>
  <si>
    <t>05-0512-3</t>
  </si>
  <si>
    <t>武内病院</t>
  </si>
  <si>
    <t>〒514-0057津市一色町字寺門２１５番地１</t>
  </si>
  <si>
    <t>津医512</t>
  </si>
  <si>
    <t>　　　（外在ベⅠ）第230号 　　　　　　　　算定開始年月日：令和 6年 6月 1日</t>
  </si>
  <si>
    <t>0505131</t>
  </si>
  <si>
    <t>05-0513-1</t>
  </si>
  <si>
    <t>第二岩崎病院</t>
  </si>
  <si>
    <t>〒514-0114津市一身田町３８７番地</t>
  </si>
  <si>
    <t>津医513</t>
  </si>
  <si>
    <t>　　　（外在ベⅠ）第93号　　　　　　　　　算定開始年月日：令和 6年 6月 1日</t>
  </si>
  <si>
    <t>0505222</t>
  </si>
  <si>
    <t>05-0522-2</t>
  </si>
  <si>
    <t>みえ医療福祉生活協同組合　高茶屋診療所</t>
  </si>
  <si>
    <t>〒514-0819津市高茶屋五丁目１１番４８号</t>
  </si>
  <si>
    <t>津医522</t>
  </si>
  <si>
    <t>　　　（外在ベⅠ）第196号 　　　　　　　　算定開始年月日：令和 6年 6月 1日</t>
  </si>
  <si>
    <t>0505263</t>
  </si>
  <si>
    <t>05-0526-3</t>
  </si>
  <si>
    <t>津生協病院</t>
  </si>
  <si>
    <t>〒514-0015津市寿町１６番２４号</t>
  </si>
  <si>
    <t>津医526</t>
  </si>
  <si>
    <t>　　　（外在ベⅠ）第126号 　　　　　　　　算定開始年月日：令和 6年 6月 1日</t>
  </si>
  <si>
    <t>0505297</t>
  </si>
  <si>
    <t>05-0529-7</t>
  </si>
  <si>
    <t>医療法人吉田クリニック</t>
  </si>
  <si>
    <t>〒514-0103津市栗真中山町下沢７９－５</t>
  </si>
  <si>
    <t>津医529</t>
  </si>
  <si>
    <t>　　　（外在ベⅠ）第211号 　　　　　　　　算定開始年月日：令和 6年 6月 1日</t>
  </si>
  <si>
    <t>0505313</t>
  </si>
  <si>
    <t>05-0531-3</t>
  </si>
  <si>
    <t>倉本内科病院</t>
  </si>
  <si>
    <t>〒514-0805津市下弁財町津興３０４０</t>
  </si>
  <si>
    <t>津医531</t>
  </si>
  <si>
    <t>　　　（外在ベⅠ）第193号 　　　　　　　　算定開始年月日：令和 6年 6月 1日</t>
  </si>
  <si>
    <t>0505321</t>
  </si>
  <si>
    <t>05-0532-1</t>
  </si>
  <si>
    <t>みえ医療福祉生活協同組合　白塚診療所</t>
  </si>
  <si>
    <t>〒514-0101津市白塚町口起３５６８－４</t>
  </si>
  <si>
    <t>津医532</t>
  </si>
  <si>
    <t>　　　（外在ベⅠ）第225号 　　　　　　　　算定開始年月日：令和 6年 6月 1日</t>
  </si>
  <si>
    <t>0505362</t>
  </si>
  <si>
    <t>05-0536-2</t>
  </si>
  <si>
    <t>岩崎病院</t>
  </si>
  <si>
    <t>〒514-0114津市一身田町３３３番地</t>
  </si>
  <si>
    <t>津医536</t>
  </si>
  <si>
    <t>　　　（外在ベⅠ）第118号 　　　　　　　　算定開始年月日：令和 6年 6月 1日</t>
  </si>
  <si>
    <t>0505388</t>
  </si>
  <si>
    <t>05-0538-8</t>
  </si>
  <si>
    <t>医療法人社団医流会別所ヒフ科</t>
  </si>
  <si>
    <t>〒514-0042津市新町１－１０－１９</t>
  </si>
  <si>
    <t>津医538</t>
  </si>
  <si>
    <t>　　　（外在ベⅠ）第539号 　　　　　　　　算定開始年月日：令和 7年 3月 1日</t>
  </si>
  <si>
    <t>0505503</t>
  </si>
  <si>
    <t>05-0550-3</t>
  </si>
  <si>
    <t>医療法人三井整形外科</t>
  </si>
  <si>
    <t>〒514-0304津市雲出本郷町１４００ー１</t>
  </si>
  <si>
    <t>津医550</t>
  </si>
  <si>
    <t>　　　（外在ベⅠ）第503号 　　　　　　　　算定開始年月日：令和 7年 2月 1日</t>
  </si>
  <si>
    <t>0505677</t>
  </si>
  <si>
    <t>05-0567-7</t>
  </si>
  <si>
    <t>うめだ皮膚科クリニック</t>
  </si>
  <si>
    <t>〒514-0815津市藤方１０ー４</t>
  </si>
  <si>
    <t>津医567</t>
  </si>
  <si>
    <t>　　　（外在ベⅠ）第302号 　　　　　　　　算定開始年月日：令和 6年 6月 1日</t>
  </si>
  <si>
    <t>0505719</t>
  </si>
  <si>
    <t>05-0571-9</t>
  </si>
  <si>
    <t>世古口消化器内科　なぎさまち診療所</t>
  </si>
  <si>
    <t>〒514-0013津市海岸町４番１０号</t>
  </si>
  <si>
    <t>津医571</t>
  </si>
  <si>
    <t>　　　（外在ベⅠ）第12号　　　　　　　　　算定開始年月日：令和 6年 6月 1日</t>
  </si>
  <si>
    <t>0505784</t>
  </si>
  <si>
    <t>05-0578-4</t>
  </si>
  <si>
    <t>医療法人社団万年青会　坂口医院</t>
  </si>
  <si>
    <t>〒514-0821津市垂水１８８９番３０</t>
  </si>
  <si>
    <t>津医578</t>
  </si>
  <si>
    <t>　　　（外在ベⅠ）第201号 　　　　　　　　算定開始年月日：令和 6年 6月 1日</t>
  </si>
  <si>
    <t>0505834</t>
  </si>
  <si>
    <t>05-0583-4</t>
  </si>
  <si>
    <t>医療法人久居病院</t>
  </si>
  <si>
    <t>〒514-1138津市戸木町５０４３</t>
  </si>
  <si>
    <t>津医583</t>
  </si>
  <si>
    <t>　　　（外在ベⅠ）第235号 　　　　　　　　算定開始年月日：令和 6年 6月 1日</t>
  </si>
  <si>
    <t>0505867</t>
  </si>
  <si>
    <t>05-0586-7</t>
  </si>
  <si>
    <t>医療法人暲純会榊原温泉病院</t>
  </si>
  <si>
    <t>〒514-1293津市榊原町１０３３－４</t>
  </si>
  <si>
    <t>津医586</t>
  </si>
  <si>
    <t>　　　（外在ベⅠ）第229号 　　　　　　　　算定開始年月日：令和 6年 6月 1日</t>
  </si>
  <si>
    <t>0505883</t>
  </si>
  <si>
    <t>05-0588-3</t>
  </si>
  <si>
    <t>〒514-1295津市大鳥町４２４番地の１</t>
  </si>
  <si>
    <t>津医588</t>
  </si>
  <si>
    <t>　　　（外在ベⅠ）第220号 　　　　　　　　算定開始年月日：令和 6年 6月 1日</t>
  </si>
  <si>
    <t>0505891</t>
  </si>
  <si>
    <t>05-0589-1</t>
  </si>
  <si>
    <t>にしかわ小児科医院</t>
  </si>
  <si>
    <t>〒514-1118津市久居新町６１２－５</t>
  </si>
  <si>
    <t>津医589</t>
  </si>
  <si>
    <t>　　　（外在ベⅠ）第303号 　　　　　　　　算定開始年月日：令和 6年 6月 1日</t>
  </si>
  <si>
    <t>0505917</t>
  </si>
  <si>
    <t>05-0591-7</t>
  </si>
  <si>
    <t>医療法人社団奥田医院</t>
  </si>
  <si>
    <t>〒514-1136津市久居東鷹跡町２６１－３</t>
  </si>
  <si>
    <t>津医591</t>
  </si>
  <si>
    <t>　　　（外在ベⅠ）第450号 　　　　　　　　算定開始年月日：令和 6年 6月 1日</t>
  </si>
  <si>
    <t>0505925</t>
  </si>
  <si>
    <t>05-0592-5</t>
  </si>
  <si>
    <t>医療法人近藤眼科</t>
  </si>
  <si>
    <t>〒514-1118津市久居新町７６６番８</t>
  </si>
  <si>
    <t>津医592</t>
  </si>
  <si>
    <t>　　　（外在ベⅠ）第372号 　　　　　　　　算定開始年月日：令和 6年 6月 1日</t>
  </si>
  <si>
    <t>0505933</t>
  </si>
  <si>
    <t>05-0593-3</t>
  </si>
  <si>
    <t>医療法人　井上内科病院</t>
  </si>
  <si>
    <t>〒514-1114津市久居井戸山町７５９</t>
  </si>
  <si>
    <t>津医593</t>
  </si>
  <si>
    <t>　　　（外在ベⅠ）第179号 　　　　　　　　算定開始年月日：令和 6年 6月 1日</t>
  </si>
  <si>
    <t>0505974</t>
  </si>
  <si>
    <t>05-0597-4</t>
  </si>
  <si>
    <t>〒514-1251津市榊原町５６３０番地</t>
  </si>
  <si>
    <t>津医597</t>
  </si>
  <si>
    <t>　　　（外在ベⅠ）第284号 　　　　　　　　算定開始年月日：令和 6年 6月 1日</t>
  </si>
  <si>
    <t>0505982</t>
  </si>
  <si>
    <t>05-0598-2</t>
  </si>
  <si>
    <t>津田クリニック</t>
  </si>
  <si>
    <t>〒514-1118津市久居新町３００６　</t>
  </si>
  <si>
    <t>津医598</t>
  </si>
  <si>
    <t>　　　（外在ベⅠ）第169号 　　　　　　　　算定開始年月日：令和 6年 6月 1日</t>
  </si>
  <si>
    <t>0505990</t>
  </si>
  <si>
    <t>05-0599-0</t>
  </si>
  <si>
    <t>のむら小児科</t>
  </si>
  <si>
    <t>〒514-1114津市久居井戸山町４５番地５</t>
  </si>
  <si>
    <t>津医599</t>
  </si>
  <si>
    <t>　　　（外在ベⅠ）第373号 　　　　　　　　算定開始年月日：令和 6年 6月 1日</t>
  </si>
  <si>
    <t>0515007</t>
  </si>
  <si>
    <t>05-1500-7</t>
  </si>
  <si>
    <t>上野内科</t>
  </si>
  <si>
    <t>〒514-1255津市庄田町２０９０番地</t>
  </si>
  <si>
    <t>津医500</t>
  </si>
  <si>
    <t>　　　（外在ベⅠ）第253号 　　　　　　　　算定開始年月日：令和 6年 6月 1日</t>
  </si>
  <si>
    <t>0515015</t>
  </si>
  <si>
    <t>05-1501-5</t>
  </si>
  <si>
    <t>みどりクリニック</t>
  </si>
  <si>
    <t>〒514-1113津市久居野村町字権田３１４番地１３</t>
  </si>
  <si>
    <t>津医501</t>
  </si>
  <si>
    <t>　　　（外在ベⅠ）第478号 　　　　　　　　算定開始年月日：令和 6年 8月 1日</t>
  </si>
  <si>
    <t>0515031</t>
  </si>
  <si>
    <t>05-1503-1</t>
  </si>
  <si>
    <t>医療法人赤塚クリニック</t>
  </si>
  <si>
    <t>〒514-2211津市芸濃町椋本８９０番地１</t>
  </si>
  <si>
    <t>津医1503</t>
  </si>
  <si>
    <t>　　　（外在ベⅠ）第516号 　　　　　　　　算定開始年月日：令和 7年 2月 1日</t>
  </si>
  <si>
    <t>0515098</t>
  </si>
  <si>
    <t>05-1509-8</t>
  </si>
  <si>
    <t>中本耳鼻咽喉科</t>
  </si>
  <si>
    <t>〒510-0303津市河芸町東千里２４番地</t>
  </si>
  <si>
    <t>津医1509</t>
  </si>
  <si>
    <t>　　　（外在ベⅠ）第61号　　　　　　　　　算定開始年月日：令和 6年 6月 1日</t>
  </si>
  <si>
    <t>0515106</t>
  </si>
  <si>
    <t>05-1510-6</t>
  </si>
  <si>
    <t>三重県立一志病院</t>
  </si>
  <si>
    <t>〒515-3133津市白山町南家城６１６</t>
  </si>
  <si>
    <t>津医1510</t>
  </si>
  <si>
    <t>　　　（外在ベⅠ）第42号　　　　　　　　　算定開始年月日：令和 6年 6月 1日</t>
  </si>
  <si>
    <t>0515163</t>
  </si>
  <si>
    <t>05-1516-3</t>
  </si>
  <si>
    <t>若葉病院</t>
  </si>
  <si>
    <t>〒514-0832津市南中央２８番１３号</t>
  </si>
  <si>
    <t>津医516</t>
  </si>
  <si>
    <t>　　　（外在ベⅠ）第283号 　　　　　　　　算定開始年月日：令和 6年 6月 1日</t>
  </si>
  <si>
    <t>0515189</t>
  </si>
  <si>
    <t>05-1518-9</t>
  </si>
  <si>
    <t>医療法人桂会　いのうえ心身クリニック</t>
  </si>
  <si>
    <t>〒514-0052津市神納字井明５７番１６</t>
  </si>
  <si>
    <t>津医1518</t>
  </si>
  <si>
    <t>　　　（外在ベⅠ）第80号　　　　　　　　　算定開始年月日：令和 6年 6月 1日</t>
  </si>
  <si>
    <t>0515205</t>
  </si>
  <si>
    <t>05-1520-5</t>
  </si>
  <si>
    <t>医療法人白塚いけだクリニック</t>
  </si>
  <si>
    <t>〒514-0101津市白塚町２０８０番地の１</t>
  </si>
  <si>
    <t>津医1520</t>
  </si>
  <si>
    <t>　　　（外在ベⅠ）第374号 　　　　　　　　算定開始年月日：令和 6年 6月 1日</t>
  </si>
  <si>
    <t>0515213</t>
  </si>
  <si>
    <t>05-1521-3</t>
  </si>
  <si>
    <t>医療法人社団たかはし耳鼻咽喉科</t>
  </si>
  <si>
    <t>〒514-0815津市藤方１４６番地１</t>
  </si>
  <si>
    <t>津医1521</t>
  </si>
  <si>
    <t>　　　（外在ベⅠ）第81号　　　　　　　　　算定開始年月日：令和 6年 6月 1日</t>
  </si>
  <si>
    <t>0515239</t>
  </si>
  <si>
    <t>05-1523-9</t>
  </si>
  <si>
    <t>あめさら耳鼻咽喉科</t>
  </si>
  <si>
    <t>〒514-0062津市観音寺町７９９番地７</t>
  </si>
  <si>
    <t>津医523</t>
  </si>
  <si>
    <t>　　　（外在ベⅠ）第35号　　　　　　　　　算定開始年月日：令和 6年 6月 1日</t>
  </si>
  <si>
    <t>0515254</t>
  </si>
  <si>
    <t>05-1525-4</t>
  </si>
  <si>
    <t>ゆり形成内科整形</t>
  </si>
  <si>
    <t>〒514-0803津市柳山津興３３０６番地</t>
  </si>
  <si>
    <t>津医1525</t>
  </si>
  <si>
    <t>　　　（外在ベⅠ）第293号 　　　　　　　　算定開始年月日：令和 6年 6月 1日</t>
  </si>
  <si>
    <t>0515262</t>
  </si>
  <si>
    <t>05-1526-2</t>
  </si>
  <si>
    <t>医療法人　あいいく会　おくのクリニック</t>
  </si>
  <si>
    <t>〒514-1125津市久居元町１７０９番地３</t>
  </si>
  <si>
    <t>津医1526</t>
  </si>
  <si>
    <t>　　　（外在ベⅠ）第4号 　　　　　　　　　算定開始年月日：令和 6年 6月 1日</t>
  </si>
  <si>
    <t>0515270</t>
  </si>
  <si>
    <t>05-1527-0</t>
  </si>
  <si>
    <t>整形外科　たかしクリニック</t>
  </si>
  <si>
    <t>〒514-0061津市一身田上津部田１８１７番地</t>
  </si>
  <si>
    <t>津医527</t>
  </si>
  <si>
    <t>　　　（外在ベⅠ）第443号 　　　　　　　　算定開始年月日：令和 6年 6月 1日</t>
  </si>
  <si>
    <t>0515288</t>
  </si>
  <si>
    <t>05-1528-8</t>
  </si>
  <si>
    <t>医療法人　坂の上クリニック</t>
  </si>
  <si>
    <t>〒514-0815津市藤方１５４番地１</t>
  </si>
  <si>
    <t>津医1528</t>
  </si>
  <si>
    <t>　　　（外在ベⅠ）第451号 　　　　　　　　算定開始年月日：令和 6年 6月 1日</t>
  </si>
  <si>
    <t>0515379</t>
  </si>
  <si>
    <t>05-1537-9</t>
  </si>
  <si>
    <t>はやかわこどもクリニック</t>
  </si>
  <si>
    <t>津医1537</t>
  </si>
  <si>
    <t>　　　（外在ベⅠ）第487号 　　　　　　　　算定開始年月日：令和 6年 9月 1日</t>
  </si>
  <si>
    <t>0515387</t>
  </si>
  <si>
    <t>05-1538-7</t>
  </si>
  <si>
    <t>医療法人社団Ｍ．Ｃ．Ｄ．おがわ脳神経外科クリニック</t>
  </si>
  <si>
    <t>〒514-0061津市一身田上津部田１４１４番地１</t>
  </si>
  <si>
    <t>津医1538</t>
  </si>
  <si>
    <t>　　　（外在ベⅠ）第171号 　　　　　　　　算定開始年月日：令和 6年 6月 1日</t>
  </si>
  <si>
    <t>0515395</t>
  </si>
  <si>
    <t>05-1539-5</t>
  </si>
  <si>
    <t>新町整形外科診療所</t>
  </si>
  <si>
    <t>〒514-0046津市大園町４－２９</t>
  </si>
  <si>
    <t>津医1539</t>
  </si>
  <si>
    <t>　　　（外在ベⅠ）第78号　　　　　　　　　算定開始年月日：令和 6年 6月 1日</t>
  </si>
  <si>
    <t>0515403</t>
  </si>
  <si>
    <t>05-1540-3</t>
  </si>
  <si>
    <t>なかせ内科胃腸科</t>
  </si>
  <si>
    <t>〒514-0061津市一身田上津部田４７６番地１</t>
  </si>
  <si>
    <t>津医1540</t>
  </si>
  <si>
    <t>　　　（外在ベⅠ）第469号 　　　　　　　　算定開始年月日：令和 6年 7月 1日</t>
  </si>
  <si>
    <t>0515437</t>
  </si>
  <si>
    <t>05-1543-7</t>
  </si>
  <si>
    <t>中浜胃腸科・外科</t>
  </si>
  <si>
    <t>〒514-1125津市久居元町１８７０番地７</t>
  </si>
  <si>
    <t>津医1543</t>
  </si>
  <si>
    <t>　　　（外在ベⅠ）第208号 　　　　　　　　算定開始年月日：令和 6年 6月 1日</t>
  </si>
  <si>
    <t>0515460</t>
  </si>
  <si>
    <t>05-1546-0</t>
  </si>
  <si>
    <t>津眼科</t>
  </si>
  <si>
    <t>〒514-0061津市一身田上津部田１８２４番地</t>
  </si>
  <si>
    <t>津医1546</t>
  </si>
  <si>
    <t>　　　（外在ベⅠ）第375号 　　　　　　　　算定開始年月日：令和 6年 6月 1日</t>
  </si>
  <si>
    <t>0515486</t>
  </si>
  <si>
    <t>05-1548-6</t>
  </si>
  <si>
    <t>ゆたクリニック</t>
  </si>
  <si>
    <t>〒514-0837津市修成町２番３号</t>
  </si>
  <si>
    <t>津医1548</t>
  </si>
  <si>
    <t>　　　（外在ベⅠ）第130号 　　　　　　　　算定開始年月日：令和 6年 6月 1日</t>
  </si>
  <si>
    <t>0515494</t>
  </si>
  <si>
    <t>05-1549-4</t>
  </si>
  <si>
    <t>津ファミリークリニック</t>
  </si>
  <si>
    <t>〒514-0039津市押加部町１６番地４６号</t>
  </si>
  <si>
    <t>津医1549</t>
  </si>
  <si>
    <t>　　　（外在ベⅠ）第213号 　　　　　　　　算定開始年月日：令和 6年 6月 1日</t>
  </si>
  <si>
    <t>0515510</t>
  </si>
  <si>
    <t>05-1551-0</t>
  </si>
  <si>
    <t>岩尾こどもクリニック</t>
  </si>
  <si>
    <t>〒510-0318津市河芸町杜の街１丁目１－５</t>
  </si>
  <si>
    <t>津医1551</t>
  </si>
  <si>
    <t>　　　（外在ベⅠ）第184号 　　　　　　　　算定開始年月日：令和 6年 6月 1日</t>
  </si>
  <si>
    <t>0515551</t>
  </si>
  <si>
    <t>05-1555-1</t>
  </si>
  <si>
    <t>ながくら整形外科</t>
  </si>
  <si>
    <t>〒514-1138津市戸木町７８３８番１</t>
  </si>
  <si>
    <t>津医1555</t>
  </si>
  <si>
    <t>　　　（外在ベⅠ）第492号 　　　　　　　　算定開始年月日：令和 6年10月 1日</t>
  </si>
  <si>
    <t>0515593</t>
  </si>
  <si>
    <t>05-1559-3</t>
  </si>
  <si>
    <t>刀根クリニック</t>
  </si>
  <si>
    <t>〒514-0323津市香良洲町１８７５－１</t>
  </si>
  <si>
    <t>津医1559</t>
  </si>
  <si>
    <t>　　　（外在ベⅠ）第91号　　　　　　　　　算定開始年月日：令和 6年 6月 1日</t>
  </si>
  <si>
    <t>0515601</t>
  </si>
  <si>
    <t>05-1560-1</t>
  </si>
  <si>
    <t>医療法人三美会　三重レディースクリニック</t>
  </si>
  <si>
    <t>〒514-1113津市久居野村町３６６番地１</t>
  </si>
  <si>
    <t>津医1560</t>
  </si>
  <si>
    <t>　　　（外在ベⅠ）第551号 　　　　　　　　算定開始年月日：令和 7年 3月 1日</t>
  </si>
  <si>
    <t>0515643</t>
  </si>
  <si>
    <t>05-1564-3</t>
  </si>
  <si>
    <t>まつばら整形外科クリニック</t>
  </si>
  <si>
    <t>〒514-0818津市城山三丁目４番２５号</t>
  </si>
  <si>
    <t>津医1564</t>
  </si>
  <si>
    <t>　　　（外在ベⅠ）第376号 　　　　　　　　算定開始年月日：令和 6年 6月 1日</t>
  </si>
  <si>
    <t>0515668</t>
  </si>
  <si>
    <t>05-1566-8</t>
  </si>
  <si>
    <t>かわいクリニック</t>
  </si>
  <si>
    <t>〒510-0314津市河芸町浜田６８８番地１</t>
  </si>
  <si>
    <t>津医1566</t>
  </si>
  <si>
    <t>　　　（外在ベⅠ）第377号 　　　　　　　　算定開始年月日：令和 6年 6月 1日</t>
  </si>
  <si>
    <t>0515692</t>
  </si>
  <si>
    <t>05-1569-2</t>
  </si>
  <si>
    <t>医療法人久藤内科津泌尿器科皮フ科診療所</t>
  </si>
  <si>
    <t>〒514-0032津市中央２番１１号</t>
  </si>
  <si>
    <t>津医1569</t>
  </si>
  <si>
    <t>　　　（外在ベⅠ）第21号　　　　　　　　　算定開始年月日：令和 6年 6月 1日</t>
  </si>
  <si>
    <t>0515718</t>
  </si>
  <si>
    <t>05-1571-8</t>
  </si>
  <si>
    <t>津みなみクリニック</t>
  </si>
  <si>
    <t>〒514-1113津市久居野村町６００番地２</t>
  </si>
  <si>
    <t>津医1571</t>
  </si>
  <si>
    <t>　　　（外在ベⅠ）第250号 　　　　　　　　算定開始年月日：令和 6年 6月 1日</t>
  </si>
  <si>
    <t>0515726</t>
  </si>
  <si>
    <t>05-1572-6</t>
  </si>
  <si>
    <t>津腎クリニック</t>
  </si>
  <si>
    <t>〒514-0031津市北丸之内９２番地</t>
  </si>
  <si>
    <t>津医1572</t>
  </si>
  <si>
    <t>　　　（外在ベⅠ）第212号 　　　　　　　　算定開始年月日：令和 6年 6月 1日</t>
  </si>
  <si>
    <t>0515742</t>
  </si>
  <si>
    <t>05-1574-2</t>
  </si>
  <si>
    <t>福喜多眼科</t>
  </si>
  <si>
    <t>〒514-1107津市久居中町１３４番３７</t>
  </si>
  <si>
    <t>津医1574</t>
  </si>
  <si>
    <t>　　　（外在ベⅠ）第488号 　　　　　　　　算定開始年月日：令和 6年 9月 1日</t>
  </si>
  <si>
    <t>0515817</t>
  </si>
  <si>
    <t>05-1581-7</t>
  </si>
  <si>
    <t>ますだクリニック</t>
  </si>
  <si>
    <t>〒510-0303津市河芸町東千里２５９番地１</t>
  </si>
  <si>
    <t>津医1581</t>
  </si>
  <si>
    <t>　　　（外在ベⅠ）第499号 　　　　　　　　算定開始年月日：令和 6年12月 1日</t>
  </si>
  <si>
    <t>0701375</t>
  </si>
  <si>
    <t>07-0137-5</t>
  </si>
  <si>
    <t>高橋整形外科　ちさと眼科</t>
  </si>
  <si>
    <t>〒515-0001松阪市大口町２７９－５</t>
  </si>
  <si>
    <t>松医137</t>
  </si>
  <si>
    <t>　　　（外在ベⅠ）第493号 　　　　　　　　算定開始年月日：令和 6年10月 1日</t>
  </si>
  <si>
    <t>0701516</t>
  </si>
  <si>
    <t>07-0151-6</t>
  </si>
  <si>
    <t>松阪厚生病院</t>
  </si>
  <si>
    <t>〒515-0044松阪市久保町１９２７番地の２</t>
  </si>
  <si>
    <t>780</t>
  </si>
  <si>
    <t>松医151</t>
  </si>
  <si>
    <t>　　　（外在ベⅠ）第145号 　　　　　　　　算定開始年月日：令和 6年 6月 1日</t>
  </si>
  <si>
    <t>0701649</t>
  </si>
  <si>
    <t>07-0164-9</t>
  </si>
  <si>
    <t>ふなだ外科内科クリニック</t>
  </si>
  <si>
    <t>〒515-0041松阪市上川町２２７９－１</t>
  </si>
  <si>
    <t>松医164</t>
  </si>
  <si>
    <t>　　　（外在ベⅠ）第272号 　　　　　　　　算定開始年月日：令和 6年 6月 1日</t>
  </si>
  <si>
    <t>0701730</t>
  </si>
  <si>
    <t>07-0173-0</t>
  </si>
  <si>
    <t>おおたクリニック</t>
  </si>
  <si>
    <t>〒515-0043松阪市下村町９９３</t>
  </si>
  <si>
    <t>松医173</t>
  </si>
  <si>
    <t>　　　（外在ベⅠ）第219号 　　　　　　　　算定開始年月日：令和 6年 6月 1日</t>
  </si>
  <si>
    <t>0701805</t>
  </si>
  <si>
    <t>07-0180-5</t>
  </si>
  <si>
    <t>大谷医院</t>
  </si>
  <si>
    <t>〒515-0818松阪市川井町２７１１</t>
  </si>
  <si>
    <t>松医180</t>
  </si>
  <si>
    <t>　　　（外在ベⅠ）第28号　　　　　　　　　算定開始年月日：令和 6年 6月 1日</t>
  </si>
  <si>
    <t>0701870</t>
  </si>
  <si>
    <t>07-0187-0</t>
  </si>
  <si>
    <t>はせがわこどもクリニック</t>
  </si>
  <si>
    <t>〒519-2145松阪市射和町６０３</t>
  </si>
  <si>
    <t>松医187</t>
  </si>
  <si>
    <t>　　　（外在ベⅠ）第58号　　　　　　　　　算定開始年月日：令和 6年 6月 1日</t>
  </si>
  <si>
    <t>0701946</t>
  </si>
  <si>
    <t>07-0194-6</t>
  </si>
  <si>
    <t>原田耳鼻咽喉科</t>
  </si>
  <si>
    <t>〒515-0064松阪市五反田町３丁目１３７１－７</t>
  </si>
  <si>
    <t>松医194</t>
  </si>
  <si>
    <t>　　　（外在ベⅠ）第141号 　　　　　　　　算定開始年月日：令和 6年 6月 1日</t>
  </si>
  <si>
    <t>0702001</t>
  </si>
  <si>
    <t>07-0200-1</t>
  </si>
  <si>
    <t>横山内科クリニック</t>
  </si>
  <si>
    <t>〒515-0816松阪市西之庄町７８－２</t>
  </si>
  <si>
    <t>松医200</t>
  </si>
  <si>
    <t>　　　（外在ベⅠ）第378号 　　　　　　　　算定開始年月日：令和 6年 6月 1日</t>
  </si>
  <si>
    <t>0702019</t>
  </si>
  <si>
    <t>07-0201-9</t>
  </si>
  <si>
    <t>耳鼻咽喉科ののやまクリニック</t>
  </si>
  <si>
    <t>〒515-0043松阪市下村町１００１－１</t>
  </si>
  <si>
    <t>松医201</t>
  </si>
  <si>
    <t>　　　（外在ベⅠ）第379号 　　　　　　　　算定開始年月日：令和 6年 6月 1日</t>
  </si>
  <si>
    <t>0702084</t>
  </si>
  <si>
    <t>07-0208-4</t>
  </si>
  <si>
    <t>うれしの太田クリニック</t>
  </si>
  <si>
    <t>〒515-2335松阪市嬉野算所町字遊開５１５ー１</t>
  </si>
  <si>
    <t>松医208</t>
  </si>
  <si>
    <t>　　　（外在ベⅠ）第109号 　　　　　　　　算定開始年月日：令和 6年 6月 1日</t>
  </si>
  <si>
    <t>0702126</t>
  </si>
  <si>
    <t>07-0212-6</t>
  </si>
  <si>
    <t>いなち皮フ科</t>
  </si>
  <si>
    <t>〒515-2321松阪市嬉野中川町字市場浦８４３－７</t>
  </si>
  <si>
    <t>松医212</t>
  </si>
  <si>
    <t>　　　（外在ベⅠ）第380号 　　　　　　　　算定開始年月日：令和 6年 6月 1日</t>
  </si>
  <si>
    <t>0702134</t>
  </si>
  <si>
    <t>07-0213-4</t>
  </si>
  <si>
    <t>くしもと整形外科</t>
  </si>
  <si>
    <t>〒515-2321松阪市嬉野中川町字市場浦８２２－５</t>
  </si>
  <si>
    <t>松医213</t>
  </si>
  <si>
    <t>　　　（外在ベⅠ）第444号 　　　　　　　　算定開始年月日：令和 6年 6月 1日</t>
  </si>
  <si>
    <t>0702324</t>
  </si>
  <si>
    <t>07-0232-4</t>
  </si>
  <si>
    <t>まんのう整形外科</t>
  </si>
  <si>
    <t>〒515-2132松阪市松崎浦町９６－１</t>
  </si>
  <si>
    <t>松医232</t>
  </si>
  <si>
    <t>　　　（外在ベⅠ）第459号 　　　　　　　　算定開始年月日：令和 6年 6月 1日</t>
  </si>
  <si>
    <t>0702332</t>
  </si>
  <si>
    <t>07-0233-2</t>
  </si>
  <si>
    <t>松阪宮村眼科</t>
  </si>
  <si>
    <t>〒515-0014松阪市若葉町４８６</t>
  </si>
  <si>
    <t>松医233</t>
  </si>
  <si>
    <t>　　　（外在ベⅠ）第304号 　　　　　　　　算定開始年月日：令和 6年 6月 1日</t>
  </si>
  <si>
    <t>0702357</t>
  </si>
  <si>
    <t>07-0235-7</t>
  </si>
  <si>
    <t>なかむら内科クリニック</t>
  </si>
  <si>
    <t>〒515-0005松阪市鎌田町１９５番地１８</t>
  </si>
  <si>
    <t>松医235</t>
  </si>
  <si>
    <t>　　　（外在ベⅠ）第25号　　　　　　　　　算定開始年月日：令和 6年 6月 1日</t>
  </si>
  <si>
    <t>0702365</t>
  </si>
  <si>
    <t>07-0236-5</t>
  </si>
  <si>
    <t>小林医院</t>
  </si>
  <si>
    <t>〒515-0832松阪市丹生寺町１２７－４０</t>
  </si>
  <si>
    <t>松医236</t>
  </si>
  <si>
    <t>　　　（外在ベⅠ）第381号 　　　　　　　　算定開始年月日：令和 6年 6月 1日</t>
  </si>
  <si>
    <t>0702472</t>
  </si>
  <si>
    <t>07-0247-2</t>
  </si>
  <si>
    <t>〒515-0052松阪市山室町２２７５</t>
  </si>
  <si>
    <t>松医247</t>
  </si>
  <si>
    <t>　　　（外在ベⅠ）第215号 　　　　　　　　算定開始年月日：令和 6年 6月 1日</t>
  </si>
  <si>
    <t>0702498</t>
  </si>
  <si>
    <t>07-0249-8</t>
  </si>
  <si>
    <t>あらおと整形クリニック</t>
  </si>
  <si>
    <t>〒515-0814松阪市久保田町字南沖５－７</t>
  </si>
  <si>
    <t>松医249</t>
  </si>
  <si>
    <t>　　　（外在ベⅠ）第457号 　　　　　　　　算定開始年月日：令和 6年 6月 1日</t>
  </si>
  <si>
    <t>0702506</t>
  </si>
  <si>
    <t>07-0250-6</t>
  </si>
  <si>
    <t>多田クリニック</t>
  </si>
  <si>
    <t>〒515-2321松阪市嬉野中川町１１１０－４</t>
  </si>
  <si>
    <t>松医250</t>
  </si>
  <si>
    <t>　　　（外在ベⅠ）第164号 　　　　　　　　算定開始年月日：令和 6年 6月 1日</t>
  </si>
  <si>
    <t>0702514</t>
  </si>
  <si>
    <t>07-0251-4</t>
  </si>
  <si>
    <t>まつおか内科　循環器内科</t>
  </si>
  <si>
    <t>〒515-0818松阪市川井町９６９－３</t>
  </si>
  <si>
    <t>松医251</t>
  </si>
  <si>
    <t>　　　（外在ベⅠ）第195号 　　　　　　　　算定開始年月日：令和 6年 6月 1日</t>
  </si>
  <si>
    <t>0702555</t>
  </si>
  <si>
    <t>07-0255-5</t>
  </si>
  <si>
    <t>やまなか脳神経クリニック</t>
  </si>
  <si>
    <t>〒515-2325松阪市嬉野中川新町１丁目３番</t>
  </si>
  <si>
    <t>松医255</t>
  </si>
  <si>
    <t>　　　（外在ベⅠ）第517号 　　　　　　　　算定開始年月日：令和 7年 2月 1日</t>
  </si>
  <si>
    <t>0702571</t>
  </si>
  <si>
    <t>07-0257-1</t>
  </si>
  <si>
    <t>松阪にしむら整形外科</t>
  </si>
  <si>
    <t>〒515-0812松阪市船江町５１９－１</t>
  </si>
  <si>
    <t>松医257</t>
  </si>
  <si>
    <t>　　　（外在ベⅠ）第163号 　　　　　　　　算定開始年月日：令和 6年 6月 1日</t>
  </si>
  <si>
    <t>0702589</t>
  </si>
  <si>
    <t>07-0258-9</t>
  </si>
  <si>
    <t>中島医院</t>
  </si>
  <si>
    <t>〒515-0802松阪市猟師町高須７２－１</t>
  </si>
  <si>
    <t>松医258</t>
  </si>
  <si>
    <t>　　　（外在ベⅠ）第445号 　　　　　　　　算定開始年月日：令和 6年 6月 1日</t>
  </si>
  <si>
    <t>0702597</t>
  </si>
  <si>
    <t>07-0259-7</t>
  </si>
  <si>
    <t>津松阪ホームクリニック</t>
  </si>
  <si>
    <t>〒515-2325松阪市嬉野中川新町２丁目７１　パークサイドＭ</t>
  </si>
  <si>
    <t>松医259</t>
  </si>
  <si>
    <t>　　　（外在ベⅠ）第552号 　　　　　　　　算定開始年月日：令和 7年 3月 1日</t>
  </si>
  <si>
    <t>0705012</t>
  </si>
  <si>
    <t>07-0501-2</t>
  </si>
  <si>
    <t>〒515-8544松阪市殿町１５５０番地</t>
  </si>
  <si>
    <t>松医501</t>
  </si>
  <si>
    <t>　　　（外在ベⅠ）第210号 　　　　　　　　算定開始年月日：令和 6年 6月 1日</t>
  </si>
  <si>
    <t>0705053</t>
  </si>
  <si>
    <t>07-0505-3</t>
  </si>
  <si>
    <t>〒515-8557松阪市朝日町１区１５－６</t>
  </si>
  <si>
    <t>松医505</t>
  </si>
  <si>
    <t>　　　（外在ベⅠ）第134号 　　　　　　　　算定開始年月日：令和 6年 6月 1日</t>
  </si>
  <si>
    <t>0705111</t>
  </si>
  <si>
    <t>07-0511-1</t>
  </si>
  <si>
    <t>三重県厚生農業協同組合連合会松阪中央総合病院</t>
  </si>
  <si>
    <t>〒515-8566松阪市川井町字小望１０２</t>
  </si>
  <si>
    <t>松医511</t>
  </si>
  <si>
    <t>　　　（外在ベⅠ）第434号 　　　　　　　　算定開始年月日：令和 6年 6月 1日</t>
  </si>
  <si>
    <t>0705228</t>
  </si>
  <si>
    <t>07-0522-8</t>
  </si>
  <si>
    <t>医療法人社団　鷲尾小児科</t>
  </si>
  <si>
    <t>〒515-0073松阪市殿町１４６６－４１</t>
  </si>
  <si>
    <t>松医522</t>
  </si>
  <si>
    <t>　　　（外在ベⅠ）第383号 　　　　　　　　算定開始年月日：令和 6年 6月 1日</t>
  </si>
  <si>
    <t>0705244</t>
  </si>
  <si>
    <t>07-0524-4</t>
  </si>
  <si>
    <t>倉田耳鼻咽喉科</t>
  </si>
  <si>
    <t>〒515-0818松阪市川井町９０９番地１</t>
  </si>
  <si>
    <t>松医524</t>
  </si>
  <si>
    <t>　　　（外在ベⅠ）第384号 　　　　　　　　算定開始年月日：令和 6年 6月 1日</t>
  </si>
  <si>
    <t>0705251</t>
  </si>
  <si>
    <t>07-0525-1</t>
  </si>
  <si>
    <t>医療法人社団林内科</t>
  </si>
  <si>
    <t>〒515-0078松阪市春日町２丁目８番地の１</t>
  </si>
  <si>
    <t>松医525</t>
  </si>
  <si>
    <t>　　　（外在ベⅠ）第314号 　　　　　　　　算定開始年月日：令和 6年 6月 1日</t>
  </si>
  <si>
    <t>0705269</t>
  </si>
  <si>
    <t>07-0526-9</t>
  </si>
  <si>
    <t>平岡内科循環器科</t>
  </si>
  <si>
    <t>〒515-0034松阪市南町２００－１６</t>
  </si>
  <si>
    <t>松医526</t>
  </si>
  <si>
    <t>　　　（外在ベⅠ）第385号 　　　　　　　　算定開始年月日：令和 6年 6月 1日</t>
  </si>
  <si>
    <t>0705277</t>
  </si>
  <si>
    <t>07-0527-7</t>
  </si>
  <si>
    <t>医療法人社団　大西内科</t>
  </si>
  <si>
    <t>〒515-0045松阪市駅部田町２３２番地</t>
  </si>
  <si>
    <t>松医527</t>
  </si>
  <si>
    <t>　　　（外在ベⅠ）第85号　　　　　　　　　算定開始年月日：令和 6年 6月 1日</t>
  </si>
  <si>
    <t>0705301</t>
  </si>
  <si>
    <t>07-0530-1</t>
  </si>
  <si>
    <t>医療法人　大成会　こむら胃腸内科</t>
  </si>
  <si>
    <t>〒515-0812松阪市船江町４７１番地の１０</t>
  </si>
  <si>
    <t>松医530</t>
  </si>
  <si>
    <t>　　　（外在ベⅠ）第461号 　　　　　　　　算定開始年月日：令和 6年 6月 1日</t>
  </si>
  <si>
    <t>0705327</t>
  </si>
  <si>
    <t>07-0532-7</t>
  </si>
  <si>
    <t>医療法人矢津内科</t>
  </si>
  <si>
    <t>〒515-0063松阪市大黒田町８２１－４</t>
  </si>
  <si>
    <t>松医532</t>
  </si>
  <si>
    <t>　　　（外在ベⅠ）第518号 　　　　　　　　算定開始年月日：令和 7年 2月 1日</t>
  </si>
  <si>
    <t>0705392</t>
  </si>
  <si>
    <t>07-0539-2</t>
  </si>
  <si>
    <t>医療法人　松徳会　松本クリニック</t>
  </si>
  <si>
    <t>〒515-0045松阪市駅部田町１６１９－４５</t>
  </si>
  <si>
    <t>松医539</t>
  </si>
  <si>
    <t>　　　（外在ベⅠ）第431号 　　　　　　　　算定開始年月日：令和 6年 6月 1日</t>
  </si>
  <si>
    <t>0705418</t>
  </si>
  <si>
    <t>07-0541-8</t>
  </si>
  <si>
    <t>おおはし小児科</t>
  </si>
  <si>
    <t>〒515-0822松阪市大足町６７１ー２</t>
  </si>
  <si>
    <t>松医541</t>
  </si>
  <si>
    <t>　　　（外在ベⅠ）第243号 　　　　　　　　算定開始年月日：令和 6年 6月 1日</t>
  </si>
  <si>
    <t>0705483</t>
  </si>
  <si>
    <t>07-0548-3</t>
  </si>
  <si>
    <t>イワサ小児科</t>
  </si>
  <si>
    <t>〒515-0043松阪市下村町５２７</t>
  </si>
  <si>
    <t>松医548</t>
  </si>
  <si>
    <t>　　　（外在ベⅠ）第387号 　　　　　　　　算定開始年月日：令和 6年 6月 1日</t>
  </si>
  <si>
    <t>0705509</t>
  </si>
  <si>
    <t>07-0550-9</t>
  </si>
  <si>
    <t>医療法人社団浜田内科胃腸科</t>
  </si>
  <si>
    <t>〒515-0044松阪市久保町西沖４８７番地の１</t>
  </si>
  <si>
    <t>松医550</t>
  </si>
  <si>
    <t>　　　（外在ベⅠ）第22号　　　　　　　　　算定開始年月日：令和 6年 6月 1日</t>
  </si>
  <si>
    <t>0705525</t>
  </si>
  <si>
    <t>07-0552-5</t>
  </si>
  <si>
    <t>大久保クリニック</t>
  </si>
  <si>
    <t>〒515-0056松阪市宝塚町１５０９ー５</t>
  </si>
  <si>
    <t>松医552</t>
  </si>
  <si>
    <t>　　　（外在ベⅠ）第388号 　　　　　　　　算定開始年月日：令和 6年 6月 1日</t>
  </si>
  <si>
    <t>0705566</t>
  </si>
  <si>
    <t>07-0556-6</t>
  </si>
  <si>
    <t>大柳皮フ科クリニック</t>
  </si>
  <si>
    <t>〒515-0043松阪市下村町５６５</t>
  </si>
  <si>
    <t>松医556</t>
  </si>
  <si>
    <t>　　　（外在ベⅠ）第389号 　　　　　　　　算定開始年月日：令和 6年 6月 1日</t>
  </si>
  <si>
    <t>0705590</t>
  </si>
  <si>
    <t>07-0559-0</t>
  </si>
  <si>
    <t>とみやま外科内科医院</t>
  </si>
  <si>
    <t>〒519-2143松阪市中万町１４２４番地</t>
  </si>
  <si>
    <t>松医559</t>
  </si>
  <si>
    <t>　　　（外在ベⅠ）第540号 　　　　　　　　算定開始年月日：令和 7年 3月 1日</t>
  </si>
  <si>
    <t>0705608</t>
  </si>
  <si>
    <t>07-0560-8</t>
  </si>
  <si>
    <t>いかみクリニック</t>
  </si>
  <si>
    <t>〒515-0005松阪市鎌田町６５１番地２２</t>
  </si>
  <si>
    <t>松医560</t>
  </si>
  <si>
    <t>　　　（外在ベⅠ）第315号 　　　　　　　　算定開始年月日：令和 6年 6月 1日</t>
  </si>
  <si>
    <t>0705616</t>
  </si>
  <si>
    <t>07-0561-6</t>
  </si>
  <si>
    <t>野呂医院</t>
  </si>
  <si>
    <t>〒515-1204松阪市小片野町３０２番地</t>
  </si>
  <si>
    <t>松医561</t>
  </si>
  <si>
    <t>　　　（外在ベⅠ）第390号 　　　　　　　　算定開始年月日：令和 6年 6月 1日</t>
  </si>
  <si>
    <t>0705624</t>
  </si>
  <si>
    <t>07-0562-4</t>
  </si>
  <si>
    <t>花の丘病院</t>
  </si>
  <si>
    <t>〒515-0052松阪市山室町字西ノ谷７０７番地３</t>
  </si>
  <si>
    <t>松医562</t>
  </si>
  <si>
    <t>　　　（外在ベⅠ）第251号 　　　　　　　　算定開始年月日：令和 6年 6月 1日</t>
  </si>
  <si>
    <t>0705657</t>
  </si>
  <si>
    <t>07-0565-7</t>
  </si>
  <si>
    <t>医療法人妙光会　安田小児科内科</t>
  </si>
  <si>
    <t>〒515-0041松阪市上川町２１９４番地３</t>
  </si>
  <si>
    <t>松医565</t>
  </si>
  <si>
    <t>　　　（外在ベⅠ）第279号 　　　　　　　　算定開始年月日：令和 6年 6月 1日</t>
  </si>
  <si>
    <t>0705665</t>
  </si>
  <si>
    <t>07-0566-5</t>
  </si>
  <si>
    <t>カイバナ眼科クリニック</t>
  </si>
  <si>
    <t>〒515-0033松阪市垣鼻町１６３８番地２１</t>
  </si>
  <si>
    <t>松医566</t>
  </si>
  <si>
    <t>　　　（外在ベⅠ）第470号 　　　　　　　　算定開始年月日：令和 6年 7月 1日</t>
  </si>
  <si>
    <t>0705707</t>
  </si>
  <si>
    <t>07-0570-7</t>
  </si>
  <si>
    <t>おかの医院</t>
  </si>
  <si>
    <t>〒515-2325松阪市嬉野中川新町一丁目６番地</t>
  </si>
  <si>
    <t>松医570</t>
  </si>
  <si>
    <t>　　　（外在ベⅠ）第244号 　　　　　　　　算定開始年月日：令和 6年 6月 1日</t>
  </si>
  <si>
    <t>0705731</t>
  </si>
  <si>
    <t>07-0573-1</t>
  </si>
  <si>
    <t>医療法人小坂クリニック</t>
  </si>
  <si>
    <t>〒515-2325松阪市嬉野中川新町二丁目２３番地</t>
  </si>
  <si>
    <t>松医573</t>
  </si>
  <si>
    <t>　　　（外在ベⅠ）第471号 　　　　　　　　算定開始年月日：令和 6年 8月 1日</t>
  </si>
  <si>
    <t>0705756</t>
  </si>
  <si>
    <t>07-0575-6</t>
  </si>
  <si>
    <t>波瀬診療所</t>
  </si>
  <si>
    <t>〒515-1725松阪市飯高町波瀬１４８</t>
  </si>
  <si>
    <t>松医575</t>
  </si>
  <si>
    <t>　　　（外在ベⅠ）第139号 　　　　　　　　算定開始年月日：令和 6年 6月 1日</t>
  </si>
  <si>
    <t>0705764</t>
  </si>
  <si>
    <t>07-0576-4</t>
  </si>
  <si>
    <t>森診療所</t>
  </si>
  <si>
    <t>〒515-1615松阪市飯高町森１４１０</t>
  </si>
  <si>
    <t>松医576</t>
  </si>
  <si>
    <t>　　　（外在ベⅠ）第140号 　　　　　　　　算定開始年月日：令和 6年 6月 1日</t>
  </si>
  <si>
    <t>0705772</t>
  </si>
  <si>
    <t>07-0577-2</t>
  </si>
  <si>
    <t>宮前診療所</t>
  </si>
  <si>
    <t>〒515-1502松阪市飯高町宮前１１０４</t>
  </si>
  <si>
    <t>松医577</t>
  </si>
  <si>
    <t>　　　（外在ベⅠ）第391号 　　　　　　　　算定開始年月日：令和 6年 6月 1日</t>
  </si>
  <si>
    <t>0705814</t>
  </si>
  <si>
    <t>07-0581-4</t>
  </si>
  <si>
    <t>医療法人福和会福眼科</t>
  </si>
  <si>
    <t>〒515-0081松阪市本町２２２１番地</t>
  </si>
  <si>
    <t>松医581</t>
  </si>
  <si>
    <t>　　　（外在ベⅠ）第183号 　　　　　　　　算定開始年月日：令和 6年 6月 1日</t>
  </si>
  <si>
    <t>0705822</t>
  </si>
  <si>
    <t>07-0582-2</t>
  </si>
  <si>
    <t>嬉野医院</t>
  </si>
  <si>
    <t>〒515-2324松阪市嬉野町１４２５番地の３</t>
  </si>
  <si>
    <t>松医582</t>
  </si>
  <si>
    <t>　　　（外在ベⅠ）第14号　　　　　　　　　算定開始年月日：令和 6年 6月 1日</t>
  </si>
  <si>
    <t>0705830</t>
  </si>
  <si>
    <t>07-0583-0</t>
  </si>
  <si>
    <t>とみだ整形外科</t>
  </si>
  <si>
    <t>〒515-0044松阪市久保町字下前３０４－３</t>
  </si>
  <si>
    <t>松医583</t>
  </si>
  <si>
    <t>　　　（外在ベⅠ）第316号 　　　　　　　　算定開始年月日：令和 6年 6月 1日</t>
  </si>
  <si>
    <t>0705848</t>
  </si>
  <si>
    <t>07-0584-8</t>
  </si>
  <si>
    <t>医療法人井口小児科</t>
  </si>
  <si>
    <t>〒515-2321松阪市嬉野町１４５５番地３</t>
  </si>
  <si>
    <t>松医584</t>
  </si>
  <si>
    <t>　　　（外在ベⅠ）第553号 　　　　　　　　算定開始年月日：令和 7年 3月 1日</t>
  </si>
  <si>
    <t>0705855</t>
  </si>
  <si>
    <t>07-0585-5</t>
  </si>
  <si>
    <t>医療法人みやはら耳鼻咽喉科</t>
  </si>
  <si>
    <t>〒515-2325松阪市嬉野中川新町２丁目５７－１</t>
  </si>
  <si>
    <t>松医585</t>
  </si>
  <si>
    <t>　　　（外在ベⅠ）第95号　　　　　　　　　算定開始年月日：令和 6年 6月 1日</t>
  </si>
  <si>
    <t>0705863</t>
  </si>
  <si>
    <t>07-0586-3</t>
  </si>
  <si>
    <t>医療法人　石田クリニック</t>
  </si>
  <si>
    <t>〒515-0001松阪市大口町１５４番地１</t>
  </si>
  <si>
    <t>松医586</t>
  </si>
  <si>
    <t>　　　（外在ベⅠ）第19号　　　　　　　　　算定開始年月日：令和 6年 6月 1日</t>
  </si>
  <si>
    <t>0705913</t>
  </si>
  <si>
    <t>07-0591-3</t>
  </si>
  <si>
    <t>わきたに眼科</t>
  </si>
  <si>
    <t>〒515-0043松阪市下村町１８４３番地６</t>
  </si>
  <si>
    <t>松医591</t>
  </si>
  <si>
    <t>　　　（外在ベⅠ）第541号 　　　　　　　　算定開始年月日：令和 7年 3月 1日</t>
  </si>
  <si>
    <t>0705939</t>
  </si>
  <si>
    <t>07-0593-9</t>
  </si>
  <si>
    <t>まえのへた脳神経クリニック</t>
  </si>
  <si>
    <t>〒515-0045松阪市駅部田町７５２－１</t>
  </si>
  <si>
    <t>松医593</t>
  </si>
  <si>
    <t>　　　（外在ベⅠ）第392号 　　　　　　　　算定開始年月日：令和 6年 6月 1日</t>
  </si>
  <si>
    <t>0705988</t>
  </si>
  <si>
    <t>07-0598-8</t>
  </si>
  <si>
    <t>医療法人　西井医院</t>
  </si>
  <si>
    <t>〒515-2112松阪市曽原町８１１－１</t>
  </si>
  <si>
    <t>松医598</t>
  </si>
  <si>
    <t>　　　（外在ベⅠ）第26号　　　　　　　　　算定開始年月日：令和 6年 6月 1日</t>
  </si>
  <si>
    <t>0705996</t>
  </si>
  <si>
    <t>07-0599-6</t>
  </si>
  <si>
    <t>かいばな内科クリニック</t>
  </si>
  <si>
    <t>〒515-0033松阪市垣鼻町１７６１－２３</t>
  </si>
  <si>
    <t>松医599</t>
  </si>
  <si>
    <t>　　　（外在ベⅠ）第46号　　　　　　　　　算定開始年月日：令和 6年 6月 1日</t>
  </si>
  <si>
    <t>0715003</t>
  </si>
  <si>
    <t>07-1500-3</t>
  </si>
  <si>
    <t>いおうじ応急クリニック</t>
  </si>
  <si>
    <t>〒515-0054松阪市立野町２００</t>
  </si>
  <si>
    <t>松医500</t>
  </si>
  <si>
    <t>　　　（外在ベⅠ）第162号 　　　　　　　　算定開始年月日：令和 6年 6月 1日</t>
  </si>
  <si>
    <t>0715029</t>
  </si>
  <si>
    <t>07-1502-9</t>
  </si>
  <si>
    <t>虹が丘クリニック</t>
  </si>
  <si>
    <t>〒515-0041松阪市上川町４３２２番地１</t>
  </si>
  <si>
    <t>松医1502</t>
  </si>
  <si>
    <t>　　　（外在ベⅠ）第44号　　　　　　　　　算定開始年月日：令和 6年 6月 1日</t>
  </si>
  <si>
    <t>0715037</t>
  </si>
  <si>
    <t>07-1503-7</t>
  </si>
  <si>
    <t>北大路眼科</t>
  </si>
  <si>
    <t>〒515-2321松阪市嬉野中川町８３８－８</t>
  </si>
  <si>
    <t>松医503</t>
  </si>
  <si>
    <t>　　　（外在ベⅠ）第241号 　　　　　　　　算定開始年月日：令和 6年 6月 1日</t>
  </si>
  <si>
    <t>0715045</t>
  </si>
  <si>
    <t>07-1504-5</t>
  </si>
  <si>
    <t>さくらクリニック松阪</t>
  </si>
  <si>
    <t>〒515-0026松阪市立田町字向田上１４１番地１</t>
  </si>
  <si>
    <t>松医504</t>
  </si>
  <si>
    <t>　　　（外在ベⅠ）第180号 　　　　　　　　算定開始年月日：令和 6年 6月 1日</t>
  </si>
  <si>
    <t>0715052</t>
  </si>
  <si>
    <t>07-1505-2</t>
  </si>
  <si>
    <t>野々山耳鼻咽喉科</t>
  </si>
  <si>
    <t>〒515-0063松阪市大黒田町４６９－１</t>
  </si>
  <si>
    <t>松医1505</t>
  </si>
  <si>
    <t>　　　（外在ベⅠ）第382号 　　　　　　　　算定開始年月日：令和 6年 6月 1日</t>
  </si>
  <si>
    <t>0801308</t>
  </si>
  <si>
    <t>08-0130-8</t>
  </si>
  <si>
    <t>大西皮ふ科</t>
  </si>
  <si>
    <t>〒516-0036伊勢市岡本３丁目１６番１号</t>
  </si>
  <si>
    <t>伊医130</t>
  </si>
  <si>
    <t>　　　（外在ベⅠ）第463号 　　　　　　　　算定開始年月日：令和 6年 6月 1日</t>
  </si>
  <si>
    <t>0801415</t>
  </si>
  <si>
    <t>08-0141-5</t>
  </si>
  <si>
    <t>亀谷内科胃腸科</t>
  </si>
  <si>
    <t>〒516-0038伊勢市岩渕町一丁目１３－３</t>
  </si>
  <si>
    <t>伊医141</t>
  </si>
  <si>
    <t>　　　（外在ベⅠ）第110号 　　　　　　　　算定開始年月日：令和 6年 6月 1日</t>
  </si>
  <si>
    <t>0801456</t>
  </si>
  <si>
    <t>08-0145-6</t>
  </si>
  <si>
    <t>橋上内科皮フ泌尿器科医院</t>
  </si>
  <si>
    <t>〒516-0037伊勢市岩渕２丁目２－３</t>
  </si>
  <si>
    <t>伊医145</t>
  </si>
  <si>
    <t>　　　（外在ベⅠ）第190号 　　　　　　　　算定開始年月日：令和 6年 6月 1日</t>
  </si>
  <si>
    <t>0801563</t>
  </si>
  <si>
    <t>08-0156-3</t>
  </si>
  <si>
    <t>ないとうヒフ科</t>
  </si>
  <si>
    <t>〒516-0008伊勢市船江１－８－３９</t>
  </si>
  <si>
    <t>伊医156</t>
  </si>
  <si>
    <t>　　　（外在ベⅠ）第154号 　　　　　　　　算定開始年月日：令和 6年 6月 1日</t>
  </si>
  <si>
    <t>0801712</t>
  </si>
  <si>
    <t>08-0171-2</t>
  </si>
  <si>
    <t>くわやま整形外科リハビリクリニック</t>
  </si>
  <si>
    <t>〒515-0505伊勢市西豊浜町１０８番地</t>
  </si>
  <si>
    <t>伊医171</t>
  </si>
  <si>
    <t>　　　（外在ベⅠ）第395号 　　　　　　　　算定開始年月日：令和 6年 6月 1日</t>
  </si>
  <si>
    <t>0801720</t>
  </si>
  <si>
    <t>08-0172-0</t>
  </si>
  <si>
    <t>永井こどもクリニック</t>
  </si>
  <si>
    <t>〒516-0076伊勢市八日市場町５－２０</t>
  </si>
  <si>
    <t>伊医172</t>
  </si>
  <si>
    <t>　　　（外在ベⅠ）第396号 　　　　　　　　算定開始年月日：令和 6年 6月 1日</t>
  </si>
  <si>
    <t>0801837</t>
  </si>
  <si>
    <t>08-0183-7</t>
  </si>
  <si>
    <t>小野循環器科・内科</t>
  </si>
  <si>
    <t>〒516-0804伊勢市御薗町長屋２１８１</t>
  </si>
  <si>
    <t>伊医183</t>
  </si>
  <si>
    <t>　　　（外在ベⅠ）第59号　　　　　　　　　算定開始年月日：令和 6年 6月 1日</t>
  </si>
  <si>
    <t>0801985</t>
  </si>
  <si>
    <t>08-0198-5</t>
  </si>
  <si>
    <t>西山クリニック</t>
  </si>
  <si>
    <t>〒516-0071伊勢市一之木２丁目１１－１８</t>
  </si>
  <si>
    <t>伊医198</t>
  </si>
  <si>
    <t>　　　（外在ベⅠ）第397号 　　　　　　　　算定開始年月日：令和 6年 6月 1日</t>
  </si>
  <si>
    <t>0802074</t>
  </si>
  <si>
    <t>08-0207-4</t>
  </si>
  <si>
    <t>いど胃腸科クリニック</t>
  </si>
  <si>
    <t>〒516-0075伊勢市一志町６－７</t>
  </si>
  <si>
    <t>伊医207</t>
  </si>
  <si>
    <t>　　　（外在ベⅠ）第472号 　　　　　　　　算定開始年月日：令和 6年 8月 1日</t>
  </si>
  <si>
    <t>0802108</t>
  </si>
  <si>
    <t>08-0210-8</t>
  </si>
  <si>
    <t>やまぐちレディースクリニック</t>
  </si>
  <si>
    <t>〒519-0505伊勢市小俣町本町３３２１</t>
  </si>
  <si>
    <t>伊医210</t>
  </si>
  <si>
    <t>　　　（外在ベⅠ）第398号 　　　　　　　　算定開始年月日：令和 6年 6月 1日</t>
  </si>
  <si>
    <t>0802116</t>
  </si>
  <si>
    <t>08-0211-6</t>
  </si>
  <si>
    <t>金子眼科</t>
  </si>
  <si>
    <t>〒516-0073伊勢市吹上１丁目５番６号</t>
  </si>
  <si>
    <t>伊医211</t>
  </si>
  <si>
    <t>　　　（外在ベⅠ）第453号 　　　　　　　　算定開始年月日：令和 6年 6月 1日</t>
  </si>
  <si>
    <t>0802132</t>
  </si>
  <si>
    <t>08-0213-2</t>
  </si>
  <si>
    <t>うめだクリニック</t>
  </si>
  <si>
    <t>〒516-0007伊勢市小木町曽祢５２０－１</t>
  </si>
  <si>
    <t>伊医213</t>
  </si>
  <si>
    <t>　　　（外在ベⅠ）第65号　　　　　　　　　算定開始年月日：令和 6年 6月 1日</t>
  </si>
  <si>
    <t>0802140</t>
  </si>
  <si>
    <t>08-0214-0</t>
  </si>
  <si>
    <t>清水内科</t>
  </si>
  <si>
    <t>〒516-0016伊勢市神田久志本町１６４８番地</t>
  </si>
  <si>
    <t>伊医214</t>
  </si>
  <si>
    <t>　　　（外在ベⅠ）第527号 　　　　　　　　算定開始年月日：令和 7年 3月 1日</t>
  </si>
  <si>
    <t>0802165</t>
  </si>
  <si>
    <t>08-0216-5</t>
  </si>
  <si>
    <t>伊勢かめや眼科</t>
  </si>
  <si>
    <t>〒516-0016伊勢市神田久志本町１７８３</t>
  </si>
  <si>
    <t>伊医216</t>
  </si>
  <si>
    <t>　　　（外在ベⅠ）第67号　　　　　　　　　算定開始年月日：令和 6年 6月 1日</t>
  </si>
  <si>
    <t>0802173</t>
  </si>
  <si>
    <t>08-0217-3</t>
  </si>
  <si>
    <t>伊勢リウマチハンドクリニック</t>
  </si>
  <si>
    <t>〒516-0035伊勢市勢田町字車沖５６９番２</t>
  </si>
  <si>
    <t>伊医217</t>
  </si>
  <si>
    <t>　　　（外在ベⅠ）第136号 　　　　　　　　算定開始年月日：令和 6年 6月 1日</t>
  </si>
  <si>
    <t>0802223</t>
  </si>
  <si>
    <t>08-0222-3</t>
  </si>
  <si>
    <t>やまむら内科内視鏡クリニック</t>
  </si>
  <si>
    <t>〒516-0071伊勢市一之木４丁目２番４４号</t>
  </si>
  <si>
    <t>伊医222</t>
  </si>
  <si>
    <t>　　　（外在ベⅠ）第473号 　　　　　　　　算定開始年月日：令和 6年 7月 1日</t>
  </si>
  <si>
    <t>0802280</t>
  </si>
  <si>
    <t>08-0228-0</t>
  </si>
  <si>
    <t>ＭＧ糖尿病・内分泌・甲状腺クリニック</t>
  </si>
  <si>
    <t>〒516-0035伊勢市勢田町４３１</t>
  </si>
  <si>
    <t>伊医228</t>
  </si>
  <si>
    <t>　　　（外在ベⅠ）第458号 　　　　　　　　算定開始年月日：令和 6年 6月 1日</t>
  </si>
  <si>
    <t>0802314</t>
  </si>
  <si>
    <t>08-0231-4</t>
  </si>
  <si>
    <t>なかむらクリニック</t>
  </si>
  <si>
    <t>〒516-0071伊勢市一之木４丁目１番４１号</t>
  </si>
  <si>
    <t>伊医231</t>
  </si>
  <si>
    <t>　　　（外在ベⅠ）第399号 　　　　　　　　算定開始年月日：令和 6年 6月 1日</t>
  </si>
  <si>
    <t>0802322</t>
  </si>
  <si>
    <t>08-0232-2</t>
  </si>
  <si>
    <t>ほりぐち内科ハートクリニック</t>
  </si>
  <si>
    <t>〒519-0503伊勢市小俣町元町４９６</t>
  </si>
  <si>
    <t>伊医232</t>
  </si>
  <si>
    <t>　　　（外在ベⅠ）第129号 　　　　　　　　算定開始年月日：令和 6年 6月 1日</t>
  </si>
  <si>
    <t>0802330</t>
  </si>
  <si>
    <t>08-0233-0</t>
  </si>
  <si>
    <t>あけの脳神経内科クリニック</t>
  </si>
  <si>
    <t>〒519-0501伊勢市小俣町明野１１０２番地６</t>
  </si>
  <si>
    <t>伊医233</t>
  </si>
  <si>
    <t>　　　（外在ベⅠ）第122号 　　　　　　　　算定開始年月日：令和 6年 6月 1日</t>
  </si>
  <si>
    <t>0805036</t>
  </si>
  <si>
    <t>08-0503-6</t>
  </si>
  <si>
    <t>〒516-0014伊勢市楠部町３０３８番地</t>
  </si>
  <si>
    <t>伊医503</t>
  </si>
  <si>
    <t>　　　（外在ベⅠ）第289号 　　　　　　　　算定開始年月日：令和 6年 6月 1日</t>
  </si>
  <si>
    <t>0805143</t>
  </si>
  <si>
    <t>08-0514-3</t>
  </si>
  <si>
    <t>高見内科</t>
  </si>
  <si>
    <t>〒516-0036伊勢市岡本一丁目４番２８号</t>
  </si>
  <si>
    <t>伊医514</t>
  </si>
  <si>
    <t>　　　（外在ベⅠ）第98号　　　　　　　　　算定開始年月日：令和 6年 6月 1日</t>
  </si>
  <si>
    <t>0805226</t>
  </si>
  <si>
    <t>08-0522-6</t>
  </si>
  <si>
    <t>医療法人社団久保内科診療所</t>
  </si>
  <si>
    <t>〒516-0071伊勢市一之木３丁目５－１３</t>
  </si>
  <si>
    <t>伊医522</t>
  </si>
  <si>
    <t>　　　（外在ベⅠ）第394号 　　　　　　　　算定開始年月日：令和 6年 6月 1日</t>
  </si>
  <si>
    <t>0805234</t>
  </si>
  <si>
    <t>08-0523-4</t>
  </si>
  <si>
    <t>花田小児科医院</t>
  </si>
  <si>
    <t>〒516-0067伊勢市中島２－６－１３</t>
  </si>
  <si>
    <t>伊医523</t>
  </si>
  <si>
    <t>　　　（外在ベⅠ）第60号　　　　　　　　　算定開始年月日：令和 6年 6月 1日</t>
  </si>
  <si>
    <t>0805259</t>
  </si>
  <si>
    <t>08-0525-9</t>
  </si>
  <si>
    <t>堀胃腸科医院</t>
  </si>
  <si>
    <t>〒516-0009伊勢市河崎一丁目１２－１</t>
  </si>
  <si>
    <t>伊医525</t>
  </si>
  <si>
    <t>　　　（外在ベⅠ）第400号 　　　　　　　　算定開始年月日：令和 6年 6月 1日</t>
  </si>
  <si>
    <t>0805267</t>
  </si>
  <si>
    <t>08-0526-7</t>
  </si>
  <si>
    <t>伊勢田中病院</t>
  </si>
  <si>
    <t>〒516-0079伊勢市大世古４丁目６番４７号</t>
  </si>
  <si>
    <t>伊医526</t>
  </si>
  <si>
    <t>　　　（外在ベⅠ）第278号 　　　　　　　　算定開始年月日：令和 6年 6月 1日</t>
  </si>
  <si>
    <t>0805283</t>
  </si>
  <si>
    <t>08-0528-3</t>
  </si>
  <si>
    <t>医療法人海野内科</t>
  </si>
  <si>
    <t>〒516-0062伊勢市浦口２－２－１３</t>
  </si>
  <si>
    <t>伊医528</t>
  </si>
  <si>
    <t>　　　（外在ベⅠ）第74号　　　　　　　　　算定開始年月日：令和 6年 6月 1日</t>
  </si>
  <si>
    <t>0805291</t>
  </si>
  <si>
    <t>08-0529-1</t>
  </si>
  <si>
    <t>Ｆｏｒｅｂｏ　Ｉｓｅ　内科・スキンクリニック</t>
  </si>
  <si>
    <t>〒516-0009伊勢市河崎１ー１２ー２</t>
  </si>
  <si>
    <t>伊医529</t>
  </si>
  <si>
    <t>　　　（外在ベⅠ）第401号 　　　　　　　　算定開始年月日：令和 6年 6月 1日</t>
  </si>
  <si>
    <t>0805325</t>
  </si>
  <si>
    <t>08-0532-5</t>
  </si>
  <si>
    <t>医療法人斎田耳鼻咽喉科</t>
  </si>
  <si>
    <t>〒516-0043伊勢市藤里町６７１ー５</t>
  </si>
  <si>
    <t>伊医532</t>
  </si>
  <si>
    <t>　　　（外在ベⅠ）第73号　　　　　　　　　算定開始年月日：令和 6年 6月 1日</t>
  </si>
  <si>
    <t>0805333</t>
  </si>
  <si>
    <t>08-0533-3</t>
  </si>
  <si>
    <t>医療法人　堤内科クリニック</t>
  </si>
  <si>
    <t>〒515-0505伊勢市西豊浜町８７</t>
  </si>
  <si>
    <t>伊医533</t>
  </si>
  <si>
    <t>　　　（外在ベⅠ）第290号 　　　　　　　　算定開始年月日：令和 6年 6月 1日</t>
  </si>
  <si>
    <t>0805341</t>
  </si>
  <si>
    <t>08-0534-1</t>
  </si>
  <si>
    <t>東谷医院</t>
  </si>
  <si>
    <t>〒516-0017伊勢市神久５丁目７番５６号</t>
  </si>
  <si>
    <t>伊医534</t>
  </si>
  <si>
    <t>　　　（外在ベⅠ）第402号 　　　　　　　　算定開始年月日：令和 6年 6月 1日</t>
  </si>
  <si>
    <t>0805374</t>
  </si>
  <si>
    <t>08-0537-4</t>
  </si>
  <si>
    <t>医療法人和泉会小林胃腸科内科</t>
  </si>
  <si>
    <t>〒516-0002伊勢市馬瀬町１００７</t>
  </si>
  <si>
    <t>伊医537</t>
  </si>
  <si>
    <t>　　　（外在ベⅠ）第255号 　　　　　　　　算定開始年月日：令和 6年 6月 1日</t>
  </si>
  <si>
    <t>0805408</t>
  </si>
  <si>
    <t>08-0540-8</t>
  </si>
  <si>
    <t>医療法人河口外科</t>
  </si>
  <si>
    <t>〒516-0016伊勢市神田久志本町１５３９－６</t>
  </si>
  <si>
    <t>伊医540</t>
  </si>
  <si>
    <t>　　　（外在ベⅠ）第305号 　　　　　　　　算定開始年月日：令和 6年 6月 1日</t>
  </si>
  <si>
    <t>0805424</t>
  </si>
  <si>
    <t>08-0542-4</t>
  </si>
  <si>
    <t>医療法人さかとく小児科</t>
  </si>
  <si>
    <t>〒516-0007伊勢市小木町５１２－１</t>
  </si>
  <si>
    <t>伊医542</t>
  </si>
  <si>
    <t>　　　（外在ベⅠ）第403号 　　　　　　　　算定開始年月日：令和 6年 6月 1日</t>
  </si>
  <si>
    <t>0805440</t>
  </si>
  <si>
    <t>08-0544-0</t>
  </si>
  <si>
    <t>まつもとクリニック</t>
  </si>
  <si>
    <t>〒516-0018伊勢市黒瀬町１２１５</t>
  </si>
  <si>
    <t>伊医544</t>
  </si>
  <si>
    <t>　　　（外在ベⅠ）第18号　　　　　　　　　算定開始年月日：令和 6年 6月 1日</t>
  </si>
  <si>
    <t>0805465</t>
  </si>
  <si>
    <t>08-0546-5</t>
  </si>
  <si>
    <t>医療法人全心会　伊勢ひかり病院</t>
  </si>
  <si>
    <t>〒516-0805伊勢市御薗町高向８１０番地１</t>
  </si>
  <si>
    <t>伊医546</t>
  </si>
  <si>
    <t>　　　（外在ベⅠ）第94号　　　　　　　　　算定開始年月日：令和 6年 6月 1日</t>
  </si>
  <si>
    <t>0805507</t>
  </si>
  <si>
    <t>08-0550-7</t>
  </si>
  <si>
    <t>〒516-0008伊勢市船江一丁目４７１番２</t>
  </si>
  <si>
    <t>伊医550</t>
  </si>
  <si>
    <t>　　　（外在ベⅠ）第252号 　　　　　　　　算定開始年月日：令和 6年 6月 1日</t>
  </si>
  <si>
    <t>0805549</t>
  </si>
  <si>
    <t>08-0554-9</t>
  </si>
  <si>
    <t>医療法人社団やのはらクリニック</t>
  </si>
  <si>
    <t>〒519-0502伊勢市小俣町相合４７８番地４</t>
  </si>
  <si>
    <t>伊医554</t>
  </si>
  <si>
    <t>　　　（外在ベⅠ）第404号 　　　　　　　　算定開始年月日：令和 6年 6月 1日</t>
  </si>
  <si>
    <t>0805556</t>
  </si>
  <si>
    <t>08-0555-6</t>
  </si>
  <si>
    <t>ハートクリニック福井</t>
  </si>
  <si>
    <t>〒516-0804伊勢市御薗町長屋１９９７番地１</t>
  </si>
  <si>
    <t>伊医555</t>
  </si>
  <si>
    <t>　　　（外在ベⅠ）第405号 　　　　　　　　算定開始年月日：令和 6年 6月 1日</t>
  </si>
  <si>
    <t>0805572</t>
  </si>
  <si>
    <t>08-0557-2</t>
  </si>
  <si>
    <t>やまなかこどもクリニック</t>
  </si>
  <si>
    <t>〒519-0502伊勢市小俣町相合４８０番地</t>
  </si>
  <si>
    <t>伊医557</t>
  </si>
  <si>
    <t>　　　（外在ベⅠ）第153号 　　　　　　　　算定開始年月日：令和 6年 6月 1日</t>
  </si>
  <si>
    <t>0805580</t>
  </si>
  <si>
    <t>08-0558-0</t>
  </si>
  <si>
    <t>ふじさとこどもクリニック</t>
  </si>
  <si>
    <t>〒516-0043伊勢市藤里町６７１－１７</t>
  </si>
  <si>
    <t>伊医558</t>
  </si>
  <si>
    <t>　　　（外在ベⅠ）第452号 　　　　　　　　算定開始年月日：令和 6年 6月 1日</t>
  </si>
  <si>
    <t>0805598</t>
  </si>
  <si>
    <t>08-0559-8</t>
  </si>
  <si>
    <t>医療法人かとう耳鼻咽喉科</t>
  </si>
  <si>
    <t>〒516-0007伊勢市小木町１８３番地１</t>
  </si>
  <si>
    <t>伊医559</t>
  </si>
  <si>
    <t>　　　（外在ベⅠ）第66号　　　　　　　　　算定開始年月日：令和 6年 6月 1日</t>
  </si>
  <si>
    <t>0805622</t>
  </si>
  <si>
    <t>08-0562-2</t>
  </si>
  <si>
    <t>医療法人荒木内科循環器科</t>
  </si>
  <si>
    <t>〒515-0505伊勢市西豊浜町５４４４</t>
  </si>
  <si>
    <t>伊医562</t>
  </si>
  <si>
    <t>　　　（外在ベⅠ）第111号 　　　　　　　　算定開始年月日：令和 6年 6月 1日</t>
  </si>
  <si>
    <t>0805630</t>
  </si>
  <si>
    <t>08-0563-0</t>
  </si>
  <si>
    <t>山崎外科内科</t>
  </si>
  <si>
    <t>〒516-0014伊勢市楠部町乙７７</t>
  </si>
  <si>
    <t>伊医563</t>
  </si>
  <si>
    <t>　　　（外在ベⅠ）第191号 　　　　　　　　算定開始年月日：令和 6年 6月 1日</t>
  </si>
  <si>
    <t>0805648</t>
  </si>
  <si>
    <t>08-0564-8</t>
  </si>
  <si>
    <t>医療法人社団山本医院</t>
  </si>
  <si>
    <t>〒519-0605伊勢市二見町溝口４０１番地の１</t>
  </si>
  <si>
    <t>伊医564</t>
  </si>
  <si>
    <t>　　　（外在ベⅠ）第446号 　　　　　　　　算定開始年月日：令和 6年 6月 1日</t>
  </si>
  <si>
    <t>0805655</t>
  </si>
  <si>
    <t>08-0565-5</t>
  </si>
  <si>
    <t>寺村内科クリニック</t>
  </si>
  <si>
    <t>〒516-0034伊勢市中之町７２－１</t>
  </si>
  <si>
    <t>伊医565</t>
  </si>
  <si>
    <t>　　　（外在ベⅠ）第406号 　　　　　　　　算定開始年月日：令和 6年 6月 1日</t>
  </si>
  <si>
    <t>0805721</t>
  </si>
  <si>
    <t>08-0572-1</t>
  </si>
  <si>
    <t>いせ山川クリニック</t>
  </si>
  <si>
    <t>〒516-0007伊勢市小木町５５７</t>
  </si>
  <si>
    <t>伊医572</t>
  </si>
  <si>
    <t>　　　（外在ベⅠ）第107号 　　　　　　　　算定開始年月日：令和 6年 6月 1日</t>
  </si>
  <si>
    <t>0805739</t>
  </si>
  <si>
    <t>08-0573-9</t>
  </si>
  <si>
    <t>なかむら心身医学クリニック</t>
  </si>
  <si>
    <t>〒516-0802伊勢市御薗町新開１０番地３</t>
  </si>
  <si>
    <t>伊医573</t>
  </si>
  <si>
    <t>　　　（外在ベⅠ）第519号 　　　　　　　　算定開始年月日：令和 7年 2月 1日</t>
  </si>
  <si>
    <t>0805754</t>
  </si>
  <si>
    <t>08-0575-4</t>
  </si>
  <si>
    <t>伊勢民主診療所</t>
  </si>
  <si>
    <t>〒516-0062伊勢市浦口４丁目２－１３</t>
  </si>
  <si>
    <t>伊医575</t>
  </si>
  <si>
    <t>　　　（外在ベⅠ）第77号　　　　　　　　　算定開始年月日：令和 6年 6月 1日</t>
  </si>
  <si>
    <t>0805812</t>
  </si>
  <si>
    <t>08-0581-2</t>
  </si>
  <si>
    <t>医療法人いせ眼科クリニック</t>
  </si>
  <si>
    <t>〒516-0072伊勢市宮後３丁目８番５２号</t>
  </si>
  <si>
    <t>伊医581</t>
  </si>
  <si>
    <t>　　　（外在ベⅠ）第51号　　　　　　　　　算定開始年月日：令和 6年 6月 1日</t>
  </si>
  <si>
    <t>0805820</t>
  </si>
  <si>
    <t>08-0582-0</t>
  </si>
  <si>
    <t>森田整形外科</t>
  </si>
  <si>
    <t>〒519-0502伊勢市小俣町相合４８１番地</t>
  </si>
  <si>
    <t>伊医582</t>
  </si>
  <si>
    <t>　　　（外在ベⅠ）第123号 　　　　　　　　算定開始年月日：令和 6年 6月 1日</t>
  </si>
  <si>
    <t>0805853</t>
  </si>
  <si>
    <t>08-0585-3</t>
  </si>
  <si>
    <t>かんだ小児科</t>
  </si>
  <si>
    <t>〒516-0072伊勢市宮後３丁目２番１０号</t>
  </si>
  <si>
    <t>伊医585</t>
  </si>
  <si>
    <t>　　　（外在ベⅠ）第542号 　　　　　　　　算定開始年月日：令和 7年 3月 1日</t>
  </si>
  <si>
    <t>0905042</t>
  </si>
  <si>
    <t>09-0504-2</t>
  </si>
  <si>
    <t>鳥羽市立長岡診療所</t>
  </si>
  <si>
    <t>〒517-0032鳥羽市相差町１０２８の１</t>
  </si>
  <si>
    <t>鳥医504</t>
  </si>
  <si>
    <t>　　　（外在ベⅠ）第102号 　　　　　　　　算定開始年月日：令和 6年 6月 1日</t>
  </si>
  <si>
    <t>0905166</t>
  </si>
  <si>
    <t>09-0516-6</t>
  </si>
  <si>
    <t>医療法人童心会はね小児科医院</t>
  </si>
  <si>
    <t>〒517-0023鳥羽市大明西町３ー２０</t>
  </si>
  <si>
    <t>鳥医516</t>
  </si>
  <si>
    <t>　　　（外在ベⅠ）第407号 　　　　　　　　算定開始年月日：令和 6年 6月 1日</t>
  </si>
  <si>
    <t>0905182</t>
  </si>
  <si>
    <t>09-0518-2</t>
  </si>
  <si>
    <t>中村クリニック</t>
  </si>
  <si>
    <t>〒517-0011鳥羽市鳥羽４丁目１３番７号</t>
  </si>
  <si>
    <t>鳥医518</t>
  </si>
  <si>
    <t>　　　（外在ベⅠ）第133号 　　　　　　　　算定開始年月日：令和 6年 6月 1日</t>
  </si>
  <si>
    <t>0905190</t>
  </si>
  <si>
    <t>09-0519-0</t>
  </si>
  <si>
    <t>赤坂クリニック</t>
  </si>
  <si>
    <t>〒517-0022鳥羽市大明東町２０９０番地３０５</t>
  </si>
  <si>
    <t>鳥医519</t>
  </si>
  <si>
    <t>　　　（外在ベⅠ）第79号　　　　　　　　　算定開始年月日：令和 6年 6月 1日</t>
  </si>
  <si>
    <t>1000652</t>
  </si>
  <si>
    <t>10-0065-2</t>
  </si>
  <si>
    <t>九鬼脳神経クリニック</t>
  </si>
  <si>
    <t>〒519-3701尾鷲市九鬼町１０８０－１</t>
  </si>
  <si>
    <t>尾医65</t>
  </si>
  <si>
    <t>　　　（外在ベⅠ）第106号 　　　　　　　　算定開始年月日：令和 6年 6月 1日</t>
  </si>
  <si>
    <t>1005065</t>
  </si>
  <si>
    <t>10-0506-5</t>
  </si>
  <si>
    <t>尾鷲総合病院</t>
  </si>
  <si>
    <t>〒519-3653尾鷲市上野町５－２５</t>
  </si>
  <si>
    <t>尾医506</t>
  </si>
  <si>
    <t>　　　（外在ベⅠ）第214号 　　　　　　　　算定開始年月日：令和 6年 6月 1日</t>
  </si>
  <si>
    <t>1100460</t>
  </si>
  <si>
    <t>11-0046-0</t>
  </si>
  <si>
    <t>あい眼科リハビリクリニック</t>
  </si>
  <si>
    <t>〒519-4324熊野市井戸町丸山６４７－４</t>
  </si>
  <si>
    <t>熊医46</t>
  </si>
  <si>
    <t>　　　（外在ベⅠ）第249号 　　　　　　　　算定開始年月日：令和 6年 6月 1日</t>
  </si>
  <si>
    <t>1100510</t>
  </si>
  <si>
    <t>11-0051-0</t>
  </si>
  <si>
    <t>原田医院</t>
  </si>
  <si>
    <t>〒519-4323熊野市木本町１２３</t>
  </si>
  <si>
    <t>熊医051</t>
  </si>
  <si>
    <t>　　　（外在ベⅠ）第528号 　　　　　　　　算定開始年月日：令和 7年 3月 1日</t>
  </si>
  <si>
    <t>1105048</t>
  </si>
  <si>
    <t>11-0504-8</t>
  </si>
  <si>
    <t>医療法人紀南会熊野病院</t>
  </si>
  <si>
    <t>〒519-4326熊野市久生屋町８６８</t>
  </si>
  <si>
    <t>熊医504</t>
  </si>
  <si>
    <t>　　　（外在ベⅠ）第56号　　　　　　　　　算定開始年月日：令和 6年 6月 1日</t>
  </si>
  <si>
    <t>1200666</t>
  </si>
  <si>
    <t>12-0066-6</t>
  </si>
  <si>
    <t>ひらい小児科クリニック</t>
  </si>
  <si>
    <t>〒518-0809伊賀市西明寺２７８５－８</t>
  </si>
  <si>
    <t>伊賀医66</t>
  </si>
  <si>
    <t>　　　（外在ベⅠ）第317号 　　　　　　　　算定開始年月日：令和 6年 6月 1日</t>
  </si>
  <si>
    <t>1200674</t>
  </si>
  <si>
    <t>12-0067-4</t>
  </si>
  <si>
    <t>伊藤医院</t>
  </si>
  <si>
    <t>〒518-0865伊賀市上野魚町２８８６番地</t>
  </si>
  <si>
    <t>伊賀医67</t>
  </si>
  <si>
    <t>　　　（外在ベⅠ）第306号 　　　　　　　　算定開始年月日：令和 6年 6月 1日</t>
  </si>
  <si>
    <t>1200856</t>
  </si>
  <si>
    <t>12-0085-6</t>
  </si>
  <si>
    <t>滝井医院</t>
  </si>
  <si>
    <t>〒518-0872伊賀市上野玄蕃町１９７番地１</t>
  </si>
  <si>
    <t>伊賀医85</t>
  </si>
  <si>
    <t>　　　（外在ベⅠ）第447号 　　　　　　　　算定開始年月日：令和 6年 6月 1日</t>
  </si>
  <si>
    <t>1200872</t>
  </si>
  <si>
    <t>12-0087-2</t>
  </si>
  <si>
    <t>あずま診療所</t>
  </si>
  <si>
    <t>〒518-1408伊賀市畑村字上河原１８９７－３</t>
  </si>
  <si>
    <t>伊賀医87</t>
  </si>
  <si>
    <t>　　　（外在ベⅠ）第40号　　　　　　　　　算定開始年月日：令和 6年 6月 1日</t>
  </si>
  <si>
    <t>1200922</t>
  </si>
  <si>
    <t>12-0092-2</t>
  </si>
  <si>
    <t>ひねの整形外科</t>
  </si>
  <si>
    <t>〒518-0830伊賀市平野城北町１３３番地</t>
  </si>
  <si>
    <t>伊賀医92</t>
  </si>
  <si>
    <t>　　　（外在ベⅠ）第318号 　　　　　　　　算定開始年月日：令和 6年 6月 1日</t>
  </si>
  <si>
    <t>1200930</t>
  </si>
  <si>
    <t>12-0093-0</t>
  </si>
  <si>
    <t>おおすみ整形外科</t>
  </si>
  <si>
    <t>〒519-1415伊賀市柏野字西沖６００番地の１</t>
  </si>
  <si>
    <t>伊賀医93</t>
  </si>
  <si>
    <t>　　　（外在ベⅠ）第408号 　　　　　　　　算定開始年月日：令和 6年 6月 1日</t>
  </si>
  <si>
    <t>1201037</t>
  </si>
  <si>
    <t>12-0103-7</t>
  </si>
  <si>
    <t>あきやま腎泌尿器科</t>
  </si>
  <si>
    <t>〒518-0007伊賀市服部町２丁目９０－２</t>
  </si>
  <si>
    <t>伊賀医103</t>
  </si>
  <si>
    <t>　　　（外在ベⅠ）第127号 　　　　　　　　算定開始年月日：令和 6年 6月 1日</t>
  </si>
  <si>
    <t>1201078</t>
  </si>
  <si>
    <t>12-0107-8</t>
  </si>
  <si>
    <t>城医院</t>
  </si>
  <si>
    <t>〒518-0221伊賀市別府１６２番地</t>
  </si>
  <si>
    <t>伊賀医107</t>
  </si>
  <si>
    <t>　　　（外在ベⅠ）第256号 　　　　　　　　算定開始年月日：令和 6年 6月 1日</t>
  </si>
  <si>
    <t>1201086</t>
  </si>
  <si>
    <t>12-0108-6</t>
  </si>
  <si>
    <t>佐々木内科</t>
  </si>
  <si>
    <t>〒518-0836伊賀市緑ケ丘本町１６２９の１</t>
  </si>
  <si>
    <t>伊賀医108</t>
  </si>
  <si>
    <t>　　　（外在ベⅠ）第17号　　　　　　　　　算定開始年月日：令和 6年 6月 1日</t>
  </si>
  <si>
    <t>1205178</t>
  </si>
  <si>
    <t>12-0517-8</t>
  </si>
  <si>
    <t>一般財団法人信貴山病院分院上野病院</t>
  </si>
  <si>
    <t>〒518-0823伊賀市四十九町２８８８番地</t>
  </si>
  <si>
    <t>伊賀医517</t>
  </si>
  <si>
    <t>　　　（外在ベⅠ）第156号 　　　　　　　　算定開始年月日：令和 6年 6月 1日</t>
  </si>
  <si>
    <t>1205186</t>
  </si>
  <si>
    <t>12-0518-6</t>
  </si>
  <si>
    <t>〒518-0121伊賀市上之庄２７１１番地１</t>
  </si>
  <si>
    <t>伊賀医518</t>
  </si>
  <si>
    <t>　　　（外在ベⅠ）第474号 　　　　　　　　算定開始年月日：令和 6年 7月 1日</t>
  </si>
  <si>
    <t>1205194</t>
  </si>
  <si>
    <t>12-0519-4</t>
  </si>
  <si>
    <t>医療法人森川病院</t>
  </si>
  <si>
    <t>〒518-0854伊賀市上野忍町２５１６の７</t>
  </si>
  <si>
    <t>伊賀医519</t>
  </si>
  <si>
    <t>　　　（外在ベⅠ）第254号 　　　　　　　　算定開始年月日：令和 6年 6月 1日</t>
  </si>
  <si>
    <t>1205244</t>
  </si>
  <si>
    <t>12-0524-4</t>
  </si>
  <si>
    <t>伊賀市立上野総合市民病院</t>
  </si>
  <si>
    <t>〒518-0823伊賀市四十九町８３１番地</t>
  </si>
  <si>
    <t>伊賀医524</t>
  </si>
  <si>
    <t>　　　（外在ベⅠ）第292号 　　　　　　　　算定開始年月日：令和 6年 6月 1日</t>
  </si>
  <si>
    <t>1205285</t>
  </si>
  <si>
    <t>12-0528-5</t>
  </si>
  <si>
    <t>医療法人社団馬岡医院</t>
  </si>
  <si>
    <t>〒518-0873伊賀市上野丸之内１１６番地の３</t>
  </si>
  <si>
    <t>伊賀医528</t>
  </si>
  <si>
    <t>　　　（外在ベⅠ）第554号 　　　　　　　　算定開始年月日：令和 7年 3月 1日</t>
  </si>
  <si>
    <t>1205384</t>
  </si>
  <si>
    <t>12-0538-4</t>
  </si>
  <si>
    <t>医療法人アクアクリニック伊賀</t>
  </si>
  <si>
    <t>〒518-0873伊賀市上野丸之内１０番地の８</t>
  </si>
  <si>
    <t>伊賀医538</t>
  </si>
  <si>
    <t>　　　（外在ベⅠ）第409号 　　　　　　　　算定開始年月日：令和 6年 6月 1日</t>
  </si>
  <si>
    <t>1205418</t>
  </si>
  <si>
    <t>12-0541-8</t>
  </si>
  <si>
    <t>医療法人西浦会にしうら眼科</t>
  </si>
  <si>
    <t>〒518-0830伊賀市平野城北町１１６番地</t>
  </si>
  <si>
    <t>伊賀医541</t>
  </si>
  <si>
    <t>　　　（外在ベⅠ）第218号 　　　　　　　　算定開始年月日：令和 6年 6月 1日</t>
  </si>
  <si>
    <t>1205442</t>
  </si>
  <si>
    <t>12-0544-2</t>
  </si>
  <si>
    <t>医療法人阿山共生会　河合診療所</t>
  </si>
  <si>
    <t>〒518-1313伊賀市馬場１１２８番地</t>
  </si>
  <si>
    <t>伊賀医544</t>
  </si>
  <si>
    <t>　　　（外在ベⅠ）第410号 　　　　　　　　算定開始年月日：令和 6年 6月 1日</t>
  </si>
  <si>
    <t>1205459</t>
  </si>
  <si>
    <t>12-0545-9</t>
  </si>
  <si>
    <t>医療法人川原田内科</t>
  </si>
  <si>
    <t>〒518-0226伊賀市阿保１３２９－１</t>
  </si>
  <si>
    <t>伊賀医545</t>
  </si>
  <si>
    <t>　　　（外在ベⅠ）第411号 　　　　　　　　算定開始年月日：令和 6年 6月 1日</t>
  </si>
  <si>
    <t>1205533</t>
  </si>
  <si>
    <t>12-0553-3</t>
  </si>
  <si>
    <t>吉村クリニック</t>
  </si>
  <si>
    <t>〒518-0015伊賀市土橋１９２の１</t>
  </si>
  <si>
    <t>伊賀医553</t>
  </si>
  <si>
    <t>　　　（外在ベⅠ）第412号 　　　　　　　　算定開始年月日：令和 6年 6月 1日</t>
  </si>
  <si>
    <t>1205558</t>
  </si>
  <si>
    <t>12-0555-8</t>
  </si>
  <si>
    <t>いまむら整形外科</t>
  </si>
  <si>
    <t>〒518-0843伊賀市久米町字大坪６６６番</t>
  </si>
  <si>
    <t>伊賀医555</t>
  </si>
  <si>
    <t>　　　（外在ベⅠ）第97号　　　　　　　　　算定開始年月日：令和 6年 6月 1日</t>
  </si>
  <si>
    <t>1205574</t>
  </si>
  <si>
    <t>12-0557-4</t>
  </si>
  <si>
    <t>松本胃腸内科</t>
  </si>
  <si>
    <t>〒518-0818伊賀市荒木５３４番地の２</t>
  </si>
  <si>
    <t>伊賀医557</t>
  </si>
  <si>
    <t>　　　（外在ベⅠ）第258号 　　　　　　　　算定開始年月日：令和 6年 6月 1日</t>
  </si>
  <si>
    <t>1205582</t>
  </si>
  <si>
    <t>12-0558-2</t>
  </si>
  <si>
    <t>はくほうクリニック</t>
  </si>
  <si>
    <t>〒518-0820伊賀市平野西町６６番地</t>
  </si>
  <si>
    <t>伊賀医558</t>
  </si>
  <si>
    <t>　　　（外在ベⅠ）第504号 　　　　　　　　算定開始年月日：令和 7年 2月 1日</t>
  </si>
  <si>
    <t>1205590</t>
  </si>
  <si>
    <t>12-0559-0</t>
  </si>
  <si>
    <t>医療法人　泉澄会　亀田クリニック</t>
  </si>
  <si>
    <t>〒518-0131伊賀市ゆめが丘３丁目１番２号</t>
  </si>
  <si>
    <t>伊賀医559</t>
  </si>
  <si>
    <t>　　　（外在ベⅠ）第1号 　　　　　　　　　算定開始年月日：令和 6年 6月 1日</t>
  </si>
  <si>
    <t>1300482</t>
  </si>
  <si>
    <t>13-0048-2</t>
  </si>
  <si>
    <t>山尾医院</t>
  </si>
  <si>
    <t>〒518-0434名張市つつじが丘北四番町四番地</t>
  </si>
  <si>
    <t>名医48</t>
  </si>
  <si>
    <t>　　　（外在ベⅠ）第413号 　　　　　　　　算定開始年月日：令和 6年 6月 1日</t>
  </si>
  <si>
    <t>1300540</t>
  </si>
  <si>
    <t>13-0054-0</t>
  </si>
  <si>
    <t>矢倉医院</t>
  </si>
  <si>
    <t>〒518-0611名張市新田２２０２－２</t>
  </si>
  <si>
    <t>名医54</t>
  </si>
  <si>
    <t>　　　（外在ベⅠ）第262号 　　　　　　　　算定開始年月日：令和 6年 6月 1日</t>
  </si>
  <si>
    <t>1300631</t>
  </si>
  <si>
    <t>13-0063-1</t>
  </si>
  <si>
    <t>百合が丘クリニック</t>
  </si>
  <si>
    <t>〒518-0400名張市百合が丘東１－１４</t>
  </si>
  <si>
    <t>名医63</t>
  </si>
  <si>
    <t>　　　（外在ベⅠ）第236号 　　　　　　　　算定開始年月日：令和 6年 6月 1日</t>
  </si>
  <si>
    <t>1300805</t>
  </si>
  <si>
    <t>13-0080-5</t>
  </si>
  <si>
    <t>前沢整形外科</t>
  </si>
  <si>
    <t>〒518-0712名張市桜ケ丘３０８８－６２</t>
  </si>
  <si>
    <t>名医80</t>
  </si>
  <si>
    <t>　　　（外在ベⅠ）第475号 　　　　　　　　算定開始年月日：令和 6年 8月 1日</t>
  </si>
  <si>
    <t>1300813</t>
  </si>
  <si>
    <t>13-0081-3</t>
  </si>
  <si>
    <t>なばりこどもクリニック</t>
  </si>
  <si>
    <t>〒518-0703名張市鴻之台３番町２４－２</t>
  </si>
  <si>
    <t>名医81</t>
  </si>
  <si>
    <t>　　　（外在ベⅠ）第464号 　　　　　　　　算定開始年月日：令和 6年 6月 1日</t>
  </si>
  <si>
    <t>1305036</t>
  </si>
  <si>
    <t>13-0503-6</t>
  </si>
  <si>
    <t>医療法人寺田病院</t>
  </si>
  <si>
    <t>〒518-0441名張市夏見３２６０－１</t>
  </si>
  <si>
    <t>名医503</t>
  </si>
  <si>
    <t>　　　（外在ベⅠ）第90号　　　　　　　　　算定開始年月日：令和 6年 6月 1日</t>
  </si>
  <si>
    <t>1305127</t>
  </si>
  <si>
    <t>13-0512-7</t>
  </si>
  <si>
    <t>医療法人　康成会　ほりいクリニック</t>
  </si>
  <si>
    <t>〒518-0472名張市百合が丘東２番町１３２番２</t>
  </si>
  <si>
    <t>名医512</t>
  </si>
  <si>
    <t>　　　（外在ベⅠ）第414号 　　　　　　　　算定開始年月日：令和 6年 6月 1日</t>
  </si>
  <si>
    <t>1305168</t>
  </si>
  <si>
    <t>13-0516-8</t>
  </si>
  <si>
    <t>医療法人喜多医院</t>
  </si>
  <si>
    <t>〒518-0621名張市桔梗が丘１番町３街区３９番地</t>
  </si>
  <si>
    <t>名医516</t>
  </si>
  <si>
    <t>　　　（外在ベⅠ）第415号 　　　　　　　　算定開始年月日：令和 6年 6月 1日</t>
  </si>
  <si>
    <t>1305176</t>
  </si>
  <si>
    <t>13-0517-6</t>
  </si>
  <si>
    <t>名張市立病院</t>
  </si>
  <si>
    <t>〒518-0481名張市百合が丘西１番町１７８番地</t>
  </si>
  <si>
    <t>名医517</t>
  </si>
  <si>
    <t>　　　（外在ベⅠ）第209号 　　　　　　　　算定開始年月日：令和 6年 6月 1日</t>
  </si>
  <si>
    <t>1305192</t>
  </si>
  <si>
    <t>13-0519-2</t>
  </si>
  <si>
    <t>はしもと総合診療クリニック</t>
  </si>
  <si>
    <t>〒518-0753名張市蔵持町里３２５８－２</t>
  </si>
  <si>
    <t>名医519</t>
  </si>
  <si>
    <t>　　　（外在ベⅠ）第69号　　　　　　　　　算定開始年月日：令和 6年 6月 1日</t>
  </si>
  <si>
    <t>1305200</t>
  </si>
  <si>
    <t>13-0520-0</t>
  </si>
  <si>
    <t>やすだクリニック</t>
  </si>
  <si>
    <t>〒518-0701名張市鴻之台１－１５</t>
  </si>
  <si>
    <t>名医520</t>
  </si>
  <si>
    <t>　　　（外在ベⅠ）第155号 　　　　　　　　算定開始年月日：令和 6年 6月 1日</t>
  </si>
  <si>
    <t>1305218</t>
  </si>
  <si>
    <t>13-0521-8</t>
  </si>
  <si>
    <t>福喜多眼科医院</t>
  </si>
  <si>
    <t>〒518-0621名張市桔梗が丘１－４－７０</t>
  </si>
  <si>
    <t>名医521</t>
  </si>
  <si>
    <t>　　　（外在ベⅠ）第555号 　　　　　　　　算定開始年月日：令和 7年 3月 1日</t>
  </si>
  <si>
    <t>1305226</t>
  </si>
  <si>
    <t>13-0522-6</t>
  </si>
  <si>
    <t>医療法人上坂内科</t>
  </si>
  <si>
    <t>〒518-0465名張市赤目町丈六２４７－２</t>
  </si>
  <si>
    <t>名医522</t>
  </si>
  <si>
    <t>　　　（外在ベⅠ）第416号 　　　　　　　　算定開始年月日：令和 6年 6月 1日</t>
  </si>
  <si>
    <t>1305366</t>
  </si>
  <si>
    <t>13-0536-6</t>
  </si>
  <si>
    <t>医療法人木野整形外科</t>
  </si>
  <si>
    <t>〒518-0624名張市桔梗が丘四番町一街区７番地</t>
  </si>
  <si>
    <t>名医536</t>
  </si>
  <si>
    <t>　　　（外在ベⅠ）第181号 　　　　　　　　算定開始年月日：令和 6年 6月 1日</t>
  </si>
  <si>
    <t>1305374</t>
  </si>
  <si>
    <t>13-0537-4</t>
  </si>
  <si>
    <t>医療法人康成会　ほりいクリニック希央台</t>
  </si>
  <si>
    <t>〒518-0775名張市希央台５番町３５番地</t>
  </si>
  <si>
    <t>名医537</t>
  </si>
  <si>
    <t>　　　（外在ベⅠ）第417号 　　　　　　　　算定開始年月日：令和 6年 6月 1日</t>
  </si>
  <si>
    <t>1305390</t>
  </si>
  <si>
    <t>13-0539-0</t>
  </si>
  <si>
    <t>秋山整形外科クリニック</t>
  </si>
  <si>
    <t>〒518-0752名張市蔵持町原出７６９番地１</t>
  </si>
  <si>
    <t>名医539</t>
  </si>
  <si>
    <t>　　　（外在ベⅠ）第556号 　　　　　　　　算定開始年月日：令和 7年 3月 1日</t>
  </si>
  <si>
    <t>1305416</t>
  </si>
  <si>
    <t>13-0541-6</t>
  </si>
  <si>
    <t>うえなみ内科クリニック</t>
  </si>
  <si>
    <t>〒518-0702名張市鴻之台二番町２９番地１</t>
  </si>
  <si>
    <t>名医541</t>
  </si>
  <si>
    <t>　　　（外在ベⅠ）第449号 　　　　　　　　算定開始年月日：令和 6年 6月 1日</t>
  </si>
  <si>
    <t>1305473</t>
  </si>
  <si>
    <t>13-0547-3</t>
  </si>
  <si>
    <t>医療法人聖弘会　松永整形外科クリニック</t>
  </si>
  <si>
    <t>〒518-0774名張市希央台四番町２２番地</t>
  </si>
  <si>
    <t>名医547</t>
  </si>
  <si>
    <t>　　　（外在ベⅠ）第418号 　　　　　　　　算定開始年月日：令和 6年 6月 1日</t>
  </si>
  <si>
    <t>1305481</t>
  </si>
  <si>
    <t>13-0548-1</t>
  </si>
  <si>
    <t>福喜多耳鼻咽喉科</t>
  </si>
  <si>
    <t>〒518-0703名張市鴻之台三番町３４番地</t>
  </si>
  <si>
    <t>名医548</t>
  </si>
  <si>
    <t>　　　（外在ベⅠ）第419号 　　　　　　　　算定開始年月日：令和 6年 6月 1日</t>
  </si>
  <si>
    <t>1400134</t>
  </si>
  <si>
    <t>14-0013-4</t>
  </si>
  <si>
    <t>小笠原内科</t>
  </si>
  <si>
    <t>〒511-0217いなべ市員弁町大泉新田５５ー１</t>
  </si>
  <si>
    <t>員市医13</t>
  </si>
  <si>
    <t>　　　（外在ベⅠ）第114号 　　　　　　　　算定開始年月日：令和 6年 6月 1日</t>
  </si>
  <si>
    <t>1400175</t>
  </si>
  <si>
    <t>14-0017-5</t>
  </si>
  <si>
    <t>いなべ眼科</t>
  </si>
  <si>
    <t>〒511-0217いなべ市員弁町大泉新田５０４－１</t>
  </si>
  <si>
    <t>員市医17</t>
  </si>
  <si>
    <t>　　　（外在ベⅠ）第420号 　　　　　　　　算定開始年月日：令和 6年 6月 1日</t>
  </si>
  <si>
    <t>1400225</t>
  </si>
  <si>
    <t>14-0022-5</t>
  </si>
  <si>
    <t>斉藤医院</t>
  </si>
  <si>
    <t>〒511-0428いなべ市北勢町阿下喜２０６２番地の１</t>
  </si>
  <si>
    <t>員市医22</t>
  </si>
  <si>
    <t>　　　（外在ベⅠ）第421号 　　　　　　　　算定開始年月日：令和 6年 6月 1日</t>
  </si>
  <si>
    <t>1405018</t>
  </si>
  <si>
    <t>14-0501-8</t>
  </si>
  <si>
    <t>三重県厚生農業協同組合連合会　三重北医療センターいなべ総合病院</t>
  </si>
  <si>
    <t>〒511-0428いなべ市北勢町阿下喜７７１</t>
  </si>
  <si>
    <t>員市医501</t>
  </si>
  <si>
    <t>　　　（外在ベⅠ）第433号 　　　　　　　　算定開始年月日：令和 6年 6月 1日</t>
  </si>
  <si>
    <t>1405026</t>
  </si>
  <si>
    <t>14-0502-6</t>
  </si>
  <si>
    <t>北勢病院</t>
  </si>
  <si>
    <t>〒511-0427いなべ市北勢町麻生田１５２５番地</t>
  </si>
  <si>
    <t>員市医502</t>
  </si>
  <si>
    <t>　　　（外在ベⅠ）第188号 　　　　　　　　算定開始年月日：令和 6年 6月 1日</t>
  </si>
  <si>
    <t>1405034</t>
  </si>
  <si>
    <t>14-0503-4</t>
  </si>
  <si>
    <t>日下病院</t>
  </si>
  <si>
    <t>〒511-0428いなべ市北勢町阿下喜６８０</t>
  </si>
  <si>
    <t>員市医503</t>
  </si>
  <si>
    <t>　　　（外在ベⅠ）第48号　　　　　　　　　算定開始年月日：令和 6年 6月 1日</t>
  </si>
  <si>
    <t>1405091</t>
  </si>
  <si>
    <t>14-0509-1</t>
  </si>
  <si>
    <t>医療法人桑春会　桑原医院</t>
  </si>
  <si>
    <t>〒511-0433いなべ市北勢町中山９－１</t>
  </si>
  <si>
    <t>員市医509</t>
  </si>
  <si>
    <t>　　　（外在ベⅠ）第543号 　　　　　　　　算定開始年月日：令和 7年 3月 1日</t>
  </si>
  <si>
    <t>1405109</t>
  </si>
  <si>
    <t>14-0510-9</t>
  </si>
  <si>
    <t>医療法人わたなべ整形外科</t>
  </si>
  <si>
    <t>〒511-0217いなべ市員弁町大泉新田５</t>
  </si>
  <si>
    <t>員市医510</t>
  </si>
  <si>
    <t>　　　（外在ベⅠ）第422号 　　　　　　　　算定開始年月日：令和 6年 6月 1日</t>
  </si>
  <si>
    <t>1405125</t>
  </si>
  <si>
    <t>14-0512-5</t>
  </si>
  <si>
    <t>どんぐり診療所</t>
  </si>
  <si>
    <t>〒511-0276いなべ市大安町石榑下３０５番地</t>
  </si>
  <si>
    <t>員市医512</t>
  </si>
  <si>
    <t>　　　（外在ベⅠ）第187号 　　　　　　　　算定開始年月日：令和 6年 6月 1日</t>
  </si>
  <si>
    <t>2005106</t>
  </si>
  <si>
    <t>20-0510-6</t>
  </si>
  <si>
    <t>もりえい病院附属伊勢湾岸クリニック</t>
  </si>
  <si>
    <t>〒498-0823桑名郡木曽岬町大字和富１０番１７</t>
  </si>
  <si>
    <t>桑郡医510</t>
  </si>
  <si>
    <t>　　　（外在ベⅠ）第92号　　　　　　　　　算定開始年月日：令和 6年 6月 1日</t>
  </si>
  <si>
    <t>2100402</t>
  </si>
  <si>
    <t>21-0040-2</t>
  </si>
  <si>
    <t>なかばやし小児科</t>
  </si>
  <si>
    <t>〒511-0232員弁郡東員町笹尾東一丁目３０番地２</t>
  </si>
  <si>
    <t>員医40</t>
  </si>
  <si>
    <t>　　　（外在ベⅠ）第557号 　　　　　　　　算定開始年月日：令和 7年 3月 1日</t>
  </si>
  <si>
    <t>2100451</t>
  </si>
  <si>
    <t>21-0045-1</t>
  </si>
  <si>
    <t>やまだ胃腸科内科</t>
  </si>
  <si>
    <t>〒511-0254員弁郡東員町大字中上２７８－１</t>
  </si>
  <si>
    <t>員医45</t>
  </si>
  <si>
    <t>　　　（外在ベⅠ）第529号 　　　　　　　　算定開始年月日：令和 7年 3月 1日</t>
  </si>
  <si>
    <t>2100527</t>
  </si>
  <si>
    <t>21-0052-7</t>
  </si>
  <si>
    <t>いなべ整形外科クリニック</t>
  </si>
  <si>
    <t>〒511-0251員弁郡東員町大字山田字白草３０７６－１</t>
  </si>
  <si>
    <t>員医52</t>
  </si>
  <si>
    <t>　　　（外在ベⅠ）第448号 　　　　　　　　算定開始年月日：令和 6年 6月 1日</t>
  </si>
  <si>
    <t>2100600</t>
  </si>
  <si>
    <t>21-0060-0</t>
  </si>
  <si>
    <t>とういん眼科クリニック</t>
  </si>
  <si>
    <t>〒511-0242員弁郡東員町大字六把野新田字薮の内１５３</t>
  </si>
  <si>
    <t>員医60</t>
  </si>
  <si>
    <t>　　　（外在ベⅠ）第423号 　　　　　　　　算定開始年月日：令和 6年 6月 1日</t>
  </si>
  <si>
    <t>2105112</t>
  </si>
  <si>
    <t>21-0511-2</t>
  </si>
  <si>
    <t>〒511-0243員弁郡東員町大字穴太２０００</t>
  </si>
  <si>
    <t>員医511</t>
  </si>
  <si>
    <t>　　　（外在ベⅠ）第31号　　　　　　　　　算定開始年月日：令和 6年 6月 1日</t>
  </si>
  <si>
    <t>2105187</t>
  </si>
  <si>
    <t>21-0518-7</t>
  </si>
  <si>
    <t>医療法人　杉山整形外科</t>
  </si>
  <si>
    <t>〒511-0243員弁郡東員町穴太１９８７番地１</t>
  </si>
  <si>
    <t>員医518</t>
  </si>
  <si>
    <t>　　　（外在ベⅠ）第231号 　　　　　　　　算定開始年月日：令和 6年 6月 1日</t>
  </si>
  <si>
    <t>2105252</t>
  </si>
  <si>
    <t>21-0525-2</t>
  </si>
  <si>
    <t>ちば皮フ科耳鼻咽喉科</t>
  </si>
  <si>
    <t>〒511-0241員弁郡東員町大字鳥取１２９６番地１</t>
  </si>
  <si>
    <t>員医525</t>
  </si>
  <si>
    <t>　　　（外在ベⅠ）第87号　　　　　　　　　算定開始年月日：令和 6年 6月 1日</t>
  </si>
  <si>
    <t>2105260</t>
  </si>
  <si>
    <t>21-0526-0</t>
  </si>
  <si>
    <t>とういん内科・ハートクリニック</t>
  </si>
  <si>
    <t>〒511-0255員弁郡東員町長深８８５番地１</t>
  </si>
  <si>
    <t>員医526</t>
  </si>
  <si>
    <t>　　　（外在ベⅠ）第530号 　　　　　　　　算定開始年月日：令和 7年 3月 1日</t>
  </si>
  <si>
    <t>2200525</t>
  </si>
  <si>
    <t>22-0052-5</t>
  </si>
  <si>
    <t>リハビリ整形外科Ｉクリニック</t>
  </si>
  <si>
    <t>〒510-1253三重郡菰野町大字潤田字新起１１９８－１</t>
  </si>
  <si>
    <t>三医52</t>
  </si>
  <si>
    <t>　　　（外在ベⅠ）第558号 　　　　　　　　算定開始年月日：令和 7年 3月 1日</t>
  </si>
  <si>
    <t>2200541</t>
  </si>
  <si>
    <t>22-0054-1</t>
  </si>
  <si>
    <t>吉田内科クリニック</t>
  </si>
  <si>
    <t>〒510-8122三重郡川越町大字豊田１５７</t>
  </si>
  <si>
    <t>三医54</t>
  </si>
  <si>
    <t>　　　（外在ベⅠ）第88号　　　　　　　　　算定開始年月日：令和 6年 6月 1日</t>
  </si>
  <si>
    <t>2200608</t>
  </si>
  <si>
    <t>22-0060-8</t>
  </si>
  <si>
    <t>ザ・クリニック</t>
  </si>
  <si>
    <t>〒510-8103三重郡朝日町大字柿７７６－１</t>
  </si>
  <si>
    <t>三医60</t>
  </si>
  <si>
    <t>　　　（外在ベⅠ）第20号　　　　　　　　　算定開始年月日：令和 6年 6月 1日</t>
  </si>
  <si>
    <t>2200731</t>
  </si>
  <si>
    <t>22-0073-1</t>
  </si>
  <si>
    <t>菰野さくらい眼科</t>
  </si>
  <si>
    <t>〒510-1253三重郡菰野町潤田字大工垣内８３５－１</t>
  </si>
  <si>
    <t>三医073</t>
  </si>
  <si>
    <t>　　　（外在ベⅠ）第520号 　　　　　　　　算定開始年月日：令和 7年 2月 1日</t>
  </si>
  <si>
    <t>2205029</t>
  </si>
  <si>
    <t>22-0502-9</t>
  </si>
  <si>
    <t>三重県厚生農業協同組合連合会　三重北医療センター菰野厚生病院</t>
  </si>
  <si>
    <t>〒510-1234三重郡菰野町福村７５番地</t>
  </si>
  <si>
    <t>三医502</t>
  </si>
  <si>
    <t>　　　（外在ベⅠ）第436号 　　　　　　　　算定開始年月日：令和 6年 6月 1日</t>
  </si>
  <si>
    <t>2205102</t>
  </si>
  <si>
    <t>22-0510-2</t>
  </si>
  <si>
    <t>医療法人社団川越伊藤医院</t>
  </si>
  <si>
    <t>〒510-8122三重郡川越町豊田２９９の１</t>
  </si>
  <si>
    <t>三医510</t>
  </si>
  <si>
    <t>　　　（外在ベⅠ）第285号 　　　　　　　　算定開始年月日：令和 6年 6月 1日</t>
  </si>
  <si>
    <t>2205144</t>
  </si>
  <si>
    <t>22-0514-4</t>
  </si>
  <si>
    <t>あそクリニック</t>
  </si>
  <si>
    <t>〒510-1253三重郡菰野町大字潤田２１５０ー３</t>
  </si>
  <si>
    <t>三医514</t>
  </si>
  <si>
    <t>　　　（外在ベⅠ）第138号 　　　　　　　　算定開始年月日：令和 6年 6月 1日</t>
  </si>
  <si>
    <t>2205169</t>
  </si>
  <si>
    <t>22-0516-9</t>
  </si>
  <si>
    <t>医療法人内田クリニック</t>
  </si>
  <si>
    <t>〒510-1323三重郡菰野町大字小島１１５７－１</t>
  </si>
  <si>
    <t>三医516</t>
  </si>
  <si>
    <t>　　　（外在ベⅠ）第424号 　　　　　　　　算定開始年月日：令和 6年 6月 1日</t>
  </si>
  <si>
    <t>2205243</t>
  </si>
  <si>
    <t>22-0524-3</t>
  </si>
  <si>
    <t>くわな共立クリニック</t>
  </si>
  <si>
    <t>〒510-8101三重郡朝日町縄生３５３番１</t>
  </si>
  <si>
    <t>三医524</t>
  </si>
  <si>
    <t>　　　（外在ベⅠ）第239号 　　　　　　　　算定開始年月日：令和 6年 6月 1日</t>
  </si>
  <si>
    <t>2205516</t>
  </si>
  <si>
    <t>22-0551-6</t>
  </si>
  <si>
    <t>ひとみウィメンズクリニック</t>
  </si>
  <si>
    <t>〒510-1244三重郡菰野町大羽根園並木通り１０番地１</t>
  </si>
  <si>
    <t>三医551</t>
  </si>
  <si>
    <t>　　　（外在ベⅠ）第307号 　　　　　　　　算定開始年月日：令和 6年 6月 1日</t>
  </si>
  <si>
    <t>2700573</t>
  </si>
  <si>
    <t>27-0057-3</t>
  </si>
  <si>
    <t>梅田クリニック</t>
  </si>
  <si>
    <t>〒515-0321多気郡明和町斎宮北野３７２６－２</t>
  </si>
  <si>
    <t>多医57</t>
  </si>
  <si>
    <t>　　　（外在ベⅠ）第234号 　　　　　　　　算定開始年月日：令和 6年 6月 1日</t>
  </si>
  <si>
    <t>2700581</t>
  </si>
  <si>
    <t>27-0058-1</t>
  </si>
  <si>
    <t>みうら眼科</t>
  </si>
  <si>
    <t>〒519-2181多気郡多気町相可１５１３番２</t>
  </si>
  <si>
    <t>多医58</t>
  </si>
  <si>
    <t>　　　（外在ベⅠ）第559号 　　　　　　　　算定開始年月日：令和 7年 3月 1日</t>
  </si>
  <si>
    <t>2705069</t>
  </si>
  <si>
    <t>27-0506-9</t>
  </si>
  <si>
    <t>三重県厚生農業協同組合連合会　大台厚生病院</t>
  </si>
  <si>
    <t>〒519-2403多気郡大台町上三瀬６６３番地２</t>
  </si>
  <si>
    <t>多医506</t>
  </si>
  <si>
    <t>　　　（外在ベⅠ）第275号 　　　　　　　　算定開始年月日：令和 6年 6月 1日</t>
  </si>
  <si>
    <t>2705101</t>
  </si>
  <si>
    <t>27-0510-1</t>
  </si>
  <si>
    <t>明和ファミリークリニック</t>
  </si>
  <si>
    <t>〒515-0346多気郡明和町前野４１５－８</t>
  </si>
  <si>
    <t>多医510</t>
  </si>
  <si>
    <t>　　　（外在ベⅠ）第175号 　　　　　　　　算定開始年月日：令和 6年 6月 1日</t>
  </si>
  <si>
    <t>2705135</t>
  </si>
  <si>
    <t>27-0513-5</t>
  </si>
  <si>
    <t>こやまクリニック</t>
  </si>
  <si>
    <t>〒519-2404多気郡大台町佐原宮前４５７番２０</t>
  </si>
  <si>
    <t>多医513</t>
  </si>
  <si>
    <t>　　　（外在ベⅠ）第455号 　　　　　　　　算定開始年月日：令和 6年 6月 1日</t>
  </si>
  <si>
    <t>2705143</t>
  </si>
  <si>
    <t>27-0514-3</t>
  </si>
  <si>
    <t>医療法人社団仁心会高橋内科</t>
  </si>
  <si>
    <t>〒519-2424多気郡大台町大字栃原１２４２番地の１１</t>
  </si>
  <si>
    <t>多医514</t>
  </si>
  <si>
    <t>　　　（外在ベⅠ）第7号 　　　　　　　　　算定開始年月日：令和 6年 6月 1日</t>
  </si>
  <si>
    <t>2705150</t>
  </si>
  <si>
    <t>27-0515-0</t>
  </si>
  <si>
    <t>社会福祉法人恩賜財団済生会支部三重県済生会明和病院</t>
  </si>
  <si>
    <t>〒515-0312多気郡明和町大字上野４３５</t>
  </si>
  <si>
    <t>多医515</t>
  </si>
  <si>
    <t>　　　（外在ベⅠ）第294号 　　　　　　　　算定開始年月日：令和 6年 6月 1日</t>
  </si>
  <si>
    <t>2705168</t>
  </si>
  <si>
    <t>27-0516-8</t>
  </si>
  <si>
    <t>上瀬クリニック</t>
  </si>
  <si>
    <t>〒519-2423多気郡大台町新田４７２－４</t>
  </si>
  <si>
    <t>多医516</t>
  </si>
  <si>
    <t>　　　（外在ベⅠ）第2号 　　　　　　　　　算定開始年月日：令和 6年 6月 1日</t>
  </si>
  <si>
    <t>2705184</t>
  </si>
  <si>
    <t>27-0518-4</t>
  </si>
  <si>
    <t>もりた内科医院</t>
  </si>
  <si>
    <t>〒515-0302多気郡明和町大字大淀２４４４番地１</t>
  </si>
  <si>
    <t>多医518</t>
  </si>
  <si>
    <t>　　　（外在ベⅠ）第560号 　　　　　　　　算定開始年月日：令和 7年 3月 1日</t>
  </si>
  <si>
    <t>2705192</t>
  </si>
  <si>
    <t>27-0519-2</t>
  </si>
  <si>
    <t>すいもん眼科</t>
  </si>
  <si>
    <t>〒515-0324多気郡明和町大字金剛坂字宇田８２２番地１５</t>
  </si>
  <si>
    <t>多医519</t>
  </si>
  <si>
    <t>　　　（外在ベⅠ）第259号 　　　　　　　　算定開始年月日：令和 6年 6月 1日</t>
  </si>
  <si>
    <t>2705200</t>
  </si>
  <si>
    <t>27-0520-0</t>
  </si>
  <si>
    <t>医療法人積木整形外科</t>
  </si>
  <si>
    <t>〒519-2424多気郡大台町大字栃原１０９８番地４</t>
  </si>
  <si>
    <t>多医520</t>
  </si>
  <si>
    <t>　　　（外在ベⅠ）第425号 　　　　　　　　算定開始年月日：令和 6年 6月 1日</t>
  </si>
  <si>
    <t>2705226</t>
  </si>
  <si>
    <t>27-0522-6</t>
  </si>
  <si>
    <t>三重ハートセンター</t>
  </si>
  <si>
    <t>〒515-0302多気郡明和町大字大淀２２２７番地１</t>
  </si>
  <si>
    <t>多医522</t>
  </si>
  <si>
    <t>　　　（外在ベⅠ）第124号 　　　　　　　　算定開始年月日：令和 6年 6月 1日</t>
  </si>
  <si>
    <t>2801264</t>
  </si>
  <si>
    <t>28-0126-4</t>
  </si>
  <si>
    <t>関岡クリニック</t>
  </si>
  <si>
    <t>〒516-0101度会郡南伊勢町五ケ所浦４１３３</t>
  </si>
  <si>
    <t>度医126</t>
  </si>
  <si>
    <t>　　　（外在ベⅠ）第71号　　　　　　　　　算定開始年月日：令和 6年 6月 1日</t>
  </si>
  <si>
    <t>2801272</t>
  </si>
  <si>
    <t>28-0127-2</t>
  </si>
  <si>
    <t>神戸クリニック</t>
  </si>
  <si>
    <t>〒519-0414度会郡玉城町佐田５００－１</t>
  </si>
  <si>
    <t>度医127</t>
  </si>
  <si>
    <t>　　　（外在ベⅠ）第152号 　　　　　　　　算定開始年月日：令和 6年 6月 1日</t>
  </si>
  <si>
    <t>2805034</t>
  </si>
  <si>
    <t>28-0503-4</t>
  </si>
  <si>
    <t>玉城町国民健康保険玉城病院</t>
  </si>
  <si>
    <t>〒519-0414度会郡玉城町佐田８８１</t>
  </si>
  <si>
    <t>度医503</t>
  </si>
  <si>
    <t>　　　（外在ベⅠ）第479号 　　　　　　　　算定開始年月日：令和 6年 8月 1日</t>
  </si>
  <si>
    <t>2805109</t>
  </si>
  <si>
    <t>28-0510-9</t>
  </si>
  <si>
    <t>町立南伊勢病院</t>
  </si>
  <si>
    <t>〒516-0109度会郡南伊勢町船越２５４５</t>
  </si>
  <si>
    <t>度医510</t>
  </si>
  <si>
    <t>　　　（外在ベⅠ）第148号 　　　　　　　　算定開始年月日：令和 6年 6月 1日</t>
  </si>
  <si>
    <t>2805414</t>
  </si>
  <si>
    <t>28-0541-4</t>
  </si>
  <si>
    <t>篠塚小児科</t>
  </si>
  <si>
    <t>〒519-0416度会郡玉城町下田辺７２５番地１５</t>
  </si>
  <si>
    <t>度医541</t>
  </si>
  <si>
    <t>　　　（外在ベⅠ）第16号　　　　　　　　　算定開始年月日：令和 6年 6月 1日</t>
  </si>
  <si>
    <t>2805455</t>
  </si>
  <si>
    <t>28-0545-5</t>
  </si>
  <si>
    <t>あゆみ診療所</t>
  </si>
  <si>
    <t>〒519-2703度会郡大紀町滝原８７３番地</t>
  </si>
  <si>
    <t>度医545</t>
  </si>
  <si>
    <t>　　　（外在ベⅠ）第149号 　　　　　　　　算定開始年月日：令和 6年 6月 1日</t>
  </si>
  <si>
    <t>2805497</t>
  </si>
  <si>
    <t>28-0549-7</t>
  </si>
  <si>
    <t>南島メディカルセンター</t>
  </si>
  <si>
    <t>〒516-1306度会郡南伊勢町慥柄浦１－１</t>
  </si>
  <si>
    <t>度医549</t>
  </si>
  <si>
    <t>　　　（外在ベⅠ）第435号 　　　　　　　　算定開始年月日：令和 6年 6月 1日</t>
  </si>
  <si>
    <t>2805505</t>
  </si>
  <si>
    <t>28-0550-5</t>
  </si>
  <si>
    <t>なかむら耳鼻咽喉科</t>
  </si>
  <si>
    <t>〒519-0407度会郡玉城町玉川６５３番地１</t>
  </si>
  <si>
    <t>度医550</t>
  </si>
  <si>
    <t>　　　（外在ベⅠ）第319号 　　　　　　　　算定開始年月日：令和 6年 6月 1日</t>
  </si>
  <si>
    <t>2805521</t>
  </si>
  <si>
    <t>28-0552-1</t>
  </si>
  <si>
    <t>延久のみちクリニック</t>
  </si>
  <si>
    <t>〒519-0406度会郡玉城町岡村４６１番地２</t>
  </si>
  <si>
    <t>度医552</t>
  </si>
  <si>
    <t>　　　（外在ベⅠ）第476号 　　　　　　　　算定開始年月日：令和 6年 7月 1日</t>
  </si>
  <si>
    <t>2900694</t>
  </si>
  <si>
    <t>29-0069-4</t>
  </si>
  <si>
    <t>おかむね医院</t>
  </si>
  <si>
    <t>〒517-0209志摩市磯部町恵利原１５３０</t>
  </si>
  <si>
    <t>志医69</t>
  </si>
  <si>
    <t>　　　（外在ベⅠ）第266号 　　　　　　　　算定開始年月日：令和 6年 6月 1日</t>
  </si>
  <si>
    <t>2900959</t>
  </si>
  <si>
    <t>29-0095-9</t>
  </si>
  <si>
    <t>いしがみ整形外科</t>
  </si>
  <si>
    <t>〒517-0501志摩市阿児町鵜方字野田２４２０－６</t>
  </si>
  <si>
    <t>志医95</t>
  </si>
  <si>
    <t>　　　（外在ベⅠ）第426号 　　　　　　　　算定開始年月日：令和 6年 6月 1日</t>
  </si>
  <si>
    <t>2900975</t>
  </si>
  <si>
    <t>29-0097-5</t>
  </si>
  <si>
    <t>谷奥医院</t>
  </si>
  <si>
    <t>〒517-0505志摩市阿児町甲賀２３９０－１</t>
  </si>
  <si>
    <t>志医097</t>
  </si>
  <si>
    <t>　　　（外在ベⅠ）第276号 　　　　　　　　算定開始年月日：令和 6年 6月 1日</t>
  </si>
  <si>
    <t>2900983</t>
  </si>
  <si>
    <t>29-0098-3</t>
  </si>
  <si>
    <t>在宅・総合診療スマイルクリニック</t>
  </si>
  <si>
    <t>〒517-0404志摩市浜島町浜島１７７９－１１</t>
  </si>
  <si>
    <t>志医098</t>
  </si>
  <si>
    <t>　　　（外在ベⅠ）第427号 　　　　　　　　算定開始年月日：令和 6年 6月 1日</t>
  </si>
  <si>
    <t>2905032</t>
  </si>
  <si>
    <t>29-0503-2</t>
  </si>
  <si>
    <t>三重県立志摩病院</t>
  </si>
  <si>
    <t>〒517-0501志摩市阿児町鵜方１２５７</t>
  </si>
  <si>
    <t>志医503</t>
  </si>
  <si>
    <t>　　　（外在ベⅠ）第147号 　　　　　　　　算定開始年月日：令和 6年 6月 1日</t>
  </si>
  <si>
    <t>2905040</t>
  </si>
  <si>
    <t>29-0504-0</t>
  </si>
  <si>
    <t>国民健康保険志摩市民病院</t>
  </si>
  <si>
    <t>〒517-0603志摩市大王町波切１９４１－１</t>
  </si>
  <si>
    <t>志医504</t>
  </si>
  <si>
    <t>　　　（外在ベⅠ）第480号 　　　　　　　　算定開始年月日：令和 6年 8月 1日</t>
  </si>
  <si>
    <t>2905149</t>
  </si>
  <si>
    <t>29-0514-9</t>
  </si>
  <si>
    <t>志摩市立国民健康保険浜島診療所</t>
  </si>
  <si>
    <t>〒517-0404志摩市浜島町浜島３２６１番地１</t>
  </si>
  <si>
    <t>志医514</t>
  </si>
  <si>
    <t>　　　（外在ベⅠ）第103号 　　　　　　　　算定開始年月日：令和 6年 6月 1日</t>
  </si>
  <si>
    <t>2905156</t>
  </si>
  <si>
    <t>29-0515-6</t>
  </si>
  <si>
    <t>医療法人（社団）医心会齋木内科</t>
  </si>
  <si>
    <t>〒517-0501志摩市阿児町鵜方１２０６番地の４</t>
  </si>
  <si>
    <t>志医515</t>
  </si>
  <si>
    <t>　　　（外在ベⅠ）第242号 　　　　　　　　算定開始年月日：令和 6年 6月 1日</t>
  </si>
  <si>
    <t>2905164</t>
  </si>
  <si>
    <t>29-0516-4</t>
  </si>
  <si>
    <t>近藤医院</t>
  </si>
  <si>
    <t>〒517-0501志摩市阿児町鵜方４０２９番地</t>
  </si>
  <si>
    <t>志医516</t>
  </si>
  <si>
    <t>　　　（外在ベⅠ）第144号 　　　　　　　　算定開始年月日：令和 6年 6月 1日</t>
  </si>
  <si>
    <t>2905180</t>
  </si>
  <si>
    <t>29-0518-0</t>
  </si>
  <si>
    <t>医療法人社団中瀬外科整形外科</t>
  </si>
  <si>
    <t>〒517-0501志摩市阿児町鵜方３０３６－３</t>
  </si>
  <si>
    <t>志医518</t>
  </si>
  <si>
    <t>　　　（外在ベⅠ）第222号 　　　　　　　　算定開始年月日：令和 6年 6月 1日</t>
  </si>
  <si>
    <t>2905198</t>
  </si>
  <si>
    <t>29-0519-8</t>
  </si>
  <si>
    <t>医療法人日比クリニック</t>
  </si>
  <si>
    <t>〒517-0214志摩市磯部町迫間４８－１</t>
  </si>
  <si>
    <t>志医519</t>
  </si>
  <si>
    <t>　　　（外在ベⅠ）第47号　　　　　　　　　算定開始年月日：令和 6年 6月 1日</t>
  </si>
  <si>
    <t>2905206</t>
  </si>
  <si>
    <t>29-0520-6</t>
  </si>
  <si>
    <t>西岡記念セントラルクリニック</t>
  </si>
  <si>
    <t>〒517-0214志摩市磯部町迫間３７５</t>
  </si>
  <si>
    <t>志医520</t>
  </si>
  <si>
    <t>　　　（外在ベⅠ）第116号 　　　　　　　　算定開始年月日：令和 6年 6月 1日</t>
  </si>
  <si>
    <t>2905222</t>
  </si>
  <si>
    <t>29-0522-2</t>
  </si>
  <si>
    <t>松井医院</t>
  </si>
  <si>
    <t>〒517-0702志摩市志摩町布施田３９２番地</t>
  </si>
  <si>
    <t>志医522</t>
  </si>
  <si>
    <t>　　　（外在ベⅠ）第320号 　　　　　　　　算定開始年月日：令和 6年 6月 1日</t>
  </si>
  <si>
    <t>2905230</t>
  </si>
  <si>
    <t>29-0523-0</t>
  </si>
  <si>
    <t>井上医院</t>
  </si>
  <si>
    <t>〒517-0704志摩市志摩町越賀１６３７番地３</t>
  </si>
  <si>
    <t>志医523</t>
  </si>
  <si>
    <t>　　　（外在ベⅠ）第33号　　　　　　　　　算定開始年月日：令和 6年 6月 1日</t>
  </si>
  <si>
    <t>2905248</t>
  </si>
  <si>
    <t>29-0524-8</t>
  </si>
  <si>
    <t>医療法人童心会　志摩こどもの城クリニック</t>
  </si>
  <si>
    <t>〒517-0501志摩市阿児町鵜方３００９－２３</t>
  </si>
  <si>
    <t>志医524</t>
  </si>
  <si>
    <t>　　　（外在ベⅠ）第428号 　　　　　　　　算定開始年月日：令和 6年 6月 1日</t>
  </si>
  <si>
    <t>2905263</t>
  </si>
  <si>
    <t>29-0526-3</t>
  </si>
  <si>
    <t>豊和病院</t>
  </si>
  <si>
    <t>〒517-0501志摩市阿児町鵜方２５５５番地９</t>
  </si>
  <si>
    <t>志医526</t>
  </si>
  <si>
    <t>　　　（外在ベⅠ）第500号 　　　　　　　　算定開始年月日：令和 7年 1月 1日</t>
  </si>
  <si>
    <t>2905305</t>
  </si>
  <si>
    <t>29-0530-5</t>
  </si>
  <si>
    <t>医療法人順裕会　いずみ耳鼻咽喉科・アレルギー科</t>
  </si>
  <si>
    <t>〒517-0501志摩市阿児町鵜方５０１７</t>
  </si>
  <si>
    <t>志医530</t>
  </si>
  <si>
    <t>　　　（外在ベⅠ）第167号 　　　　　　　　算定開始年月日：令和 6年 6月 1日</t>
  </si>
  <si>
    <t>2905313</t>
  </si>
  <si>
    <t>29-0531-3</t>
  </si>
  <si>
    <t>志摩市立　前島診療所</t>
  </si>
  <si>
    <t>〒517-0703志摩市志摩町和具１０６６</t>
  </si>
  <si>
    <t>志医531</t>
  </si>
  <si>
    <t>　　　（外在ベⅠ）第104号 　　　　　　　　算定開始年月日：令和 6年 6月 1日</t>
  </si>
  <si>
    <t>2905339</t>
  </si>
  <si>
    <t>29-0533-9</t>
  </si>
  <si>
    <t>わき内科クリニック</t>
  </si>
  <si>
    <t>〒517-0505志摩市阿児町甲賀字鹿谷４１２８番地１</t>
  </si>
  <si>
    <t>志医533</t>
  </si>
  <si>
    <t>　　　（外在ベⅠ）第429号 　　　　　　　　算定開始年月日：令和 6年 6月 1日</t>
  </si>
  <si>
    <t>3005022</t>
  </si>
  <si>
    <t>30-0502-2</t>
  </si>
  <si>
    <t>長島回生病院</t>
  </si>
  <si>
    <t>〒519-3204北牟婁郡紀北町東長島２</t>
  </si>
  <si>
    <t>北医502</t>
  </si>
  <si>
    <t>　　　（外在ベⅠ）第203号 　　　　　　　　算定開始年月日：令和 6年 6月 1日</t>
  </si>
  <si>
    <t>3005097</t>
  </si>
  <si>
    <t>30-0509-7</t>
  </si>
  <si>
    <t>第一病院</t>
  </si>
  <si>
    <t>〒519-3403北牟婁郡紀北町上里２２５番地８</t>
  </si>
  <si>
    <t>北医509</t>
  </si>
  <si>
    <t>　　　（外在ベⅠ）第135号 　　　　　　　　算定開始年月日：令和 6年 6月 1日</t>
  </si>
  <si>
    <t>3100286</t>
  </si>
  <si>
    <t>31-0028-6</t>
  </si>
  <si>
    <t>寺本クリニック</t>
  </si>
  <si>
    <t>〒519-5701南牟婁郡紀宝町鵜殿７７８ー１</t>
  </si>
  <si>
    <t>南医28</t>
  </si>
  <si>
    <t>　　　（外在ベⅠ）第561号 　　　　　　　　算定開始年月日：令和 7年 3月 1日</t>
  </si>
  <si>
    <t>3105012</t>
  </si>
  <si>
    <t>31-0501-2</t>
  </si>
  <si>
    <t>〒519-5204南牟婁郡御浜町阿田和４７５０</t>
  </si>
  <si>
    <t>南医501</t>
  </si>
  <si>
    <t>　　　（外在ベⅠ）第168号 　　　　　　　　算定開始年月日：令和 6年 6月 1日</t>
  </si>
  <si>
    <t>4000022</t>
  </si>
  <si>
    <t>40-0002-2</t>
  </si>
  <si>
    <t>〒514-8507津市江戸橋２丁目１７４番地</t>
  </si>
  <si>
    <t>津医519</t>
  </si>
  <si>
    <t>　　　（外在ベⅠ）第221号 　　　　　　　　算定開始年月日：令和 6年 6月 1日</t>
  </si>
  <si>
    <t>4000030</t>
  </si>
  <si>
    <t>40-0003-0</t>
  </si>
  <si>
    <t>〒514-1101津市久居明神町２１５８－５</t>
  </si>
  <si>
    <t>久居医521</t>
  </si>
  <si>
    <t>　　　（外在ベⅠ）第281号 　　　　　　　　算定開始年月日：令和 6年 6月 1日</t>
  </si>
  <si>
    <t>4100012</t>
  </si>
  <si>
    <t>41-0001-2</t>
  </si>
  <si>
    <t>独立行政法人国立病院機構鈴鹿病院</t>
  </si>
  <si>
    <t>〒513-0004鈴鹿市加佐登三丁目２－１</t>
  </si>
  <si>
    <t>鈴医501</t>
  </si>
  <si>
    <t>　　　（外在ベⅠ）第192号 　　　　　　　　算定開始年月日：令和 6年 6月 1日</t>
  </si>
  <si>
    <t>4100020</t>
  </si>
  <si>
    <t>41-0002-0</t>
  </si>
  <si>
    <t>〒514-0125津市大里窪田町３５７</t>
  </si>
  <si>
    <t>津医517</t>
  </si>
  <si>
    <t>　　　（外在ベⅠ）第160号 　　　　　　　　算定開始年月日：令和 6年 6月 1日</t>
  </si>
  <si>
    <t>4100038</t>
  </si>
  <si>
    <t>41-0003-8</t>
  </si>
  <si>
    <t>独立行政法人国立病院機構　榊原病院</t>
  </si>
  <si>
    <t>〒514-1251津市榊原町７７７</t>
  </si>
  <si>
    <t>久居医502</t>
  </si>
  <si>
    <t>　　　（外在ベⅠ）第216号 　　　　　　　　算定開始年月日：令和 6年 6月 1日</t>
  </si>
  <si>
    <t>[令和 6年 6月 1日から令和 7年 3月 1日　　歯科]</t>
  </si>
  <si>
    <t>01-0065-7</t>
  </si>
  <si>
    <t>〒511-0811桑名市東方堀江町２２０</t>
  </si>
  <si>
    <t>歯科外来・在宅ベースアップ評価料（Ⅰ）</t>
  </si>
  <si>
    <t>　　　（歯外在ベⅠ）第290号 　　　　　　　算定開始年月日：令和 7年 3月 1日</t>
  </si>
  <si>
    <t>01-0068-1</t>
  </si>
  <si>
    <t>〒511-0068桑名市中央町２丁目３４番地</t>
  </si>
  <si>
    <t>　　　（歯外在ベⅠ）第129号 　　　　　　　算定開始年月日：令和 6年 6月 1日</t>
  </si>
  <si>
    <t>01-0071-5</t>
  </si>
  <si>
    <t>〒511-0027桑名市福島新町１６番</t>
  </si>
  <si>
    <t>　　　（歯外在ベⅠ）第194号 　　　　　　　算定開始年月日：令和 6年 6月 1日</t>
  </si>
  <si>
    <t>01-0080-6</t>
  </si>
  <si>
    <t>〒511-0834桑名市大字大福字宮東３０５－１</t>
  </si>
  <si>
    <t>　　　（歯外在ベⅠ）第244号 　　　　　　　算定開始年月日：令和 6年11月 1日</t>
  </si>
  <si>
    <t>01-0094-7</t>
  </si>
  <si>
    <t>〒511-0904桑名市野田３丁目８番地３</t>
  </si>
  <si>
    <t>　　　（歯外在ベⅠ）第227号 　　　　　　　算定開始年月日：令和 6年 8月 1日</t>
  </si>
  <si>
    <t>01-0096-2</t>
  </si>
  <si>
    <t>〒511-0102桑名市多度町香取字高割３９１ー１</t>
  </si>
  <si>
    <t>　　　（歯外在ベⅠ）第89号　　　　　　　　算定開始年月日：令和 6年 6月 1日</t>
  </si>
  <si>
    <t>01-0109-3</t>
  </si>
  <si>
    <t>〒511-0834桑名市大字大福３３７－１</t>
  </si>
  <si>
    <t>　　　（歯外在ベⅠ）第72号　　　　　　　　算定開始年月日：令和 6年 6月 1日</t>
  </si>
  <si>
    <t>01-0110-1</t>
  </si>
  <si>
    <t>〒511-0819桑名市北別所１５８４－４</t>
  </si>
  <si>
    <t>　　　（歯外在ベⅠ）第250号 　　　　　　　算定開始年月日：令和 7年 1月 1日</t>
  </si>
  <si>
    <t>01-0119-2</t>
  </si>
  <si>
    <t>〒511-0813桑名市桜通４１－１</t>
  </si>
  <si>
    <t>　　　（歯外在ベⅠ）第247号 　　　　　　　算定開始年月日：令和 6年12月 1日</t>
  </si>
  <si>
    <t>01-0504-5</t>
  </si>
  <si>
    <t>〒511-0821桑名市大字矢田７６５番地</t>
  </si>
  <si>
    <t>　　　（歯外在ベⅠ）第10号　　　　　　　　算定開始年月日：令和 6年 6月 1日</t>
  </si>
  <si>
    <t>01-0508-6</t>
  </si>
  <si>
    <t>〒511-0863桑名市新西方１丁目２２番イオンモール桑名　１番街　アンク専門店街３Ｆ</t>
  </si>
  <si>
    <t>　　　（歯外在ベⅠ）第228号 　　　　　　　算定開始年月日：令和 6年 8月 1日</t>
  </si>
  <si>
    <t>0105102</t>
  </si>
  <si>
    <t>01-0510-2</t>
  </si>
  <si>
    <t>医療法人社団　水谷歯科クリニック</t>
  </si>
  <si>
    <t>〒511-0944桑名市大字芳ケ崎１２５８ー１</t>
  </si>
  <si>
    <t>桑歯510</t>
  </si>
  <si>
    <t>　　　（歯外在ベⅠ）第6号 　　　　　　　　算定開始年月日：令和 6年 6月 1日</t>
  </si>
  <si>
    <t>01-0511-0</t>
  </si>
  <si>
    <t>　　　（歯外在ベⅠ）第115号 　　　　　　　算定開始年月日：令和 6年 6月 1日</t>
  </si>
  <si>
    <t>01-0516-9</t>
  </si>
  <si>
    <t>　　　（歯外在ベⅠ）第15号　　　　　　　　算定開始年月日：令和 6年 6月 1日</t>
  </si>
  <si>
    <t>01-0517-7</t>
  </si>
  <si>
    <t>〒511-0811桑名市大字東方字掛越５７０番地１</t>
  </si>
  <si>
    <t>　　　（歯外在ベⅠ）第36号　　　　　　　　算定開始年月日：令和 6年 6月 1日</t>
  </si>
  <si>
    <t>01-0519-3</t>
  </si>
  <si>
    <t>〒511-0107桑名市多度町小山台１丁目２６－３４</t>
  </si>
  <si>
    <t>　　　（歯外在ベⅠ）第126号 　　　　　　　算定開始年月日：令和 6年 6月 1日</t>
  </si>
  <si>
    <t>01-0523-5</t>
  </si>
  <si>
    <t>　　　（歯外在ベⅠ）第117号 　　　　　　　算定開始年月日：令和 6年 6月 1日</t>
  </si>
  <si>
    <t>02-0166-1</t>
  </si>
  <si>
    <t>〒510-0076四日市市堀木１丁目１－２０</t>
  </si>
  <si>
    <t>　　　（歯外在ベⅠ）第204号 　　　　　　　算定開始年月日：令和 6年 6月 1日</t>
  </si>
  <si>
    <t>02-0167-9</t>
  </si>
  <si>
    <t>〒510-0958四日市市小古曽１丁目６番１７号</t>
  </si>
  <si>
    <t>　　　（歯外在ベⅠ）第208号 　　　　　　　算定開始年月日：令和 6年 6月 1日</t>
  </si>
  <si>
    <t>02-0188-5</t>
  </si>
  <si>
    <t>〒512-8064四日市市伊坂町字脇田１７６３－１</t>
  </si>
  <si>
    <t>　　　（歯外在ベⅠ）第39号　　　　　　　　算定開始年月日：令和 6年 6月 1日</t>
  </si>
  <si>
    <t>02-0194-3</t>
  </si>
  <si>
    <t>〒510-0875四日市市大治田１－２－２１</t>
  </si>
  <si>
    <t>　　　（歯外在ベⅠ）第54号　　　　　　　　算定開始年月日：令和 6年 6月 1日</t>
  </si>
  <si>
    <t>02-0210-7</t>
  </si>
  <si>
    <t>〒510-8021四日市市松寺１－５－２１</t>
  </si>
  <si>
    <t>　　　（歯外在ベⅠ）第62号　　　　　　　　算定開始年月日：令和 6年 6月 1日</t>
  </si>
  <si>
    <t>02-0225-5</t>
  </si>
  <si>
    <t>〒510-0856四日市市七つ屋町１９番地</t>
  </si>
  <si>
    <t>　　　（歯外在ベⅠ）第131号 　　　　　　　算定開始年月日：令和 6年 6月 1日</t>
  </si>
  <si>
    <t>02-0226-3</t>
  </si>
  <si>
    <t>〒512-1201四日市市上海老町７１２番地の１</t>
  </si>
  <si>
    <t>　　　（歯外在ベⅠ）第85号　　　　　　　　算定開始年月日：令和 6年 6月 1日</t>
  </si>
  <si>
    <t>02-0234-7</t>
  </si>
  <si>
    <t>〒512-0904四日市市東坂部町１５７７ー１</t>
  </si>
  <si>
    <t>　　　（歯外在ベⅠ）第132号 　　　　　　　算定開始年月日：令和 6年 6月 1日</t>
  </si>
  <si>
    <t>02-0237-0</t>
  </si>
  <si>
    <t>〒510-8015四日市市松原町３４ー１０</t>
  </si>
  <si>
    <t>　　　（歯外在ベⅠ）第133号 　　　　　　　算定開始年月日：令和 6年 6月 1日</t>
  </si>
  <si>
    <t>02-0240-4</t>
  </si>
  <si>
    <t>〒512-0903四日市市小杉新町１３８番地</t>
  </si>
  <si>
    <t>　　　（歯外在ベⅠ）第212号 　　　　　　　算定開始年月日：令和 6年 7月 1日</t>
  </si>
  <si>
    <t>02-0278-4</t>
  </si>
  <si>
    <t>〒510-0885四日市市日永３丁目６番１０号</t>
  </si>
  <si>
    <t>　　　（歯外在ベⅠ）第127号 　　　　　　　算定開始年月日：令和 6年 6月 1日</t>
  </si>
  <si>
    <t>02-0283-4</t>
  </si>
  <si>
    <t>〒510-0834四日市市ときわ５丁目４－３９</t>
  </si>
  <si>
    <t>　　　（歯外在ベⅠ）第2号 　　　　　　　　算定開始年月日：令和 6年 6月 1日</t>
  </si>
  <si>
    <t>02-0285-9</t>
  </si>
  <si>
    <t>〒510-8014四日市市富田３丁目７－３２</t>
  </si>
  <si>
    <t>　　　（歯外在ベⅠ）第213号 　　　　　　　算定開始年月日：令和 6年 8月 1日</t>
  </si>
  <si>
    <t>02-0292-5</t>
  </si>
  <si>
    <t>〒510-0944四日市市笹川３丁目３７番地の１号</t>
  </si>
  <si>
    <t>　　　（歯外在ベⅠ）第134号 　　　　　　　算定開始年月日：令和 6年 6月 1日</t>
  </si>
  <si>
    <t>02-0297-4</t>
  </si>
  <si>
    <t>〒510-0091四日市市北浜町１－７</t>
  </si>
  <si>
    <t>　　　（歯外在ベⅠ）第35号　　　　　　　　算定開始年月日：令和 6年 6月 1日</t>
  </si>
  <si>
    <t>02-0299-0</t>
  </si>
  <si>
    <t>〒510-8031四日市市川北１丁目１２－１５</t>
  </si>
  <si>
    <t>　　　（歯外在ベⅠ）第12号　　　　　　　　算定開始年月日：令和 6年 6月 1日</t>
  </si>
  <si>
    <t>02-0300-6</t>
  </si>
  <si>
    <t>〒510-0833四日市市中川原１丁目６２１－３</t>
  </si>
  <si>
    <t>　　　（歯外在ベⅠ）第44号　　　　　　　　算定開始年月日：令和 6年 6月 1日</t>
  </si>
  <si>
    <t>02-0309-7</t>
  </si>
  <si>
    <t>〒510-0083四日市市沖の島町１－１８</t>
  </si>
  <si>
    <t>　　　（歯外在ベⅠ）第259号 　　　　　　　算定開始年月日：令和 7年 3月 1日</t>
  </si>
  <si>
    <t>02-0312-1</t>
  </si>
  <si>
    <t>〒510-0074四日市市鵜の森１－１０－１０</t>
  </si>
  <si>
    <t>　　　（歯外在ベⅠ）第24号　　　　　　　　算定開始年月日：令和 6年 6月 1日</t>
  </si>
  <si>
    <t>02-0317-0</t>
  </si>
  <si>
    <t>〒510-0891四日市市日永西三丁目１－１６</t>
  </si>
  <si>
    <t>　　　（歯外在ベⅠ）第135号 　　　　　　　算定開始年月日：令和 6年 6月 1日</t>
  </si>
  <si>
    <t>02-0323-8</t>
  </si>
  <si>
    <t>〒512-0911四日市市生桑町２４５１－７</t>
  </si>
  <si>
    <t>　　　（歯外在ベⅠ）第268号 　　　　　　　算定開始年月日：令和 7年 3月 1日</t>
  </si>
  <si>
    <t>02-0328-7</t>
  </si>
  <si>
    <t>〒510-8007四日市市富田浜元町１－１８</t>
  </si>
  <si>
    <t>　　　（歯外在ベⅠ）第291号 　　　　　　　算定開始年月日：令和 7年 3月 1日</t>
  </si>
  <si>
    <t>02-0330-3</t>
  </si>
  <si>
    <t>〒510-0067四日市市浜田町１２番１６－２号</t>
  </si>
  <si>
    <t>　　　（歯外在ベⅠ）第23号　　　　　　　　算定開始年月日：令和 6年 6月 1日</t>
  </si>
  <si>
    <t>02-0337-8</t>
  </si>
  <si>
    <t>〒512-8048四日市市山城町１１４９－１</t>
  </si>
  <si>
    <t>　　　（歯外在ベⅠ）第292号 　　　　　　　算定開始年月日：令和 7年 3月 1日</t>
  </si>
  <si>
    <t>02-0338-6</t>
  </si>
  <si>
    <t>〒510-0085四日市市諏訪町１３－８　アトレ諏訪新道１階</t>
  </si>
  <si>
    <t>　　　（歯外在ベⅠ）第293号 　　　　　　　算定開始年月日：令和 7年 3月 1日</t>
  </si>
  <si>
    <t>02-0502-7</t>
  </si>
  <si>
    <t>　　　（歯外在ベⅠ）第100号 　　　　　　　算定開始年月日：令和 6年 6月 1日</t>
  </si>
  <si>
    <t>0205126</t>
  </si>
  <si>
    <t>02-0512-6</t>
  </si>
  <si>
    <t>〒510-0885四日市市大字日永５０３９番地</t>
  </si>
  <si>
    <t>四歯512</t>
  </si>
  <si>
    <t>　　　（歯外在ベⅠ）第88号　　　　　　　　算定開始年月日：令和 6年 6月 1日</t>
  </si>
  <si>
    <t>02-0513-4</t>
  </si>
  <si>
    <t>　　　（歯外在ベⅠ）第120号 　　　　　　　算定開始年月日：令和 6年 6月 1日</t>
  </si>
  <si>
    <t>02-0520-9</t>
  </si>
  <si>
    <t>〒510-0074四日市市鵜の森一丁目４の１０</t>
  </si>
  <si>
    <t>　　　（歯外在ベⅠ）第214号 　　　　　　　算定開始年月日：令和 6年 7月 1日</t>
  </si>
  <si>
    <t>02-0522-5</t>
  </si>
  <si>
    <t>〒510-0093四日市市本町９番１２号</t>
  </si>
  <si>
    <t>　　　（歯外在ベⅠ）第136号 　　　　　　　算定開始年月日：令和 6年 6月 1日</t>
  </si>
  <si>
    <t>02-0527-4</t>
  </si>
  <si>
    <t>〒510-0004四日市市大宮西町１１ー８</t>
  </si>
  <si>
    <t>　　　（歯外在ベⅠ）第19号　　　　　　　　算定開始年月日：令和 6年 6月 1日</t>
  </si>
  <si>
    <t>02-0531-6</t>
  </si>
  <si>
    <t>〒512-0921四日市市尾平町字天王川原１８０５イオン四日市尾平店３Ｆ</t>
  </si>
  <si>
    <t>　　　（歯外在ベⅠ）第229号 　　　　　　　算定開始年月日：令和 6年 8月 1日</t>
  </si>
  <si>
    <t>02-0537-3</t>
  </si>
  <si>
    <t>〒512-1216四日市市桜花台１丁目４８番地の６</t>
  </si>
  <si>
    <t>　　　（歯外在ベⅠ）第294号 　　　　　　　算定開始年月日：令和 7年 3月 1日</t>
  </si>
  <si>
    <t>02-0538-1</t>
  </si>
  <si>
    <t>〒510-0944四日市市笹川２丁目１９番地</t>
  </si>
  <si>
    <t>　　　（歯外在ベⅠ）第295号 　　　　　　　算定開始年月日：令和 7年 3月 1日</t>
  </si>
  <si>
    <t>02-0539-9</t>
  </si>
  <si>
    <t>〒510-8016四日市市富州原町２－４０イオンモール四日市北２Ｆ</t>
  </si>
  <si>
    <t>　　　（歯外在ベⅠ）第230号 　　　　　　　算定開始年月日：令和 6年 8月 1日</t>
  </si>
  <si>
    <t>02-0542-3</t>
  </si>
  <si>
    <t>〒510-0062四日市市北浜田町３番５号</t>
  </si>
  <si>
    <t>　　　（歯外在ベⅠ）第195号 　　　　　　　算定開始年月日：令和 6年 6月 1日</t>
  </si>
  <si>
    <t>02-0543-1</t>
  </si>
  <si>
    <t>〒510-0075四日市市安島２－１０－９</t>
  </si>
  <si>
    <t>　　　（歯外在ベⅠ）第95号　　　　　　　　算定開始年月日：令和 6年 6月 1日</t>
  </si>
  <si>
    <t>02-0544-9</t>
  </si>
  <si>
    <t>〒510-0104四日市市楠町南五味塚２９０番地２</t>
  </si>
  <si>
    <t>　　　（歯外在ベⅠ）第137号 　　　　　　　算定開始年月日：令和 6年 6月 1日</t>
  </si>
  <si>
    <t>02-0552-2</t>
  </si>
  <si>
    <t>〒510-0828四日市市石塚町１８２１番地２</t>
  </si>
  <si>
    <t>　　　（歯外在ベⅠ）第138号 　　　　　　　算定開始年月日：令和 6年 6月 1日</t>
  </si>
  <si>
    <t>02-0555-5</t>
  </si>
  <si>
    <t>〒512-8061四日市市広永町１１７２番地１</t>
  </si>
  <si>
    <t>　　　（歯外在ベⅠ）第63号　　　　　　　　算定開始年月日：令和 6年 6月 1日</t>
  </si>
  <si>
    <t>02-0558-9</t>
  </si>
  <si>
    <t>〒510-0958四日市市小古曽六丁目２０６８番地１</t>
  </si>
  <si>
    <t>　　　（歯外在ベⅠ）第139号 　　　　　　　算定開始年月日：令和 6年 6月 1日</t>
  </si>
  <si>
    <t>02-0560-5</t>
  </si>
  <si>
    <t>〒510-8014四日市市富田二丁目１２番１３号</t>
  </si>
  <si>
    <t>　　　（歯外在ベⅠ）第140号 　　　　　　　算定開始年月日：令和 6年 6月 1日</t>
  </si>
  <si>
    <t>02-0561-3</t>
  </si>
  <si>
    <t>　　　（歯外在ベⅠ）第48号　　　　　　　　算定開始年月日：令和 6年 6月 1日</t>
  </si>
  <si>
    <t>02-0566-2</t>
  </si>
  <si>
    <t>〒510-0883四日市市泊小柳町４－５イオンタウン四日市泊１階</t>
  </si>
  <si>
    <t>　　　（歯外在ベⅠ）第105号 　　　　　　　算定開始年月日：令和 6年 6月 1日</t>
  </si>
  <si>
    <t>02-0571-2</t>
  </si>
  <si>
    <t>〒510-0086四日市市諏訪栄町５番５号</t>
  </si>
  <si>
    <t>　　　（歯外在ベⅠ）第141号 　　　　　　　算定開始年月日：令和 6年 6月 1日</t>
  </si>
  <si>
    <t>02-0572-0</t>
  </si>
  <si>
    <t>〒510-8014四日市市富田三丁目１－１</t>
  </si>
  <si>
    <t>　　　（歯外在ベⅠ）第14号　　　　　　　　算定開始年月日：令和 6年 6月 1日</t>
  </si>
  <si>
    <t>02-0573-8</t>
  </si>
  <si>
    <t>〒510-0945四日市市高花平三丁目１番地３</t>
  </si>
  <si>
    <t>　　　（歯外在ベⅠ）第142号 　　　　　　　算定開始年月日：令和 6年 6月 1日</t>
  </si>
  <si>
    <t>02-0574-6</t>
  </si>
  <si>
    <t>〒512-1212四日市市智積町６７３２番地７</t>
  </si>
  <si>
    <t>　　　（歯外在ベⅠ）第269号 　　　　　　　算定開始年月日：令和 7年 3月 1日</t>
  </si>
  <si>
    <t>03-0079-4</t>
  </si>
  <si>
    <t>〒513-0836鈴鹿市国府町字貝下１５４０－３</t>
  </si>
  <si>
    <t>　　　（歯外在ベⅠ）第121号 　　　　　　　算定開始年月日：令和 6年 6月 1日</t>
  </si>
  <si>
    <t>03-0083-6</t>
  </si>
  <si>
    <t>〒513-0806鈴鹿市算所１丁目１－１７</t>
  </si>
  <si>
    <t>　　　（歯外在ベⅠ）第143号 　　　　　　　算定開始年月日：令和 6年 6月 1日</t>
  </si>
  <si>
    <t>03-0087-7</t>
  </si>
  <si>
    <t>〒513-0848鈴鹿市平田本町二丁目１９－３</t>
  </si>
  <si>
    <t>　　　（歯外在ベⅠ）第270号 　　　　　　　算定開始年月日：令和 7年 3月 1日</t>
  </si>
  <si>
    <t>03-0089-3</t>
  </si>
  <si>
    <t>〒519-0314鈴鹿市長沢町１１６６番地の１</t>
  </si>
  <si>
    <t>　　　（歯外在ベⅠ）第296号 　　　　　　　算定開始年月日：令和 7年 3月 1日</t>
  </si>
  <si>
    <t>03-0097-6</t>
  </si>
  <si>
    <t>〒510-0226鈴鹿市岸岡町３０８５－２</t>
  </si>
  <si>
    <t>　　　（歯外在ベⅠ）第271号 　　　　　　　算定開始年月日：令和 7年 3月 1日</t>
  </si>
  <si>
    <t>03-0105-7</t>
  </si>
  <si>
    <t>〒510-0243鈴鹿市白子三丁目２番１２号</t>
  </si>
  <si>
    <t>　　　（歯外在ベⅠ）第272号 　　　　　　　算定開始年月日：令和 7年 3月 1日</t>
  </si>
  <si>
    <t>03-0113-1</t>
  </si>
  <si>
    <t>〒510-0242鈴鹿市白子本町１１ー３５</t>
  </si>
  <si>
    <t>　　　（歯外在ベⅠ）第297号 　　　　　　　算定開始年月日：令和 7年 3月 1日</t>
  </si>
  <si>
    <t>03-0115-6</t>
  </si>
  <si>
    <t>〒513-0826鈴鹿市住吉１ー２４ー２５</t>
  </si>
  <si>
    <t>　　　（歯外在ベⅠ）第298号 　　　　　　　算定開始年月日：令和 7年 3月 1日</t>
  </si>
  <si>
    <t>03-0119-8</t>
  </si>
  <si>
    <t>〒510-0216鈴鹿市野町中一丁目１番１０号</t>
  </si>
  <si>
    <t>　　　（歯外在ベⅠ）第273号 　　　　　　　算定開始年月日：令和 7年 3月 1日</t>
  </si>
  <si>
    <t>03-0123-0</t>
  </si>
  <si>
    <t>〒510-0233鈴鹿市東江島町２７ー１７</t>
  </si>
  <si>
    <t>　　　（歯外在ベⅠ）第274号 　　　　　　　算定開始年月日：令和 7年 3月 1日</t>
  </si>
  <si>
    <t>03-0125-5</t>
  </si>
  <si>
    <t>〒510-0244鈴鹿市白子町６４ー１</t>
  </si>
  <si>
    <t>　　　（歯外在ベⅠ）第74号　　　　　　　　算定開始年月日：令和 6年 6月 1日</t>
  </si>
  <si>
    <t>03-0128-9</t>
  </si>
  <si>
    <t>〒510-0217鈴鹿市野町東２丁目４番６号</t>
  </si>
  <si>
    <t>　　　（歯外在ベⅠ）第144号 　　　　　　　算定開始年月日：令和 6年 6月 1日</t>
  </si>
  <si>
    <t>03-0141-2</t>
  </si>
  <si>
    <t>〒510-0203鈴鹿市野村町１６７番地の１</t>
  </si>
  <si>
    <t>　　　（歯外在ベⅠ）第77号　　　　　　　　算定開始年月日：令和 6年 6月 1日</t>
  </si>
  <si>
    <t>03-0148-7</t>
  </si>
  <si>
    <t>〒513-0836鈴鹿市国府町字石丸７７７２－６</t>
  </si>
  <si>
    <t>　　　（歯外在ベⅠ）第260号 　　　　　　　算定開始年月日：令和 7年 3月 1日</t>
  </si>
  <si>
    <t>0301529</t>
  </si>
  <si>
    <t>03-0152-9</t>
  </si>
  <si>
    <t>中村歯科医院</t>
  </si>
  <si>
    <t>〒513-0801鈴鹿市神戸４丁目６－２６</t>
  </si>
  <si>
    <t>鈴歯152</t>
  </si>
  <si>
    <t>　　　（歯外在ベⅠ）第61号　　　　　　　　算定開始年月日：令和 6年 6月 1日</t>
  </si>
  <si>
    <t>03-0155-2</t>
  </si>
  <si>
    <t>〒510-0236鈴鹿市中江島町１５－２０</t>
  </si>
  <si>
    <t>　　　（歯外在ベⅠ）第261号 　　　　　　　算定開始年月日：令和 7年 3月 1日</t>
  </si>
  <si>
    <t>03-0157-8</t>
  </si>
  <si>
    <t>〒513-0012鈴鹿市石薬師町１７０８</t>
  </si>
  <si>
    <t>　　　（歯外在ベⅠ）第275号 　　　　　　　算定開始年月日：令和 7年 3月 1日</t>
  </si>
  <si>
    <t>03-0160-2</t>
  </si>
  <si>
    <t>〒513-0811鈴鹿市柳町１５１８－２</t>
  </si>
  <si>
    <t>　　　（歯外在ベⅠ）第253号 　　　　　　　算定開始年月日：令和 7年 2月 1日</t>
  </si>
  <si>
    <t>03-0161-0</t>
  </si>
  <si>
    <t>〒513-0028鈴鹿市岡田町１２０２－３</t>
  </si>
  <si>
    <t>　　　（歯外在ベⅠ）第215号 　　　　　　　算定開始年月日：令和 6年 7月 1日</t>
  </si>
  <si>
    <t>03-0163-6</t>
  </si>
  <si>
    <t>〒510-0258鈴鹿市秋永町７７５－１</t>
  </si>
  <si>
    <t>　　　（歯外在ベⅠ）第262号 　　　　　　　算定開始年月日：令和 7年 3月 1日</t>
  </si>
  <si>
    <t>03-0165-1</t>
  </si>
  <si>
    <t>〒513-0004鈴鹿市加佐登３－１１－６</t>
  </si>
  <si>
    <t>　　　（歯外在ベⅠ）第299号 　　　　　　　算定開始年月日：令和 7年 3月 1日</t>
  </si>
  <si>
    <t>03-0166-9</t>
  </si>
  <si>
    <t>〒513-0854鈴鹿市末広北２－８－２０</t>
  </si>
  <si>
    <t>　　　（歯外在ベⅠ）第263号 　　　　　　　算定開始年月日：令和 7年 3月 1日</t>
  </si>
  <si>
    <t>03-0170-1</t>
  </si>
  <si>
    <t>〒510-0244鈴鹿市白子町８１４１番地</t>
  </si>
  <si>
    <t>　　　（歯外在ベⅠ）第79号　　　　　　　　算定開始年月日：令和 6年 6月 1日</t>
  </si>
  <si>
    <t>03-0173-5</t>
  </si>
  <si>
    <t>〒510-0257鈴鹿市東磯山２－２２－１７</t>
  </si>
  <si>
    <t>　　　（歯外在ベⅠ）第300号 　　　　　　　算定開始年月日：令和 7年 3月 1日</t>
  </si>
  <si>
    <t>03-0178-4</t>
  </si>
  <si>
    <t>〒513-0801鈴鹿市神戸８丁目２７番３４号</t>
  </si>
  <si>
    <t>　　　（歯外在ベⅠ）第128号 　　　　　　　算定開始年月日：令和 6年 6月 1日</t>
  </si>
  <si>
    <t>03-0515-7</t>
  </si>
  <si>
    <t>〒510-0236鈴鹿市中江島町２０－１３</t>
  </si>
  <si>
    <t>　　　（歯外在ベⅠ）第111号 　　　　　　　算定開始年月日：令和 6年 6月 1日</t>
  </si>
  <si>
    <t>03-0516-5</t>
  </si>
  <si>
    <t>〒513-0822鈴鹿市末広東１５－３</t>
  </si>
  <si>
    <t>　　　（歯外在ベⅠ）第276号 　　　　　　　算定開始年月日：令和 7年 3月 1日</t>
  </si>
  <si>
    <t>03-0517-3</t>
  </si>
  <si>
    <t>〒510-0235鈴鹿市南江島町１２番２２号</t>
  </si>
  <si>
    <t>　　　（歯外在ベⅠ）第145号 　　　　　　　算定開始年月日：令和 6年 6月 1日</t>
  </si>
  <si>
    <t>03-0523-1</t>
  </si>
  <si>
    <t>〒513-0836鈴鹿市国府町字保子里１７５番地</t>
  </si>
  <si>
    <t>　　　（歯外在ベⅠ）第238号 　　　　　　　算定開始年月日：令和 6年10月 1日</t>
  </si>
  <si>
    <t>03-0525-6</t>
  </si>
  <si>
    <t>〒513-0834鈴鹿市庄野羽山４丁目１番２号イオンモール鈴鹿　２Ｆ</t>
  </si>
  <si>
    <t>　　　（歯外在ベⅠ）第231号 　　　　　　　算定開始年月日：令和 6年 8月 1日</t>
  </si>
  <si>
    <t>03-0526-4</t>
  </si>
  <si>
    <t>〒513-0048鈴鹿市南長太町字鎗添２５０５－２</t>
  </si>
  <si>
    <t>　　　（歯外在ベⅠ）第146号 　　　　　　　算定開始年月日：令和 6年 6月 1日</t>
  </si>
  <si>
    <t>03-0529-8</t>
  </si>
  <si>
    <t>〒513-0004鈴鹿市加佐登２－２０－１</t>
  </si>
  <si>
    <t>　　　（歯外在ベⅠ）第277号 　　　　　　　算定開始年月日：令和 7年 3月 1日</t>
  </si>
  <si>
    <t>03-0532-2</t>
  </si>
  <si>
    <t>〒510-0205鈴鹿市稲生一丁目１６番１８号</t>
  </si>
  <si>
    <t>　　　（歯外在ベⅠ）第246号 　　　　　　　算定開始年月日：令和 6年11月 1日</t>
  </si>
  <si>
    <t>03-0533-0</t>
  </si>
  <si>
    <t>〒513-0806鈴鹿市算所２丁目９番１９号グリーンフォレスト２－ＤＥ</t>
  </si>
  <si>
    <t>　　　（歯外在ベⅠ）第18号　　　　　　　　算定開始年月日：令和 6年 6月 1日</t>
  </si>
  <si>
    <t>03-0534-8</t>
  </si>
  <si>
    <t>〒513-0019鈴鹿市高岡台二丁目１番８号</t>
  </si>
  <si>
    <t>　　　（歯外在ベⅠ）第301号 　　　　　　　算定開始年月日：令和 7年 3月 1日</t>
  </si>
  <si>
    <t>03-0536-3</t>
  </si>
  <si>
    <t>〒510-0241鈴鹿市白子駅前３番１号</t>
  </si>
  <si>
    <t>　　　（歯外在ベⅠ）第278号 　　　　　　　算定開始年月日：令和 7年 3月 1日</t>
  </si>
  <si>
    <t>04-0021-4</t>
  </si>
  <si>
    <t>〒519-0214亀山市長明寺町字中一色５９４の２</t>
  </si>
  <si>
    <t>　　　（歯外在ベⅠ）第92号　　　　　　　　算定開始年月日：令和 6年 6月 1日</t>
  </si>
  <si>
    <t>04-0022-2</t>
  </si>
  <si>
    <t>〒519-0137亀山市阿野田町下垣戸１６７４－１</t>
  </si>
  <si>
    <t>　　　（歯外在ベⅠ）第279号 　　　　　　　算定開始年月日：令和 7年 3月 1日</t>
  </si>
  <si>
    <t>04-0023-0</t>
  </si>
  <si>
    <t>〒519-0163亀山市亀田町３８０ー２３</t>
  </si>
  <si>
    <t>　　　（歯外在ベⅠ）第280号 　　　　　　　算定開始年月日：令和 7年 3月 1日</t>
  </si>
  <si>
    <t>04-0024-8</t>
  </si>
  <si>
    <t>〒519-0116亀山市本町３－１０－４</t>
  </si>
  <si>
    <t>　　　（歯外在ベⅠ）第281号 　　　　　　　算定開始年月日：令和 7年 3月 1日</t>
  </si>
  <si>
    <t>04-0026-3</t>
  </si>
  <si>
    <t>〒519-0155亀山市御幸町２３１</t>
  </si>
  <si>
    <t>　　　（歯外在ベⅠ）第282号 　　　　　　　算定開始年月日：令和 7年 3月 1日</t>
  </si>
  <si>
    <t>04-0031-3</t>
  </si>
  <si>
    <t>〒519-0118亀山市北町３９０－１</t>
  </si>
  <si>
    <t>　　　（歯外在ベⅠ）第283号 　　　　　　　算定開始年月日：令和 7年 3月 1日</t>
  </si>
  <si>
    <t>04-0035-4</t>
  </si>
  <si>
    <t>〒519-0181亀山市みずきが丘６９－５</t>
  </si>
  <si>
    <t>　　　（歯外在ベⅠ）第70号　　　　　　　　算定開始年月日：令和 6年 6月 1日</t>
  </si>
  <si>
    <t>04-0036-2</t>
  </si>
  <si>
    <t>〒519-0122亀山市東台町１－１４</t>
  </si>
  <si>
    <t>　　　（歯外在ベⅠ）第284号 　　　　　　　算定開始年月日：令和 7年 3月 1日</t>
  </si>
  <si>
    <t>04-0038-8</t>
  </si>
  <si>
    <t>〒519-0102亀山市和田町字萩野１４８８番３１８</t>
  </si>
  <si>
    <t>　　　（歯外在ベⅠ）第285号 　　　　　　　算定開始年月日：令和 7年 3月 1日</t>
  </si>
  <si>
    <t>04-0041-2</t>
  </si>
  <si>
    <t>〒519-1107亀山市関町木崎７６９番地１</t>
  </si>
  <si>
    <t>　　　（歯外在ベⅠ）第286号 　　　　　　　算定開始年月日：令和 7年 3月 1日</t>
  </si>
  <si>
    <t>04-0042-0</t>
  </si>
  <si>
    <t>〒519-0211亀山市川崎町字野畑４７４６</t>
  </si>
  <si>
    <t>　　　（歯外在ベⅠ）第302号 　　　　　　　算定開始年月日：令和 7年 3月 1日</t>
  </si>
  <si>
    <t>04-0504-9</t>
  </si>
  <si>
    <t>〒519-0125亀山市東町１丁目３番２号</t>
  </si>
  <si>
    <t>　　　（歯外在ベⅠ）第287号 　　　　　　　算定開始年月日：令和 7年 3月 1日</t>
  </si>
  <si>
    <t>05-0091-4</t>
  </si>
  <si>
    <t>〒514-0006津市広明町３５８番地</t>
  </si>
  <si>
    <t>　　　（歯外在ベⅠ）第216号 　　　　　　　算定開始年月日：令和 6年 7月 1日</t>
  </si>
  <si>
    <t>05-0109-4</t>
  </si>
  <si>
    <t>〒514-0006津市広明町１２０の２番地</t>
  </si>
  <si>
    <t>　　　（歯外在ベⅠ）第112号 　　　　　　　算定開始年月日：令和 6年 6月 1日</t>
  </si>
  <si>
    <t>05-0111-0</t>
  </si>
  <si>
    <t>〒514-0815津市大字藤方２４０２番地の６</t>
  </si>
  <si>
    <t>　　　（歯外在ベⅠ）第217号 　　　　　　　算定開始年月日：令和 6年 7月 1日</t>
  </si>
  <si>
    <t>0501276</t>
  </si>
  <si>
    <t>05-0127-6</t>
  </si>
  <si>
    <t>〒514-0815津市大字藤方１５９２－５</t>
  </si>
  <si>
    <t>津歯127</t>
  </si>
  <si>
    <t>　　　（歯外在ベⅠ）第147号 　　　　　　　算定開始年月日：令和 6年 6月 1日</t>
  </si>
  <si>
    <t>0501367</t>
  </si>
  <si>
    <t>05-0136-7</t>
  </si>
  <si>
    <t>〒514-0823津市半田３４３８－７</t>
  </si>
  <si>
    <t>津歯136</t>
  </si>
  <si>
    <t>　　　（歯外在ベⅠ）第196号 　　　　　　　算定開始年月日：令和 6年 6月 1日</t>
  </si>
  <si>
    <t>05-0146-6</t>
  </si>
  <si>
    <t>〒514-0028津市東丸之内１８番４０号</t>
  </si>
  <si>
    <t>　　　（歯外在ベⅠ）第38号　　　　　　　　算定開始年月日：令和 6年 6月 1日</t>
  </si>
  <si>
    <t>05-0147-4</t>
  </si>
  <si>
    <t>〒514-0075津市片田志袋町１１９５</t>
  </si>
  <si>
    <t>　　　（歯外在ベⅠ）第203号 　　　　　　　算定開始年月日：令和 6年 6月 1日</t>
  </si>
  <si>
    <t>05-0157-3</t>
  </si>
  <si>
    <t>〒514-0083津市片田新町３７ー６</t>
  </si>
  <si>
    <t>　　　（歯外在ベⅠ）第148号 　　　　　　　算定開始年月日：令和 6年 6月 1日</t>
  </si>
  <si>
    <t>05-0162-3</t>
  </si>
  <si>
    <t>〒514-0835津市幸町５ー１</t>
  </si>
  <si>
    <t>　　　（歯外在ベⅠ）第201号 　　　　　　　算定開始年月日：令和 6年 6月 1日</t>
  </si>
  <si>
    <t>05-0169-8</t>
  </si>
  <si>
    <t>〒514-0815津市大字藤方１１６７ー１</t>
  </si>
  <si>
    <t>　　　（歯外在ベⅠ）第251号 　　　　　　　算定開始年月日：令和 7年 1月 1日</t>
  </si>
  <si>
    <t>05-0171-4</t>
  </si>
  <si>
    <t>〒514-0035津市西丸ノ内７ー１</t>
  </si>
  <si>
    <t>　　　（歯外在ベⅠ）第235号 　　　　　　　算定開始年月日：令和 6年 6月 1日</t>
  </si>
  <si>
    <t>05-0172-2</t>
  </si>
  <si>
    <t>〒514-0016津市乙部５ー８</t>
  </si>
  <si>
    <t>　　　（歯外在ベⅠ）第103号 　　　　　　　算定開始年月日：令和 6年 6月 1日</t>
  </si>
  <si>
    <t>05-0174-8</t>
  </si>
  <si>
    <t>〒514-0819津市高茶屋６－１１－７６</t>
  </si>
  <si>
    <t>　　　（歯外在ベⅠ）第218号 　　　　　　　算定開始年月日：令和 6年 7月 1日</t>
  </si>
  <si>
    <t>05-0178-9</t>
  </si>
  <si>
    <t>〒514-0104津市栗真小川町７０３－１</t>
  </si>
  <si>
    <t>　　　（歯外在ベⅠ）第149号 　　　　　　　算定開始年月日：令和 6年 6月 1日</t>
  </si>
  <si>
    <t>05-0180-5</t>
  </si>
  <si>
    <t>〒514-0125津市大里窪田町字平尾前１５５２ー１</t>
  </si>
  <si>
    <t>　　　（歯外在ベⅠ）第90号　　　　　　　　算定開始年月日：令和 6年 6月 1日</t>
  </si>
  <si>
    <t>05-0183-9</t>
  </si>
  <si>
    <t>〒514-0016津市乙部１２－１１</t>
  </si>
  <si>
    <t>　　　（歯外在ベⅠ）第150号 　　　　　　　算定開始年月日：令和 6年 6月 1日</t>
  </si>
  <si>
    <t>05-0184-7</t>
  </si>
  <si>
    <t>〒514-0064津市長岡町８００－５０１</t>
  </si>
  <si>
    <t>　　　（歯外在ベⅠ）第209号 　　　　　　　算定開始年月日：令和 6年 6月 1日</t>
  </si>
  <si>
    <t>05-0195-3</t>
  </si>
  <si>
    <t>〒514-1107津市久居中町２７６－７中西ビル２Ｆ</t>
  </si>
  <si>
    <t>　　　（歯外在ベⅠ）第4号 　　　　　　　　算定開始年月日：令和 6年 6月 1日</t>
  </si>
  <si>
    <t>05-0196-1</t>
  </si>
  <si>
    <t>〒514-1105津市久居北口町４９８番地２</t>
  </si>
  <si>
    <t>　　　（歯外在ベⅠ）第50号　　　　　　　　算定開始年月日：令和 6年 6月 1日</t>
  </si>
  <si>
    <t>05-0200-1</t>
  </si>
  <si>
    <t>〒514-1138津市戸木町７８６０ー２</t>
  </si>
  <si>
    <t>　　　（歯外在ベⅠ）第104号 　　　　　　　算定開始年月日：令和 6年 6月 1日</t>
  </si>
  <si>
    <t>05-0201-9</t>
  </si>
  <si>
    <t>〒514-1114津市久居井戸山町８６８ー５</t>
  </si>
  <si>
    <t>　　　（歯外在ベⅠ）第21号　　　　　　　　算定開始年月日：令和 6年 6月 1日</t>
  </si>
  <si>
    <t>05-0204-3</t>
  </si>
  <si>
    <t>〒514-1132津市久居幸町１１８０</t>
  </si>
  <si>
    <t>　　　（歯外在ベⅠ）第210号 　　　　　　　算定開始年月日：令和 6年 6月 1日</t>
  </si>
  <si>
    <t>05-0207-6</t>
  </si>
  <si>
    <t>　　　（歯外在ベⅠ）第108号 　　　　　　　算定開始年月日：令和 6年 6月 1日</t>
  </si>
  <si>
    <t>05-0209-2</t>
  </si>
  <si>
    <t>〒514-1136津市久居東鷹跡町９番地</t>
  </si>
  <si>
    <t>　　　（歯外在ベⅠ）第8号 　　　　　　　　算定開始年月日：令和 6年 6月 1日</t>
  </si>
  <si>
    <t>05-0230-8</t>
  </si>
  <si>
    <t>〒515-2622津市白山町中の村１３０番地</t>
  </si>
  <si>
    <t>　　　（歯外在ベⅠ）第219号 　　　　　　　算定開始年月日：令和 6年 8月 1日</t>
  </si>
  <si>
    <t>05-0232-4</t>
  </si>
  <si>
    <t>〒515-2516津市一志町田尻７９－１</t>
  </si>
  <si>
    <t>　　　（歯外在ベⅠ）第151号 　　　　　　　算定開始年月日：令和 6年 6月 1日</t>
  </si>
  <si>
    <t>05-0233-2</t>
  </si>
  <si>
    <t>〒514-0315津市香良洲町１１５６</t>
  </si>
  <si>
    <t>　　　（歯外在ベⅠ）第152号 　　　　　　　算定開始年月日：令和 6年 6月 1日</t>
  </si>
  <si>
    <t>05-0238-1</t>
  </si>
  <si>
    <t>〒514-0831津市本町２３－１６</t>
  </si>
  <si>
    <t>　　　（歯外在ベⅠ）第45号　　　　　　　　算定開始年月日：令和 6年 6月 1日</t>
  </si>
  <si>
    <t>05-0239-9</t>
  </si>
  <si>
    <t>〒515-2515津市一志町八太１５４３－３</t>
  </si>
  <si>
    <t>　　　（歯外在ベⅠ）第93号　　　　　　　　算定開始年月日：令和 6年 6月 1日</t>
  </si>
  <si>
    <t>05-0243-1</t>
  </si>
  <si>
    <t>〒514-0823津市半田字平木３０９－１</t>
  </si>
  <si>
    <t>　　　（歯外在ベⅠ）第122号 　　　　　　　算定開始年月日：令和 6年 6月 1日</t>
  </si>
  <si>
    <t>05-0246-4</t>
  </si>
  <si>
    <t>〒514-0821津市垂水１２４７－６</t>
  </si>
  <si>
    <t>　　　（歯外在ベⅠ）第1号 　　　　　　　　算定開始年月日：令和 6年 6月 1日</t>
  </si>
  <si>
    <t>05-0251-4</t>
  </si>
  <si>
    <t>〒514-0073津市殿村４４５－１</t>
  </si>
  <si>
    <t>　　　（歯外在ベⅠ）第206号 　　　　　　　算定開始年月日：令和 6年 6月 1日</t>
  </si>
  <si>
    <t>05-0255-5</t>
  </si>
  <si>
    <t>〒514-0009津市羽所町７００　アスト津２Ｆ</t>
  </si>
  <si>
    <t>　　　（歯外在ベⅠ）第303号 　　　　　　　算定開始年月日：令和 7年 3月 1日</t>
  </si>
  <si>
    <t>05-0258-9</t>
  </si>
  <si>
    <t>〒514-0113津市一身田大古曽６９０－２</t>
  </si>
  <si>
    <t>　　　（歯外在ベⅠ）第69号　　　　　　　　算定開始年月日：令和 6年 6月 1日</t>
  </si>
  <si>
    <t>05-0259-7</t>
  </si>
  <si>
    <t>〒514-2222津市豊が丘４丁目２－１０</t>
  </si>
  <si>
    <t>　　　（歯外在ベⅠ）第110号 　　　　　　　算定開始年月日：令和 6年 6月 1日</t>
  </si>
  <si>
    <t>05-0263-9</t>
  </si>
  <si>
    <t>〒514-1114津市久居井戸山町１０９</t>
  </si>
  <si>
    <t>　　　（歯外在ベⅠ）第220号 　　　　　　　算定開始年月日：令和 6年 7月 1日</t>
  </si>
  <si>
    <t>05-0269-6</t>
  </si>
  <si>
    <t>〒514-0006津市広明町３７１ハシモトビル２Ｆ</t>
  </si>
  <si>
    <t>　　　（歯外在ベⅠ）第153号 　　　　　　　算定開始年月日：令和 6年 6月 1日</t>
  </si>
  <si>
    <t>05-0271-2</t>
  </si>
  <si>
    <t>〒514-1118津市久居新町７６６－２０</t>
  </si>
  <si>
    <t>　　　（歯外在ベⅠ）第239号 　　　　　　　算定開始年月日：令和 6年10月 1日</t>
  </si>
  <si>
    <t>05-0273-8</t>
  </si>
  <si>
    <t>〒514-0821津市垂水２８６７－６</t>
  </si>
  <si>
    <t>　　　（歯外在ベⅠ）第154号 　　　　　　　算定開始年月日：令和 6年 6月 1日</t>
  </si>
  <si>
    <t>05-0275-3</t>
  </si>
  <si>
    <t>〒514-0063津市渋見町２８８</t>
  </si>
  <si>
    <t>　　　（歯外在ベⅠ）第71号　　　　　　　　算定開始年月日：令和 6年 6月 1日</t>
  </si>
  <si>
    <t>05-0276-1</t>
  </si>
  <si>
    <t>〒514-0042津市新町２丁目５－５２</t>
  </si>
  <si>
    <t>　　　（歯外在ベⅠ）第155号 　　　　　　　算定開始年月日：令和 6年 6月 1日</t>
  </si>
  <si>
    <t>05-0277-9</t>
  </si>
  <si>
    <t>〒514-0004津市栄町３－２７９</t>
  </si>
  <si>
    <t>　　　（歯外在ベⅠ）第304号 　　　　　　　算定開始年月日：令和 7年 3月 1日</t>
  </si>
  <si>
    <t>05-0279-5</t>
  </si>
  <si>
    <t>〒514-0303津市雲出長常町１０２６－１０</t>
  </si>
  <si>
    <t>　　　（歯外在ベⅠ）第37号　　　　　　　　算定開始年月日：令和 6年 6月 1日</t>
  </si>
  <si>
    <t>05-0280-3</t>
  </si>
  <si>
    <t>〒510-0312津市河芸町久知野１２６４－１</t>
  </si>
  <si>
    <t>　　　（歯外在ベⅠ）第57号　　　　　　　　算定開始年月日：令和 6年 6月 1日</t>
  </si>
  <si>
    <t>05-0284-5</t>
  </si>
  <si>
    <t>〒514-0815津市藤方１５９２－５</t>
  </si>
  <si>
    <t>　　　（歯外在ベⅠ）第249号 　　　　　　　算定開始年月日：令和 6年12月 1日</t>
  </si>
  <si>
    <t>05-0513-7</t>
  </si>
  <si>
    <t>〒514-0003津市桜橋２丁目１２０番地の２</t>
  </si>
  <si>
    <t>　　　（歯外在ベⅠ）第34号　　　　　　　　算定開始年月日：令和 6年 6月 1日</t>
  </si>
  <si>
    <t>05-0519-4</t>
  </si>
  <si>
    <t>〒514-0061津市一身田上津部田１３３７番地１２</t>
  </si>
  <si>
    <t>　　　（歯外在ベⅠ）第156号 　　　　　　　算定開始年月日：令和 6年 6月 1日</t>
  </si>
  <si>
    <t>05-0521-0</t>
  </si>
  <si>
    <t>〒514-0035津市西丸之内２７－１７</t>
  </si>
  <si>
    <t>　　　（歯外在ベⅠ）第87号　　　　　　　　算定開始年月日：令和 6年 6月 1日</t>
  </si>
  <si>
    <t>05-0527-7</t>
  </si>
  <si>
    <t>〒514-0004津市栄町４－６５３</t>
  </si>
  <si>
    <t>　　　（歯外在ベⅠ）第211号 　　　　　　　算定開始年月日：令和 6年 6月 1日</t>
  </si>
  <si>
    <t>05-0535-0</t>
  </si>
  <si>
    <t>〒514-0821津市大字垂水２９２９番地の４</t>
  </si>
  <si>
    <t>　　　（歯外在ベⅠ）第157号 　　　　　　　算定開始年月日：令和 6年 6月 1日</t>
  </si>
  <si>
    <t>05-0541-8</t>
  </si>
  <si>
    <t>〒514-0009津市羽所町５１３番地</t>
  </si>
  <si>
    <t>　　　（歯外在ベⅠ）第158号 　　　　　　　算定開始年月日：令和 6年 6月 1日</t>
  </si>
  <si>
    <t>05-0544-2</t>
  </si>
  <si>
    <t>　　　（歯外在ベⅠ）第118号 　　　　　　　算定開始年月日：令和 6年 6月 1日</t>
  </si>
  <si>
    <t>05-0545-9</t>
  </si>
  <si>
    <t>〒514-1257津市大鳥町４２４番地の１</t>
  </si>
  <si>
    <t>　　　（歯外在ベⅠ）第82号　　　　　　　　算定開始年月日：令和 6年 6月 1日</t>
  </si>
  <si>
    <t>05-0547-5</t>
  </si>
  <si>
    <t>〒510-0303津市河芸町東千里１７５ー２</t>
  </si>
  <si>
    <t>　　　（歯外在ベⅠ）第94号　　　　　　　　算定開始年月日：令和 6年 6月 1日</t>
  </si>
  <si>
    <t>05-0549-1</t>
  </si>
  <si>
    <t>〒515-3421津市美杉町八知５５８０番地２</t>
  </si>
  <si>
    <t>　　　（歯外在ベⅠ）第7号 　　　　　　　　算定開始年月日：令和 6年 6月 1日</t>
  </si>
  <si>
    <t>05-0554-1</t>
  </si>
  <si>
    <t>〒514-0114津市一身田町字三ノ坪２２１番地４</t>
  </si>
  <si>
    <t>　　　（歯外在ベⅠ）第159号 　　　　　　　算定開始年月日：令和 6年 6月 1日</t>
  </si>
  <si>
    <t>05-0555-8</t>
  </si>
  <si>
    <t>〒514-0061津市一身田上津部田３０８３番地</t>
  </si>
  <si>
    <t>　　　（歯外在ベⅠ）第160号 　　　　　　　算定開始年月日：令和 6年 6月 1日</t>
  </si>
  <si>
    <t>05-0559-0</t>
  </si>
  <si>
    <t>〒514-0815津市藤方１４３番地１</t>
  </si>
  <si>
    <t>　　　（歯外在ベⅠ）第161号 　　　　　　　算定開始年月日：令和 6年 6月 1日</t>
  </si>
  <si>
    <t>05-0560-8</t>
  </si>
  <si>
    <t>〒514-0101津市白塚町字北永定２２８８番地１</t>
  </si>
  <si>
    <t>　　　（歯外在ベⅠ）第162号 　　　　　　　算定開始年月日：令和 6年 6月 1日</t>
  </si>
  <si>
    <t>05-0561-6</t>
  </si>
  <si>
    <t>〒514-0062津市観音寺町４４０－１１</t>
  </si>
  <si>
    <t>　　　（歯外在ベⅠ）第232号 　　　　　　　算定開始年月日：令和 6年 8月 1日</t>
  </si>
  <si>
    <t>05-0562-4</t>
  </si>
  <si>
    <t>〒514-0817津市高茶屋小森町１４５番地イオンモール津南２階</t>
  </si>
  <si>
    <t>　　　（歯外在ベⅠ）第64号　　　　　　　　算定開始年月日：令和 6年 6月 1日</t>
  </si>
  <si>
    <t>05-0563-2</t>
  </si>
  <si>
    <t>〒514-0126津市大里睦合町３２０番６</t>
  </si>
  <si>
    <t>　　　（歯外在ベⅠ）第163号 　　　　　　　算定開始年月日：令和 6年 6月 1日</t>
  </si>
  <si>
    <t>07-0070-4</t>
  </si>
  <si>
    <t>〒515-0045松阪市駅部田町１７０５</t>
  </si>
  <si>
    <t>　　　（歯外在ベⅠ）第123号 　　　　　　　算定開始年月日：令和 6年 6月 1日</t>
  </si>
  <si>
    <t>0700878</t>
  </si>
  <si>
    <t>07-0087-8</t>
  </si>
  <si>
    <t>松歯87</t>
  </si>
  <si>
    <t>　　　（歯外在ベⅠ）第51号　　　　　　　　算定開始年月日：令和 6年 6月 1日</t>
  </si>
  <si>
    <t>07-0094-4</t>
  </si>
  <si>
    <t>〒515-0085松阪市湊町２２７</t>
  </si>
  <si>
    <t>　　　（歯外在ベⅠ）第248号 　　　　　　　算定開始年月日：令和 6年12月 1日</t>
  </si>
  <si>
    <t>07-0100-9</t>
  </si>
  <si>
    <t>〒515-0043松阪市下村町８１３ー２　</t>
  </si>
  <si>
    <t>　　　（歯外在ベⅠ）第164号 　　　　　　　算定開始年月日：令和 6年 6月 1日</t>
  </si>
  <si>
    <t>07-0102-5</t>
  </si>
  <si>
    <t>〒515-0085松阪市湊町１１９ー６</t>
  </si>
  <si>
    <t>　　　（歯外在ベⅠ）第197号 　　　　　　　算定開始年月日：令和 6年 6月 1日</t>
  </si>
  <si>
    <t>07-0112-4</t>
  </si>
  <si>
    <t>〒515-0204松阪市櫛田町両田５０－２８</t>
  </si>
  <si>
    <t>　　　（歯外在ベⅠ）第106号 　　　　　　　算定開始年月日：令和 6年 6月 1日</t>
  </si>
  <si>
    <t>07-0116-5</t>
  </si>
  <si>
    <t>〒515-0063松阪市大黒田町新田９０７－３</t>
  </si>
  <si>
    <t>　　　（歯外在ベⅠ）第233号 　　　　　　　算定開始年月日：令和 6年 8月 1日</t>
  </si>
  <si>
    <t>07-0121-5</t>
  </si>
  <si>
    <t>〒515-2133松阪市松ケ島町字大溝１９－５</t>
  </si>
  <si>
    <t>　　　（歯外在ベⅠ）第46号　　　　　　　　算定開始年月日：令和 6年 6月 1日</t>
  </si>
  <si>
    <t>07-0126-4</t>
  </si>
  <si>
    <t>〒515-0045松阪市駅部田町字花岡１８８８－３７</t>
  </si>
  <si>
    <t>　　　（歯外在ベⅠ）第264号 　　　　　　　算定開始年月日：令和 7年 3月 1日</t>
  </si>
  <si>
    <t>07-0135-5</t>
  </si>
  <si>
    <t>〒515-2324松阪市嬉野町１３９４－５０</t>
  </si>
  <si>
    <t>　　　（歯外在ベⅠ）第240号 　　　　　　　算定開始年月日：令和 6年10月 1日</t>
  </si>
  <si>
    <t>07-0144-7</t>
  </si>
  <si>
    <t>〒515-2325松阪市嬉野中川新町二丁目８７番地キャッスル１２３－１Ｆ</t>
  </si>
  <si>
    <t>　　　（歯外在ベⅠ）第252号 　　　　　　　算定開始年月日：令和 7年 1月 1日</t>
  </si>
  <si>
    <t>07-0153-8</t>
  </si>
  <si>
    <t>〒515-0055松阪市田村町字六才４３９－２</t>
  </si>
  <si>
    <t>　　　（歯外在ベⅠ）第43号　　　　　　　　算定開始年月日：令和 6年 6月 1日</t>
  </si>
  <si>
    <t>07-0157-9</t>
  </si>
  <si>
    <t>〒515-0063松阪市大黒田町１７６５</t>
  </si>
  <si>
    <t>　　　（歯外在ベⅠ）第165号 　　　　　　　算定開始年月日：令和 6年 6月 1日</t>
  </si>
  <si>
    <t>07-0163-7</t>
  </si>
  <si>
    <t>〒515-0818松阪市川井町字下大坪９１０－１</t>
  </si>
  <si>
    <t>　　　（歯外在ベⅠ）第53号　　　　　　　　算定開始年月日：令和 6年 6月 1日</t>
  </si>
  <si>
    <t>07-0166-0</t>
  </si>
  <si>
    <t>〒515-0812松阪市船江町４７１－１</t>
  </si>
  <si>
    <t>　　　（歯外在ベⅠ）第96号　　　　　　　　算定開始年月日：令和 6年 6月 1日</t>
  </si>
  <si>
    <t>07-0167-8</t>
  </si>
  <si>
    <t>〒515-2105松阪市肥留町１９２－１０</t>
  </si>
  <si>
    <t>　　　（歯外在ベⅠ）第166号 　　　　　　　算定開始年月日：令和 6年 6月 1日</t>
  </si>
  <si>
    <t>07-0169-4</t>
  </si>
  <si>
    <t>〒515-0017松阪市京町５０８－１０</t>
  </si>
  <si>
    <t>　　　（歯外在ベⅠ）第13号　　　　　　　　算定開始年月日：令和 6年 6月 1日</t>
  </si>
  <si>
    <t>07-0170-2</t>
  </si>
  <si>
    <t>〒515-0063松阪市大黒田町５４０－１</t>
  </si>
  <si>
    <t>　　　（歯外在ベⅠ）第25号　　　　　　　　算定開始年月日：令和 6年 6月 1日</t>
  </si>
  <si>
    <t>07-0171-0</t>
  </si>
  <si>
    <t>〒515-0054松阪市立野町４６１－５</t>
  </si>
  <si>
    <t>　　　（歯外在ベⅠ）第167号 　　　　　　　算定開始年月日：令和 6年 6月 1日</t>
  </si>
  <si>
    <t>07-0172-8</t>
  </si>
  <si>
    <t>　　　（歯外在ベⅠ）第80号　　　　　　　　算定開始年月日：令和 6年 6月 1日</t>
  </si>
  <si>
    <t>07-0178-5</t>
  </si>
  <si>
    <t>〒515-0033松阪市垣鼻町８０７番地</t>
  </si>
  <si>
    <t>　　　（歯外在ベⅠ）第245号 　　　　　　　算定開始年月日：令和 6年11月 1日</t>
  </si>
  <si>
    <t>07-0501-8</t>
  </si>
  <si>
    <t>　　　（歯外在ベⅠ）第78号　　　　　　　　算定開始年月日：令和 6年 6月 1日</t>
  </si>
  <si>
    <t>07-0503-4</t>
  </si>
  <si>
    <t>〒515-8557松阪市朝日町１区１５番地の６</t>
  </si>
  <si>
    <t>　　　（歯外在ベⅠ）第40号　　　　　　　　算定開始年月日：令和 6年 6月 1日</t>
  </si>
  <si>
    <t>07-0515-8</t>
  </si>
  <si>
    <t>〒515-1204松阪市小片野町４６番</t>
  </si>
  <si>
    <t>　　　（歯外在ベⅠ）第221号 　　　　　　　算定開始年月日：令和 6年 7月 1日</t>
  </si>
  <si>
    <t>07-0522-4</t>
  </si>
  <si>
    <t>〒515-0814松阪市久保田町４－３</t>
  </si>
  <si>
    <t>　　　（歯外在ベⅠ）第76号　　　　　　　　算定開始年月日：令和 6年 6月 1日</t>
  </si>
  <si>
    <t>07-0523-2</t>
  </si>
  <si>
    <t>〒515-2331松阪市嬉野須賀領町字竜王野５０７番地１</t>
  </si>
  <si>
    <t>　　　（歯外在ベⅠ）第168号 　　　　　　　算定開始年月日：令和 6年 6月 1日</t>
  </si>
  <si>
    <t>07-0529-9</t>
  </si>
  <si>
    <t>〒515-0002松阪市郷津町１５１－７</t>
  </si>
  <si>
    <t>　　　（歯外在ベⅠ）第73号　　　　　　　　算定開始年月日：令和 6年 6月 1日</t>
  </si>
  <si>
    <t>08-0049-6</t>
  </si>
  <si>
    <t>〒516-0036伊勢市岡本１丁目５－１２</t>
  </si>
  <si>
    <t>　　　（歯外在ベⅠ）第169号 　　　　　　　算定開始年月日：令和 6年 6月 1日</t>
  </si>
  <si>
    <t>0800546</t>
  </si>
  <si>
    <t>08-0054-6</t>
  </si>
  <si>
    <t>田端歯科医院</t>
  </si>
  <si>
    <t>〒516-0065伊勢市二俣町１丁目６－１９</t>
  </si>
  <si>
    <t>伊歯33</t>
  </si>
  <si>
    <t>　　　（歯外在ベⅠ）第47号　　　　　　　　算定開始年月日：令和 6年 6月 1日</t>
  </si>
  <si>
    <t>08-0066-0</t>
  </si>
  <si>
    <t>〒516-0017伊勢市神久２丁目１－４８</t>
  </si>
  <si>
    <t>　　　（歯外在ベⅠ）第81号　　　　　　　　算定開始年月日：令和 6年 6月 1日</t>
  </si>
  <si>
    <t>08-0071-0</t>
  </si>
  <si>
    <t>〒516-0053伊勢市中須町４５０－４</t>
  </si>
  <si>
    <t>　　　（歯外在ベⅠ）第170号 　　　　　　　算定開始年月日：令和 6年 6月 1日</t>
  </si>
  <si>
    <t>08-0074-4</t>
  </si>
  <si>
    <t>〒516-0026伊勢市宇治浦田３丁目１５－３１</t>
  </si>
  <si>
    <t>　　　（歯外在ベⅠ）第60号　　　　　　　　算定開始年月日：令和 6年 6月 1日</t>
  </si>
  <si>
    <t>08-0080-1</t>
  </si>
  <si>
    <t>〒515-0507伊勢市村松町天神前４４７０</t>
  </si>
  <si>
    <t>　　　（歯外在ベⅠ）第171号 　　　　　　　算定開始年月日：令和 6年 6月 1日</t>
  </si>
  <si>
    <t>08-0095-9</t>
  </si>
  <si>
    <t>〒516-0002伊勢市馬瀬町３５２－２</t>
  </si>
  <si>
    <t>　　　（歯外在ベⅠ）第59号　　　　　　　　算定開始年月日：令和 6年 6月 1日</t>
  </si>
  <si>
    <t>08-0132-0</t>
  </si>
  <si>
    <t>〒516-0804伊勢市御薗町長屋２１１０ー４</t>
  </si>
  <si>
    <t>　　　（歯外在ベⅠ）第20号　　　　　　　　算定開始年月日：令和 6年 6月 1日</t>
  </si>
  <si>
    <t>08-0134-6</t>
  </si>
  <si>
    <t>〒519-0505伊勢市小俣町本町１２５４</t>
  </si>
  <si>
    <t>　　　（歯外在ベⅠ）第66号　　　　　　　　算定開始年月日：令和 6年 6月 1日</t>
  </si>
  <si>
    <t>08-0135-3</t>
  </si>
  <si>
    <t>〒516-0805伊勢市御薗町高向８０８</t>
  </si>
  <si>
    <t>　　　（歯外在ベⅠ）第172号 　　　　　　　算定開始年月日：令和 6年 6月 1日</t>
  </si>
  <si>
    <t>08-0137-9</t>
  </si>
  <si>
    <t>〒519-0506伊勢市小俣町湯田１５０２－４</t>
  </si>
  <si>
    <t>　　　（歯外在ベⅠ）第173号 　　　　　　　算定開始年月日：令和 6年 6月 1日</t>
  </si>
  <si>
    <t>08-0138-7</t>
  </si>
  <si>
    <t>〒519-0501伊勢市小俣町明野１０６７</t>
  </si>
  <si>
    <t>　　　（歯外在ベⅠ）第98号　　　　　　　　算定開始年月日：令和 6年 6月 1日</t>
  </si>
  <si>
    <t>08-0146-0</t>
  </si>
  <si>
    <t>〒516-0037伊勢市岩渕２丁目７－８</t>
  </si>
  <si>
    <t>　　　（歯外在ベⅠ）第113号 　　　　　　　算定開始年月日：令和 6年 6月 1日</t>
  </si>
  <si>
    <t>08-0150-2</t>
  </si>
  <si>
    <t>〒516-0014伊勢市楠部町２６３－６９</t>
  </si>
  <si>
    <t>　　　（歯外在ベⅠ）第174号 　　　　　　　算定開始年月日：令和 6年 6月 1日</t>
  </si>
  <si>
    <t>08-0152-8</t>
  </si>
  <si>
    <t>〒519-0505伊勢市小俣町本町１８５番１</t>
  </si>
  <si>
    <t>　　　（歯外在ベⅠ）第175号 　　　　　　　算定開始年月日：令和 6年 6月 1日</t>
  </si>
  <si>
    <t>08-0154-4</t>
  </si>
  <si>
    <t>〒516-0066伊勢市辻久留２丁目１０－５</t>
  </si>
  <si>
    <t>　　　（歯外在ベⅠ）第11号　　　　　　　　算定開始年月日：令和 6年 6月 1日</t>
  </si>
  <si>
    <t>08-0157-7</t>
  </si>
  <si>
    <t>〒516-0079伊勢市大世古四丁目５０６番４</t>
  </si>
  <si>
    <t>　　　（歯外在ベⅠ）第176号 　　　　　　　算定開始年月日：令和 6年 6月 1日</t>
  </si>
  <si>
    <t>08-0158-5</t>
  </si>
  <si>
    <t>〒516-0078伊勢市曽祢１丁目４－１８</t>
  </si>
  <si>
    <t>　　　（歯外在ベⅠ）第130号 　　　　　　　算定開始年月日：令和 6年 6月 1日</t>
  </si>
  <si>
    <t>08-0502-4</t>
  </si>
  <si>
    <t>　　　（歯外在ベⅠ）第119号 　　　　　　　算定開始年月日：令和 6年 6月 1日</t>
  </si>
  <si>
    <t>08-0503-2</t>
  </si>
  <si>
    <t>〒516-0041伊勢市常磐２丁目１３番７号</t>
  </si>
  <si>
    <t>　　　（歯外在ベⅠ）第177号 　　　　　　　算定開始年月日：令和 6年 6月 1日</t>
  </si>
  <si>
    <t>08-0507-3</t>
  </si>
  <si>
    <t>〒516-0014伊勢市楠部町４５８ー１</t>
  </si>
  <si>
    <t>　　　（歯外在ベⅠ）第107号 　　　　　　　算定開始年月日：令和 6年 6月 1日</t>
  </si>
  <si>
    <t>08-0510-7</t>
  </si>
  <si>
    <t>　　　（歯外在ベⅠ）第101号 　　　　　　　算定開始年月日：令和 6年 6月 1日</t>
  </si>
  <si>
    <t>08-0514-9</t>
  </si>
  <si>
    <t>〒516-0805伊勢市御薗町高向６６９番地</t>
  </si>
  <si>
    <t>　　　（歯外在ベⅠ）第86号　　　　　　　　算定開始年月日：令和 6年 6月 1日</t>
  </si>
  <si>
    <t>08-0515-6</t>
  </si>
  <si>
    <t>〒516-0037伊勢市岩渕二丁目４番３７号</t>
  </si>
  <si>
    <t>　　　（歯外在ベⅠ）第5号 　　　　　　　　算定開始年月日：令和 6年 6月 1日</t>
  </si>
  <si>
    <t>08-0516-4</t>
  </si>
  <si>
    <t>〒516-0007伊勢市小木町５５８－１</t>
  </si>
  <si>
    <t>　　　（歯外在ベⅠ）第32号　　　　　　　　算定開始年月日：令和 6年 6月 1日</t>
  </si>
  <si>
    <t>08-0517-2</t>
  </si>
  <si>
    <t>〒516-0007伊勢市小木町５３８番地イオンララパークＳＣ内</t>
  </si>
  <si>
    <t>　　　（歯外在ベⅠ）第178号 　　　　　　　算定開始年月日：令和 6年 6月 1日</t>
  </si>
  <si>
    <t>08-0518-0</t>
  </si>
  <si>
    <t>〒516-0072伊勢市宮後１丁目８番３号</t>
  </si>
  <si>
    <t>　　　（歯外在ベⅠ）第17号　　　　　　　　算定開始年月日：令和 6年 6月 1日</t>
  </si>
  <si>
    <t>09-0013-0</t>
  </si>
  <si>
    <t>〒517-0002鳥羽市答志町２００</t>
  </si>
  <si>
    <t>　　　（歯外在ベⅠ）第102号 　　　　　　　算定開始年月日：令和 6年 6月 1日</t>
  </si>
  <si>
    <t>09-0016-3</t>
  </si>
  <si>
    <t>〒517-0024鳥羽市高丘町９－４２</t>
  </si>
  <si>
    <t>　　　（歯外在ベⅠ）第26号　　　　　　　　算定開始年月日：令和 6年 6月 1日</t>
  </si>
  <si>
    <t>10-0500-4</t>
  </si>
  <si>
    <t>〒519-3614尾鷲市南陽町１０－６</t>
  </si>
  <si>
    <t>　　　（歯外在ベⅠ）第254号 　　　　　　　算定開始年月日：令和 7年 2月 1日</t>
  </si>
  <si>
    <t>11-0017-7</t>
  </si>
  <si>
    <t>〒519-4324熊野市井戸町７２０－６</t>
  </si>
  <si>
    <t>　　　（歯外在ベⅠ）第241号 　　　　　　　算定開始年月日：令和 6年10月 1日</t>
  </si>
  <si>
    <t>11-0021-9</t>
  </si>
  <si>
    <t>〒519-4325熊野市有馬町５８２１ー１２３</t>
  </si>
  <si>
    <t>　　　（歯外在ベⅠ）第200号 　　　　　　　算定開始年月日：令和 6年 6月 1日</t>
  </si>
  <si>
    <t>12-0041-5</t>
  </si>
  <si>
    <t>〒518-0873伊賀市上野丸之内５５－２</t>
  </si>
  <si>
    <t>　　　（歯外在ベⅠ）第56号　　　　　　　　算定開始年月日：令和 6年 6月 1日</t>
  </si>
  <si>
    <t>12-0048-0</t>
  </si>
  <si>
    <t>〒518-0115伊賀市比土３２１３－１</t>
  </si>
  <si>
    <t>　　　（歯外在ベⅠ）第68号　　　　　　　　算定開始年月日：令和 6年 6月 1日</t>
  </si>
  <si>
    <t>12-0050-6</t>
  </si>
  <si>
    <t>〒518-0001伊賀市佐那具町６４０</t>
  </si>
  <si>
    <t>　　　（歯外在ベⅠ）第255号 　　　　　　　算定開始年月日：令和 7年 2月 1日</t>
  </si>
  <si>
    <t>12-0059-7</t>
  </si>
  <si>
    <t>〒519-1416伊賀市新堂１２７６ー１</t>
  </si>
  <si>
    <t>　　　（歯外在ベⅠ）第256号 　　　　　　　算定開始年月日：令和 7年 2月 1日</t>
  </si>
  <si>
    <t>12-0064-7</t>
  </si>
  <si>
    <t>〒518-0226伊賀市阿保４２ー１</t>
  </si>
  <si>
    <t>　　　（歯外在ベⅠ）第22号　　　　　　　　算定開始年月日：令和 6年 6月 1日</t>
  </si>
  <si>
    <t>12-0065-4</t>
  </si>
  <si>
    <t>〒518-0131伊賀市ゆめが丘４－２－１５</t>
  </si>
  <si>
    <t>　　　（歯外在ベⅠ）第257号 　　　　　　　算定開始年月日：令和 7年 2月 1日</t>
  </si>
  <si>
    <t>12-0069-6</t>
  </si>
  <si>
    <t>〒518-0866伊賀市上野小玉町３０６８</t>
  </si>
  <si>
    <t>　　　（歯外在ベⅠ）第179号 　　　　　　　算定開始年月日：令和 6年 6月 1日</t>
  </si>
  <si>
    <t>12-0070-4</t>
  </si>
  <si>
    <t>〒518-0839伊賀市上野田端町１０７９</t>
  </si>
  <si>
    <t>　　　（歯外在ベⅠ）第242号 　　　　　　　算定開始年月日：令和 6年10月 1日</t>
  </si>
  <si>
    <t>12-0072-0</t>
  </si>
  <si>
    <t>〒518-0825伊賀市小田町２１９番</t>
  </si>
  <si>
    <t>　　　（歯外在ベⅠ）第236号 　　　　　　　算定開始年月日：令和 6年 9月 1日</t>
  </si>
  <si>
    <t>12-0073-8</t>
  </si>
  <si>
    <t>〒518-0838伊賀市上野茅町２７１８番地の７</t>
  </si>
  <si>
    <t>　　　（歯外在ベⅠ）第237号 　　　　　　　算定開始年月日：令和 6年 9月 1日</t>
  </si>
  <si>
    <t>12-0506-7</t>
  </si>
  <si>
    <t>〒518-0809伊賀市西明寺６９７番地の１</t>
  </si>
  <si>
    <t>　　　（歯外在ベⅠ）第288号 　　　　　　　算定開始年月日：令和 7年 3月 1日</t>
  </si>
  <si>
    <t>12-0508-3</t>
  </si>
  <si>
    <t>　　　（歯外在ベⅠ）第222号 　　　　　　　算定開始年月日：令和 6年 7月 1日</t>
  </si>
  <si>
    <t>13-0024-9</t>
  </si>
  <si>
    <t>〒518-0441名張市夏見２１８０－８</t>
  </si>
  <si>
    <t>　　　（歯外在ベⅠ）第305号 　　　　　　　算定開始年月日：令和 7年 3月 1日</t>
  </si>
  <si>
    <t>13-0027-2</t>
  </si>
  <si>
    <t>〒518-0704名張市鴻之台４番町２４番</t>
  </si>
  <si>
    <t>　　　（歯外在ベⅠ）第180号 　　　　　　　算定開始年月日：令和 6年 6月 1日</t>
  </si>
  <si>
    <t>13-0028-0</t>
  </si>
  <si>
    <t>〒518-0400名張市つつじが丘北４－１</t>
  </si>
  <si>
    <t>　　　（歯外在ベⅠ）第265号 　　　　　　　算定開始年月日：令和 7年 3月 1日</t>
  </si>
  <si>
    <t>13-0034-8</t>
  </si>
  <si>
    <t>〒518-0400名張市桔梗が丘西３ー１ー３９</t>
  </si>
  <si>
    <t>　　　（歯外在ベⅠ）第223号 　　　　　　　算定開始年月日：令和 6年 7月 1日</t>
  </si>
  <si>
    <t>13-0037-1</t>
  </si>
  <si>
    <t>〒518-0474名張市百合が丘東４番町１０６番</t>
  </si>
  <si>
    <t>　　　（歯外在ベⅠ）第306号 　　　　　　　算定開始年月日：令和 7年 3月 1日</t>
  </si>
  <si>
    <t>13-0040-5</t>
  </si>
  <si>
    <t>〒518-0622名張市桔梗が丘２番町７ー１８アリスビル２Ｆ</t>
  </si>
  <si>
    <t>　　　（歯外在ベⅠ）第3号 　　　　　　　　算定開始年月日：令和 6年 6月 1日</t>
  </si>
  <si>
    <t>13-0054-6</t>
  </si>
  <si>
    <t>〒518-0441名張市夏見８５番地８</t>
  </si>
  <si>
    <t>　　　（歯外在ベⅠ）第224号 　　　　　　　算定開始年月日：令和 6年 7月 1日</t>
  </si>
  <si>
    <t>13-0060-3</t>
  </si>
  <si>
    <t>〒518-0623名張市桔梗が丘３番町２－２０</t>
  </si>
  <si>
    <t>　　　（歯外在ベⅠ）第181号 　　　　　　　算定開始年月日：令和 6年 6月 1日</t>
  </si>
  <si>
    <t>13-0061-1</t>
  </si>
  <si>
    <t>〒518-0713名張市平尾３１６６</t>
  </si>
  <si>
    <t>　　　（歯外在ベⅠ）第307号 　　　　　　　算定開始年月日：令和 7年 3月 1日</t>
  </si>
  <si>
    <t>13-0068-6</t>
  </si>
  <si>
    <t>〒518-0775名張市希央台５番町１６２番地</t>
  </si>
  <si>
    <t>　　　（歯外在ベⅠ）第266号 　　　　　　　算定開始年月日：令和 7年 3月 1日</t>
  </si>
  <si>
    <t>13-0510-7</t>
  </si>
  <si>
    <t>〒518-0413名張市下比奈知字黒田３１００番地の１</t>
  </si>
  <si>
    <t>　　　（歯外在ベⅠ）第182号 　　　　　　　算定開始年月日：令和 6年 6月 1日</t>
  </si>
  <si>
    <t>13-0511-5</t>
  </si>
  <si>
    <t>〒518-0729名張市南町７９１</t>
  </si>
  <si>
    <t>　　　（歯外在ベⅠ）第124号 　　　　　　　算定開始年月日：令和 6年 6月 1日</t>
  </si>
  <si>
    <t>13-0512-3</t>
  </si>
  <si>
    <t>〒518-0615名張市美旗中村２３３９番地－２</t>
  </si>
  <si>
    <t>　　　（歯外在ベⅠ）第84号　　　　　　　　算定開始年月日：令和 6年 6月 1日</t>
  </si>
  <si>
    <t>13-0514-9</t>
  </si>
  <si>
    <t>〒518-0622名張市桔梗が丘２番町１街区１番地</t>
  </si>
  <si>
    <t>　　　（歯外在ベⅠ）第202号 　　　　　　　算定開始年月日：令和 6年 6月 1日</t>
  </si>
  <si>
    <t>13-0515-6</t>
  </si>
  <si>
    <t>〒518-0445名張市瀬古口１３４番地の２</t>
  </si>
  <si>
    <t>　　　（歯外在ベⅠ）第183号 　　　　　　　算定開始年月日：令和 6年 6月 1日</t>
  </si>
  <si>
    <t>13-0517-2</t>
  </si>
  <si>
    <t>〒518-0775名張市希央台五番町４０番地</t>
  </si>
  <si>
    <t>　　　（歯外在ベⅠ）第225号 　　　　　　　算定開始年月日：令和 6年 8月 1日</t>
  </si>
  <si>
    <t>14-0008-0</t>
  </si>
  <si>
    <t>〒511-0428いなべ市北勢町阿下喜字塚原７１７ー３</t>
  </si>
  <si>
    <t>　　　（歯外在ベⅠ）第308号 　　　　　　　算定開始年月日：令和 7年 3月 1日</t>
  </si>
  <si>
    <t>14-0012-2</t>
  </si>
  <si>
    <t>〒511-0273いなべ市大安町平塚上松崎１８１４－２</t>
  </si>
  <si>
    <t>　　　（歯外在ベⅠ）第99号　　　　　　　　算定開始年月日：令和 6年 6月 1日</t>
  </si>
  <si>
    <t>14-0015-5</t>
  </si>
  <si>
    <t>〒511-0264いなべ市大安町石榑東１８５３ー７</t>
  </si>
  <si>
    <t>　　　（歯外在ベⅠ）第309号 　　　　　　　算定開始年月日：令和 7年 3月 1日</t>
  </si>
  <si>
    <t>14-0028-8</t>
  </si>
  <si>
    <t>〒511-0204いなべ市員弁町石仏１９０６－４</t>
  </si>
  <si>
    <t>　　　（歯外在ベⅠ）第52号　　　　　　　　算定開始年月日：令和 6年 6月 1日</t>
  </si>
  <si>
    <t>14-0504-8</t>
  </si>
  <si>
    <t>〒511-0263いなべ市大安町丹生川久下１７１２番地２</t>
  </si>
  <si>
    <t>　　　（歯外在ベⅠ）第28号　　　　　　　　算定開始年月日：令和 6年 6月 1日</t>
  </si>
  <si>
    <t>20-0012-9</t>
  </si>
  <si>
    <t>〒498-0807桑名郡木曽岬町大字西対海地２６－１番地</t>
  </si>
  <si>
    <t>　　　（歯外在ベⅠ）第33号　　　　　　　　算定開始年月日：令和 6年 6月 1日</t>
  </si>
  <si>
    <t>21-0030-9</t>
  </si>
  <si>
    <t>〒511-0242員弁郡東員町大字六把野新田７５８－２</t>
  </si>
  <si>
    <t>　　　（歯外在ベⅠ）第91号　　　　　　　　算定開始年月日：令和 6年 6月 1日</t>
  </si>
  <si>
    <t>21-0037-4</t>
  </si>
  <si>
    <t>〒511-0254員弁郡東員町中上２３２－１</t>
  </si>
  <si>
    <t>　　　（歯外在ベⅠ）第184号 　　　　　　　算定開始年月日：令和 6年 6月 1日</t>
  </si>
  <si>
    <t>21-0500-1</t>
  </si>
  <si>
    <t>〒511-0243員弁郡東員町大字穴太２０００番地</t>
  </si>
  <si>
    <t>　　　（歯外在ベⅠ）第9号 　　　　　　　　算定開始年月日：令和 6年 6月 1日</t>
  </si>
  <si>
    <t>21-0502-7</t>
  </si>
  <si>
    <t>〒511-0255員弁郡東員町大字長深字築田５１０－１イオンモール東員１階</t>
  </si>
  <si>
    <t>　　　（歯外在ベⅠ）第198号 　　　　　　　算定開始年月日：令和 6年 6月 1日</t>
  </si>
  <si>
    <t>22-0033-1</t>
  </si>
  <si>
    <t>〒510-1252三重郡菰野町音羽字東雲６５９－１</t>
  </si>
  <si>
    <t>　　　（歯外在ベⅠ）第30号　　　　　　　　算定開始年月日：令和 6年 6月 1日</t>
  </si>
  <si>
    <t>22-0037-2</t>
  </si>
  <si>
    <t>〒510-1234三重郡菰野町福村４２０－３</t>
  </si>
  <si>
    <t>　　　（歯外在ベⅠ）第205号 　　　　　　　算定開始年月日：令和 6年 6月 1日</t>
  </si>
  <si>
    <t>22-0041-4</t>
  </si>
  <si>
    <t>〒510-8123三重郡川越町豊田一色１７９－５</t>
  </si>
  <si>
    <t>　　　（歯外在ベⅠ）第97号　　　　　　　　算定開始年月日：令和 6年 6月 1日</t>
  </si>
  <si>
    <t>22-0042-2</t>
  </si>
  <si>
    <t>〒510-8102三重郡朝日町小向９２５</t>
  </si>
  <si>
    <t>　　　（歯外在ベⅠ）第185号 　　　　　　　算定開始年月日：令和 6年 6月 1日</t>
  </si>
  <si>
    <t>22-0044-8</t>
  </si>
  <si>
    <t>〒510-1233三重郡菰野町菰野９８６－７</t>
  </si>
  <si>
    <t>　　　（歯外在ベⅠ）第16号　　　　　　　　算定開始年月日：令和 6年 6月 1日</t>
  </si>
  <si>
    <t>22-0046-3</t>
  </si>
  <si>
    <t>〒510-8122三重郡川越町大字豊田３２５－１</t>
  </si>
  <si>
    <t>　　　（歯外在ベⅠ）第186号 　　　　　　　算定開始年月日：令和 6年 6月 1日</t>
  </si>
  <si>
    <t>22-0048-9</t>
  </si>
  <si>
    <t>〒510-8122三重郡川越町豊田２７３</t>
  </si>
  <si>
    <t>　　　（歯外在ベⅠ）第289号 　　　　　　　算定開始年月日：令和 7年 3月 1日</t>
  </si>
  <si>
    <t>22-0503-3</t>
  </si>
  <si>
    <t>〒510-1222三重郡菰野町大字大強原字牛池３８２７番地</t>
  </si>
  <si>
    <t>　　　（歯外在ベⅠ）第310号 　　　　　　　算定開始年月日：令和 7年 3月 1日</t>
  </si>
  <si>
    <t>22-0506-6</t>
  </si>
  <si>
    <t>〒510-1232三重郡菰野町大字宿野字神明田３５７番地</t>
  </si>
  <si>
    <t>　　　（歯外在ベⅠ）第267号 　　　　　　　算定開始年月日：令和 7年 3月 1日</t>
  </si>
  <si>
    <t>27-0034-8</t>
  </si>
  <si>
    <t>〒515-0321多気郡明和町大字斎宮３０１５</t>
  </si>
  <si>
    <t>　　　（歯外在ベⅠ）第41号　　　　　　　　算定開始年月日：令和 6年 6月 1日</t>
  </si>
  <si>
    <t>27-0051-2</t>
  </si>
  <si>
    <t>〒515-0331多気郡明和町大字佐田２５４８－１３</t>
  </si>
  <si>
    <t>　　　（歯外在ベⅠ）第234号 　　　　　　　算定開始年月日：令和 6年 8月 1日</t>
  </si>
  <si>
    <t>27-0052-0</t>
  </si>
  <si>
    <t>〒515-0332多気郡明和町馬之上字寺山１１８１－１</t>
  </si>
  <si>
    <t>　　　（歯外在ベⅠ）第29号　　　　　　　　算定開始年月日：令和 6年 6月 1日</t>
  </si>
  <si>
    <t>27-0502-4</t>
  </si>
  <si>
    <t>〒519-2505多気郡大台町江馬２８９番地１</t>
  </si>
  <si>
    <t>　　　（歯外在ベⅠ）第187号 　　　　　　　算定開始年月日：令和 6年 6月 1日</t>
  </si>
  <si>
    <t>27-0504-0</t>
  </si>
  <si>
    <t>〒515-0313多気郡明和町大字明星９７６－３</t>
  </si>
  <si>
    <t>　　　（歯外在ベⅠ）第258号 　　　　　　　算定開始年月日：令和 7年 2月 1日</t>
  </si>
  <si>
    <t>27-0505-7</t>
  </si>
  <si>
    <t>〒519-2403多気郡大台町大字上三瀬７１４番地２</t>
  </si>
  <si>
    <t>　　　（歯外在ベⅠ）第311号 　　　　　　　算定開始年月日：令和 7年 3月 1日</t>
  </si>
  <si>
    <t>27-0507-3</t>
  </si>
  <si>
    <t>〒519-2181多気郡多気町相可１００１番地１</t>
  </si>
  <si>
    <t>　　　（歯外在ベⅠ）第75号　　　　　　　　算定開始年月日：令和 6年 6月 1日</t>
  </si>
  <si>
    <t>27-0508-1</t>
  </si>
  <si>
    <t>〒519-2181多気郡多気町相可７９３番地５</t>
  </si>
  <si>
    <t>　　　（歯外在ベⅠ）第188号 　　　　　　　算定開始年月日：令和 6年 6月 1日</t>
  </si>
  <si>
    <t>28-0045-2</t>
  </si>
  <si>
    <t>〒516-2103度会郡度会町棚橋シバキリ７８１</t>
  </si>
  <si>
    <t>　　　（歯外在ベⅠ）第207号 　　　　　　　算定開始年月日：令和 6年 6月 1日</t>
  </si>
  <si>
    <t>29-0027-8</t>
  </si>
  <si>
    <t>〒517-0703志摩市志摩町和具１９６５の２</t>
  </si>
  <si>
    <t>　　　（歯外在ベⅠ）第189号 　　　　　　　算定開始年月日：令和 6年 6月 1日</t>
  </si>
  <si>
    <t>29-0038-5</t>
  </si>
  <si>
    <t>〒517-0214志摩市磯部町迫間１８０１</t>
  </si>
  <si>
    <t>　　　（歯外在ベⅠ）第190号 　　　　　　　算定開始年月日：令和 6年 6月 1日</t>
  </si>
  <si>
    <t>29-0040-1</t>
  </si>
  <si>
    <t>〒517-0603志摩市大王町波切１７３８－２</t>
  </si>
  <si>
    <t>　　　（歯外在ベⅠ）第191号 　　　　　　　算定開始年月日：令和 6年 6月 1日</t>
  </si>
  <si>
    <t>29-0041-9</t>
  </si>
  <si>
    <t>〒517-0404志摩市浜島町浜島３２７１の２</t>
  </si>
  <si>
    <t>　　　（歯外在ベⅠ）第226号 　　　　　　　算定開始年月日：令和 6年 7月 1日</t>
  </si>
  <si>
    <t>29-0046-8</t>
  </si>
  <si>
    <t>〒517-0603志摩市大王町波切３０７８－５</t>
  </si>
  <si>
    <t>　　　（歯外在ベⅠ）第67号　　　　　　　　算定開始年月日：令和 6年 6月 1日</t>
  </si>
  <si>
    <t>29-0049-2</t>
  </si>
  <si>
    <t>〒517-0502志摩市阿児町神明２１３０ー１</t>
  </si>
  <si>
    <t>　　　（歯外在ベⅠ）第42号　　　　　　　　算定開始年月日：令和 6年 6月 1日</t>
  </si>
  <si>
    <t>29-0058-3</t>
  </si>
  <si>
    <t>〒517-0209志摩市磯部町恵利原８１３番地</t>
  </si>
  <si>
    <t>　　　（歯外在ベⅠ）第193号 　　　　　　　算定開始年月日：令和 6年 6月 1日</t>
  </si>
  <si>
    <t>29-0501-2</t>
  </si>
  <si>
    <t>〒517-0502志摩市阿児町神明１１０７－１３２</t>
  </si>
  <si>
    <t>　　　（歯外在ベⅠ）第199号 　　　　　　　算定開始年月日：令和 6年 6月 1日</t>
  </si>
  <si>
    <t>29-0502-0</t>
  </si>
  <si>
    <t>〒517-0505志摩市阿児町甲賀３１７３番地９</t>
  </si>
  <si>
    <t>　　　（歯外在ベⅠ）第31号　　　　　　　　算定開始年月日：令和 6年 6月 1日</t>
  </si>
  <si>
    <t>29-0503-8</t>
  </si>
  <si>
    <t>〒517-0214志摩市磯部町迫間１８番地１</t>
  </si>
  <si>
    <t>　　　（歯外在ベⅠ）第49号　　　　　　　　算定開始年月日：令和 6年 6月 1日</t>
  </si>
  <si>
    <t>29-0504-6</t>
  </si>
  <si>
    <t>〒517-0501志摩市阿児町鵜方３０７４番地１６</t>
  </si>
  <si>
    <t>　　　（歯外在ベⅠ）第192号 　　　　　　　算定開始年月日：令和 6年 6月 1日</t>
  </si>
  <si>
    <t>30-0026-8</t>
  </si>
  <si>
    <t>〒519-3406北牟婁郡紀北町相賀２０７４番地</t>
  </si>
  <si>
    <t>　　　（歯外在ベⅠ）第27号　　　　　　　　算定開始年月日：令和 6年 6月 1日</t>
  </si>
  <si>
    <t>30-0501-0</t>
  </si>
  <si>
    <t>〒519-3204北牟婁郡紀北町東長島３２１－１</t>
  </si>
  <si>
    <t>　　　（歯外在ベⅠ）第125号 　　　　　　　算定開始年月日：令和 6年 6月 1日</t>
  </si>
  <si>
    <t>31-0019-1</t>
  </si>
  <si>
    <t>〒519-5701南牟婁郡紀宝町鵜殿１９９２－１３</t>
  </si>
  <si>
    <t>　　　（歯外在ベⅠ）第243号 　　　　　　　算定開始年月日：令和 6年10月 1日</t>
  </si>
  <si>
    <t>31-0501-8</t>
  </si>
  <si>
    <t>〒519-5204南牟婁郡御浜町大字阿田和４７５０</t>
  </si>
  <si>
    <t>　　　（歯外在ベⅠ）第58号　　　　　　　　算定開始年月日：令和 6年 6月 1日</t>
  </si>
  <si>
    <t>40-0002-8</t>
  </si>
  <si>
    <t>〒514-8507津市江戸橋２丁目１７４</t>
  </si>
  <si>
    <t>　　　（歯外在ベⅠ）第83号　　　　　　　　算定開始年月日：令和 6年 6月 1日</t>
  </si>
  <si>
    <t>40-0003-6</t>
  </si>
  <si>
    <t>　　　（歯外在ベⅠ）第116号 　　　　　　　算定開始年月日：令和 6年 6月 1日</t>
  </si>
  <si>
    <t>4100018</t>
  </si>
  <si>
    <t>41-0001-8</t>
  </si>
  <si>
    <t>〒513-0004鈴鹿市加佐登三丁目２番１号</t>
  </si>
  <si>
    <t>鈴歯502</t>
  </si>
  <si>
    <t>　　　（歯外在ベⅠ）第65号　　　　　　　　算定開始年月日：令和 6年 6月 1日</t>
  </si>
  <si>
    <t>41-0002-6</t>
  </si>
  <si>
    <t>　　　（歯外在ベⅠ）第55号　　　　　　　　算定開始年月日：令和 6年 6月 1日</t>
  </si>
  <si>
    <t>全医療機関一覧表</t>
  </si>
  <si>
    <t>[令和 7年 8月 1日　現在　歯科]</t>
  </si>
  <si>
    <t>令和 7年 7月18日作成     1頁</t>
  </si>
  <si>
    <t>01-0038-4</t>
  </si>
  <si>
    <t>〒511－0813桑名市桜通１８</t>
  </si>
  <si>
    <t>近藤　豊一</t>
  </si>
  <si>
    <t>歯</t>
  </si>
  <si>
    <t>から</t>
  </si>
  <si>
    <t>令和10年 1月31日</t>
  </si>
  <si>
    <t>01-0044-2</t>
  </si>
  <si>
    <t>〒511－0036桑名市伊賀町４７</t>
  </si>
  <si>
    <t>丹羽　和博</t>
  </si>
  <si>
    <t>令和 6年 1月16日</t>
  </si>
  <si>
    <t>令和12年 1月15日</t>
  </si>
  <si>
    <t>01-0049-1</t>
  </si>
  <si>
    <t>〒511－0002桑名市大橋通り１丁目３４６－１</t>
  </si>
  <si>
    <t>水越　弘</t>
  </si>
  <si>
    <t>令和 5年10月 1日</t>
  </si>
  <si>
    <t>令和11年 9月30日</t>
  </si>
  <si>
    <t>01-0050-9</t>
  </si>
  <si>
    <t>〒511－0851桑名市西別所１２００－３１３</t>
  </si>
  <si>
    <t>小川　和則</t>
  </si>
  <si>
    <t>令和11年12月31日</t>
  </si>
  <si>
    <t>01-0062-4</t>
  </si>
  <si>
    <t>〒511－0836桑名市江場松原１６２０</t>
  </si>
  <si>
    <t>中山　大造</t>
  </si>
  <si>
    <t>令和11年 5月31日</t>
  </si>
  <si>
    <t>01-0063-2</t>
  </si>
  <si>
    <t>〒511－0932桑名市東正和台１丁目７の１０</t>
  </si>
  <si>
    <t>鵜飼　伸</t>
  </si>
  <si>
    <t>〒511－0811桑名市東方堀江町２２０</t>
  </si>
  <si>
    <t>星野　良行</t>
  </si>
  <si>
    <t>令和12年 1月31日</t>
  </si>
  <si>
    <t>01-0067-3</t>
  </si>
  <si>
    <t>〒511－0065桑名市大央町４８－５第二大和ビル</t>
  </si>
  <si>
    <t>大橋　健児</t>
  </si>
  <si>
    <t>令和12年 6月30日</t>
  </si>
  <si>
    <t>〒511－0068桑名市中央町２丁目３４番地</t>
  </si>
  <si>
    <t>伊藤　龍也</t>
  </si>
  <si>
    <t>令和11年 1月31日</t>
  </si>
  <si>
    <t>01-0070-7</t>
  </si>
  <si>
    <t>〒511－0834桑名市大字大福字雀塚４７２－２</t>
  </si>
  <si>
    <t>森　一紀</t>
  </si>
  <si>
    <t>令和 6年 2月15日</t>
  </si>
  <si>
    <t>令和12年 2月14日</t>
  </si>
  <si>
    <t>〒511－0027桑名市福島新町１６番</t>
  </si>
  <si>
    <t>木村　隆文</t>
  </si>
  <si>
    <t>令和 7年 7月31日</t>
  </si>
  <si>
    <t>令和13年 7月30日</t>
  </si>
  <si>
    <t>01-0072-3</t>
  </si>
  <si>
    <t>〒511－0923桑名市大字桑部５３５－４</t>
  </si>
  <si>
    <t>松岡　俊介</t>
  </si>
  <si>
    <t>令和 4年 3月15日</t>
  </si>
  <si>
    <t>令和10年 3月14日</t>
  </si>
  <si>
    <t>01-0073-1</t>
  </si>
  <si>
    <t>〒511－0863桑名市新西方４ー８３</t>
  </si>
  <si>
    <t>伊藤　太</t>
  </si>
  <si>
    <t>令和10年 3月31日</t>
  </si>
  <si>
    <t>〒511－0834桑名市大字大福字宮東３０５－１</t>
  </si>
  <si>
    <t>水野　祥幸</t>
  </si>
  <si>
    <t>令和11年10月31日</t>
  </si>
  <si>
    <t>01-0081-4</t>
  </si>
  <si>
    <t>〒511－0862桑名市大字播磨字ダリ２３６５番１</t>
  </si>
  <si>
    <t>川浦　裕正</t>
  </si>
  <si>
    <t>令和12年11月30日</t>
  </si>
  <si>
    <t>01-0082-2</t>
  </si>
  <si>
    <t>〒511－0904桑名市野田１丁目７ー２４</t>
  </si>
  <si>
    <t>川瀬　好太</t>
  </si>
  <si>
    <t>令和13年 2月28日</t>
  </si>
  <si>
    <t>01-0083-0</t>
  </si>
  <si>
    <t>〒511－0912桑名市星見ケ丘６丁目１０５</t>
  </si>
  <si>
    <t>伊藤　壽志</t>
  </si>
  <si>
    <t>令和 7年 4月 2日</t>
  </si>
  <si>
    <t>令和13年 4月 1日</t>
  </si>
  <si>
    <t>01-0084-8</t>
  </si>
  <si>
    <t>〒511－0912桑名市星川８４１－１</t>
  </si>
  <si>
    <t>山田　泰生</t>
  </si>
  <si>
    <t>令和 3年11月 1日</t>
  </si>
  <si>
    <t>令和 9年10月31日</t>
  </si>
  <si>
    <t>01-0087-1</t>
  </si>
  <si>
    <t>〒511－1126桑名市長島町又木字熊沢６２－５</t>
  </si>
  <si>
    <t>津田　貴之</t>
  </si>
  <si>
    <t>令和 4年 5月15日</t>
  </si>
  <si>
    <t>令和10年 5月14日</t>
  </si>
  <si>
    <t>01-0088-9</t>
  </si>
  <si>
    <t>〒511－1143桑名市長島町西外面１５８０－１</t>
  </si>
  <si>
    <t>藤田　豪俊</t>
  </si>
  <si>
    <t>令和 5年 1月 5日</t>
  </si>
  <si>
    <t>令和11年 1月 4日</t>
  </si>
  <si>
    <t>01-0091-3</t>
  </si>
  <si>
    <t>〒511－1132桑名市長島町福豊８３３－４</t>
  </si>
  <si>
    <t>荒木　要一朗</t>
  </si>
  <si>
    <t>令和 8年 3月31日</t>
  </si>
  <si>
    <t>01-0092-1</t>
  </si>
  <si>
    <t>〒511－0078桑名市桑栄町１－１サンファーレ南館１Ｆ</t>
  </si>
  <si>
    <t>後藤　裕年</t>
  </si>
  <si>
    <t>令和12年 4月30日</t>
  </si>
  <si>
    <t>01-0093-9</t>
  </si>
  <si>
    <t>〒511－0867桑名市陽だまりの丘２－１５０１</t>
  </si>
  <si>
    <t>立松　幸之介</t>
  </si>
  <si>
    <t>令和12年10月31日</t>
  </si>
  <si>
    <t>〒511－0904桑名市野田３丁目８番地３</t>
  </si>
  <si>
    <t>李　容麒（星山達展）</t>
  </si>
  <si>
    <t>令和12年 9月30日</t>
  </si>
  <si>
    <t>〒511－0102桑名市多度町香取字高割３９１ー１</t>
  </si>
  <si>
    <t>永田　卓也</t>
  </si>
  <si>
    <t>令和 8年 2月28日</t>
  </si>
  <si>
    <t>01-0099-6</t>
  </si>
  <si>
    <t>〒511－0005桑名市大字太一丸６８７－１バロー桑名東店１Ｆ</t>
  </si>
  <si>
    <t>加藤　貴彦</t>
  </si>
  <si>
    <t>令和 5年 7月 1日</t>
  </si>
  <si>
    <t>令和11年 6月30日</t>
  </si>
  <si>
    <t>01-0100-2</t>
  </si>
  <si>
    <t>〒511－0863桑名市新西方３丁目１３８</t>
  </si>
  <si>
    <t>川地　崇紀</t>
  </si>
  <si>
    <t>令和12年 3月31日</t>
  </si>
  <si>
    <t>01-0101-0</t>
  </si>
  <si>
    <t>〒511－0836桑名市大字江場１５５２－１</t>
  </si>
  <si>
    <t>永川　稔晃</t>
  </si>
  <si>
    <t>01-0102-8</t>
  </si>
  <si>
    <t>〒511－0106桑名市多度町多度８５４－２</t>
  </si>
  <si>
    <t>宮田　晃男</t>
  </si>
  <si>
    <t>令和13年 3月31日</t>
  </si>
  <si>
    <t>01-0104-4</t>
  </si>
  <si>
    <t>〒511－0867桑名市陽だまりの丘７丁目１８１２</t>
  </si>
  <si>
    <t>北出　将之</t>
  </si>
  <si>
    <t>令和 9年 8月31日</t>
  </si>
  <si>
    <t>01-0108-5</t>
  </si>
  <si>
    <t>〒511－0062桑名市常盤町７１</t>
  </si>
  <si>
    <t>佐久間　貴裕</t>
  </si>
  <si>
    <t>令和 4年11月 1日</t>
  </si>
  <si>
    <t>令和10年10月31日</t>
  </si>
  <si>
    <t>〒511－0834桑名市大字大福３３７－１</t>
  </si>
  <si>
    <t>山家　良輔</t>
  </si>
  <si>
    <t>令和11年 3月31日</t>
  </si>
  <si>
    <t>〒511－0819桑名市北別所１５８４－４</t>
  </si>
  <si>
    <t>夏山　賢周</t>
  </si>
  <si>
    <t>令和12年 2月28日</t>
  </si>
  <si>
    <t>01-0111-9</t>
  </si>
  <si>
    <t>〒511－0817桑名市青葉町１丁目１３番</t>
  </si>
  <si>
    <t>岩花　耕太郎</t>
  </si>
  <si>
    <t>01-0113-5</t>
  </si>
  <si>
    <t>〒511－0947桑名市大字大仲新田１７１番２</t>
  </si>
  <si>
    <t>齋藤　拓実</t>
  </si>
  <si>
    <t>令和 7年10月31日</t>
  </si>
  <si>
    <t>01-0114-3</t>
  </si>
  <si>
    <t>〒511－1126桑名市長島町又木６６－１</t>
  </si>
  <si>
    <t>伊藤　恵子</t>
  </si>
  <si>
    <t>01-0115-0</t>
  </si>
  <si>
    <t>山本矯正歯科</t>
  </si>
  <si>
    <t>〒511－0061桑名市寿町１－１５ラ・ポルテ桑名駅前１Ｆ</t>
  </si>
  <si>
    <t>0594-23-5468</t>
  </si>
  <si>
    <t>山本　孝子</t>
  </si>
  <si>
    <t>令和 2年 9月 1日</t>
  </si>
  <si>
    <t>桑歯115</t>
  </si>
  <si>
    <t>令和 8年 8月31日</t>
  </si>
  <si>
    <t>01-0117-6</t>
  </si>
  <si>
    <t>〒511－0069桑名市新矢田１丁目６３－１</t>
  </si>
  <si>
    <t>　千晶</t>
  </si>
  <si>
    <t>令和 9年 4月30日</t>
  </si>
  <si>
    <t>01-0118-4</t>
  </si>
  <si>
    <t>〒511－0821桑名市矢田３１８</t>
  </si>
  <si>
    <t>田中　伸幸</t>
  </si>
  <si>
    <t>令和 9年 6月30日</t>
  </si>
  <si>
    <t>〒511－0813桑名市桜通４１－１</t>
  </si>
  <si>
    <t>原　高洋</t>
  </si>
  <si>
    <t>01-0120-0</t>
  </si>
  <si>
    <t>〒511－0079桑名市有楽町６５番地富士ビル４Ｆ</t>
  </si>
  <si>
    <t>川　篤</t>
  </si>
  <si>
    <t>令和12年 6月 2日</t>
  </si>
  <si>
    <t>01-0121-8</t>
  </si>
  <si>
    <t>〒511－0903桑名市大山田１丁目１１－３</t>
  </si>
  <si>
    <t>丹羽　佑樹</t>
  </si>
  <si>
    <t>01-0122-6</t>
  </si>
  <si>
    <t>〒511－0912桑名市星見ヶ丘２丁目６０８</t>
  </si>
  <si>
    <t>田中　芳幸</t>
  </si>
  <si>
    <t>令和13年 1月31日</t>
  </si>
  <si>
    <t>01-0503-7</t>
  </si>
  <si>
    <t>〒511－0836桑名市大字江場字江場屋敷３４９番地の３</t>
  </si>
  <si>
    <t>医療法人山崎歯科医院　理事長　山崎　正子</t>
  </si>
  <si>
    <t>山崎　正子</t>
  </si>
  <si>
    <t>令和11年 7月31日</t>
  </si>
  <si>
    <t>〒511－0821桑名市大字矢田７６５番地</t>
  </si>
  <si>
    <t>医療法人ヒルカワ歯科　理事長　蛭川　幸史</t>
  </si>
  <si>
    <t>蛭川　幸史</t>
  </si>
  <si>
    <t>令和10年 8月31日</t>
  </si>
  <si>
    <t>01-0507-8</t>
  </si>
  <si>
    <t>〒511－0902桑名市松の木７丁目８番地の１</t>
  </si>
  <si>
    <t>医療法人維仁会　理事長　古島　雄二</t>
  </si>
  <si>
    <t>古島　雄二</t>
  </si>
  <si>
    <t>令和 4年11月16日</t>
  </si>
  <si>
    <t>令和10年11月15日</t>
  </si>
  <si>
    <t>〒511－0863桑名市新西方１丁目２２番イオンモール桑名　１番街　アンク専門店街３Ｆ</t>
  </si>
  <si>
    <t>医療法人光風会　理事長　梅村　昌孝</t>
  </si>
  <si>
    <t>高村　幸</t>
  </si>
  <si>
    <t>令和11年11月30日</t>
  </si>
  <si>
    <t>〒511－0038桑名市内堀２８－１</t>
  </si>
  <si>
    <t>医療法人普照会　理事長　森　孝郎</t>
  </si>
  <si>
    <t>増田　亨</t>
  </si>
  <si>
    <t>令和12年 8月31日</t>
  </si>
  <si>
    <t>01-0512-8</t>
  </si>
  <si>
    <t>〒511－0811桑名市大字東方１０７９番地７</t>
  </si>
  <si>
    <t>医療法人　福島会　理事長　伊藤　卯一</t>
  </si>
  <si>
    <t>伊藤　卯一</t>
  </si>
  <si>
    <t>令和 8年11月30日</t>
  </si>
  <si>
    <t>01-0513-6</t>
  </si>
  <si>
    <t>〒511－0911桑名市大字額田１６２２番地６</t>
  </si>
  <si>
    <t>医療法人髙阪歯科医院　理事長　髙阪　雅裕</t>
  </si>
  <si>
    <t>髙阪　雅裕</t>
  </si>
  <si>
    <t>01-0515-1</t>
  </si>
  <si>
    <t>〒511－1142桑名市長島町出口６３番地</t>
  </si>
  <si>
    <t>医療法人良美会　理事長　桑名　良輔</t>
  </si>
  <si>
    <t>桑名　良輔</t>
  </si>
  <si>
    <t>令和 6年 7月 9日</t>
  </si>
  <si>
    <t>令和12年 7月 8日</t>
  </si>
  <si>
    <t>〒511－1137桑名市長島町福吉２７１番地</t>
  </si>
  <si>
    <t>医療法人（社団）佐藤病院　理事長　佐藤　剛一</t>
  </si>
  <si>
    <t>山田　幸隆</t>
  </si>
  <si>
    <t>〒511－0811桑名市大字東方字掛越５７０番地１</t>
  </si>
  <si>
    <t>医療法人　おぎた小児歯科　理事長　荻田　匡樹</t>
  </si>
  <si>
    <t>荻田　匡樹</t>
  </si>
  <si>
    <t>令和 4年 4月 5日</t>
  </si>
  <si>
    <t>令和10年 4月 4日</t>
  </si>
  <si>
    <t>〒511－0107桑名市多度町小山台１丁目２６－３４</t>
  </si>
  <si>
    <t>医療法人好歯会　理事長　廣田　好昭</t>
  </si>
  <si>
    <t>廣田　好昭</t>
  </si>
  <si>
    <t>令和10年12月31日</t>
  </si>
  <si>
    <t>01-0521-9</t>
  </si>
  <si>
    <t>〒511－0863桑名市新西方七丁目２２番地イオンタウン桑名新西方</t>
  </si>
  <si>
    <t>医療法人サトシランド　理事長　原田　聡</t>
  </si>
  <si>
    <t>原田　聡</t>
  </si>
  <si>
    <t>01-0522-7</t>
  </si>
  <si>
    <t>〒511－0073桑名市北寺町３０番地</t>
  </si>
  <si>
    <t>医療法人ＭＡＮＡ　理事長　中野　雅也</t>
  </si>
  <si>
    <t>中野　雅也</t>
  </si>
  <si>
    <t>令和 6年 4月 2日</t>
  </si>
  <si>
    <t>令和12年 4月 1日</t>
  </si>
  <si>
    <t>〒511－0061桑名市寿町三丁目１１番地</t>
  </si>
  <si>
    <t>地方独立行政法人桑名市総合医療センター　理事長　白石　泰三</t>
  </si>
  <si>
    <t>山田　典一</t>
  </si>
  <si>
    <t>01-0524-3</t>
  </si>
  <si>
    <t>〒511－0061桑名市寿町２丁目３１番地１２三交桑名駅前ビル３Ｆ</t>
  </si>
  <si>
    <t>医療法人ＨＯＣ　理事長　服部　由紀子</t>
  </si>
  <si>
    <t>服部　由紀子</t>
  </si>
  <si>
    <t>01-0525-0</t>
  </si>
  <si>
    <t>〒511－0079桑名市有楽町２５番地第二アヅマヤビル１階</t>
  </si>
  <si>
    <t>医療法人Ｔｏｋｉ　Ｄｅｎｔａｌ　Ｃｌｉｎｉｃ　理事長　加藤　時規</t>
  </si>
  <si>
    <t>加藤　時規</t>
  </si>
  <si>
    <t>01-0526-8</t>
  </si>
  <si>
    <t>〒511－0854桑名市蓮花寺１５９７－３</t>
  </si>
  <si>
    <t>医療法人皐瑛会　理事長　齋藤　誠潤</t>
  </si>
  <si>
    <t>齋藤　誠潤</t>
  </si>
  <si>
    <t>令和 8年 5月31日</t>
  </si>
  <si>
    <t>01-0527-6</t>
  </si>
  <si>
    <t>にい矯正歯科クリニック</t>
  </si>
  <si>
    <t>〒511－0912桑名市星見ヶ丘八丁目４０１番地３</t>
  </si>
  <si>
    <t>0594-88-5570</t>
  </si>
  <si>
    <t>医療法人二井歯科医院　理事長　二井　敏光</t>
  </si>
  <si>
    <t>二井　敏光</t>
  </si>
  <si>
    <t>桑歯527</t>
  </si>
  <si>
    <t>令和 9年 1月31日</t>
  </si>
  <si>
    <t>01-0528-4</t>
  </si>
  <si>
    <t>〒511－0057桑名市三ツ矢橋１６番地</t>
  </si>
  <si>
    <t>医療法人グレイス　理事長　中野　恵太</t>
  </si>
  <si>
    <t>中野　恵太</t>
  </si>
  <si>
    <t>01-0529-2</t>
  </si>
  <si>
    <t>〒511－0867桑名市陽だまりの丘七丁目１５１２番地</t>
  </si>
  <si>
    <t>医療法人きらり歯科　理事長　市川　貴也</t>
  </si>
  <si>
    <t>市川　貴也</t>
  </si>
  <si>
    <t>01-0530-0</t>
  </si>
  <si>
    <t>〒511－0061桑名市寿町三丁目７３番地　ＹＫビル２階</t>
  </si>
  <si>
    <t>医療法人社団いなせ会　理事長　北田　康宏</t>
  </si>
  <si>
    <t>北田　康宏</t>
  </si>
  <si>
    <t>01-0531-8</t>
  </si>
  <si>
    <t>〒511－0944桑名市大字芳ケ崎１２５８番地の１</t>
  </si>
  <si>
    <t>医療法人社団孔生会　理事長　中村　光宏</t>
  </si>
  <si>
    <t>村　元</t>
  </si>
  <si>
    <t>02-0122-4</t>
  </si>
  <si>
    <t>〒510－0086四日市市諏訪栄町６－３　４ｄａｙ１ビル３Ｆ</t>
  </si>
  <si>
    <t>菊池　元彦</t>
  </si>
  <si>
    <t>02-0135-6</t>
  </si>
  <si>
    <t>〒512－0902四日市市小杉町１９１０</t>
  </si>
  <si>
    <t>福岡　誠二</t>
  </si>
  <si>
    <t>02-0143-0</t>
  </si>
  <si>
    <t>〒510－0826四日市市赤堀１－３－３３</t>
  </si>
  <si>
    <t>浅野　年嗣</t>
  </si>
  <si>
    <t>02-0148-9</t>
  </si>
  <si>
    <t>〒510－0001四日市市八田一丁目１番１０号</t>
  </si>
  <si>
    <t>山田　真一</t>
  </si>
  <si>
    <t>02-0149-7</t>
  </si>
  <si>
    <t>〒510－0874四日市市河原田町１４０４－１１１</t>
  </si>
  <si>
    <t>中野　達治</t>
  </si>
  <si>
    <t>令和 4年 8月15日</t>
  </si>
  <si>
    <t>令和10年 8月14日</t>
  </si>
  <si>
    <t>02-0152-1</t>
  </si>
  <si>
    <t>〒512－0932四日市市小生町７９５番地</t>
  </si>
  <si>
    <t>秦　正秋</t>
  </si>
  <si>
    <t>02-0154-7</t>
  </si>
  <si>
    <t>〒510－0837四日市市西松本町４－１６</t>
  </si>
  <si>
    <t>羽田　篤</t>
  </si>
  <si>
    <t>令和11年 2月28日</t>
  </si>
  <si>
    <t>02-0155-4</t>
  </si>
  <si>
    <t>〒510－0068四日市市三栄町３－１４カタオカ・ビル２階</t>
  </si>
  <si>
    <t>武山　一</t>
  </si>
  <si>
    <t>令和 5年 5月26日</t>
  </si>
  <si>
    <t>令和11年 5月25日</t>
  </si>
  <si>
    <t>02-0161-2</t>
  </si>
  <si>
    <t>〒510－8004四日市市富田一色町２－１０</t>
  </si>
  <si>
    <t>伊藤　武雄</t>
  </si>
  <si>
    <t>02-0163-8</t>
  </si>
  <si>
    <t>〒512－1113四日市市鹿間町字市場１９３－２</t>
  </si>
  <si>
    <t>伊藤　眞治</t>
  </si>
  <si>
    <t>02-0164-6</t>
  </si>
  <si>
    <t>〒510－0954四日市市采女町２０４２－２</t>
  </si>
  <si>
    <t>倉本　正</t>
  </si>
  <si>
    <t>令和 6年 8月15日</t>
  </si>
  <si>
    <t>令和12年 8月14日</t>
  </si>
  <si>
    <t>〒510－0076四日市市堀木１丁目１－２０</t>
  </si>
  <si>
    <t>　信幸</t>
  </si>
  <si>
    <t>令和 5年 7月29日</t>
  </si>
  <si>
    <t>令和11年 7月28日</t>
  </si>
  <si>
    <t>〒510－0958四日市市小古曽１丁目６番１７号</t>
  </si>
  <si>
    <t>本郷　智英</t>
  </si>
  <si>
    <t>令和 4年 3月27日</t>
  </si>
  <si>
    <t>令和10年 3月26日</t>
  </si>
  <si>
    <t>02-0174-5</t>
  </si>
  <si>
    <t>〒510－0946四日市市小林町字小林新田９２６－７</t>
  </si>
  <si>
    <t>吉田　俊</t>
  </si>
  <si>
    <t>02-0178-6</t>
  </si>
  <si>
    <t>〒510－0068四日市市三栄町２－１５</t>
  </si>
  <si>
    <t>南野　信行</t>
  </si>
  <si>
    <t>令和 5年11月 2日</t>
  </si>
  <si>
    <t>令和11年11月 1日</t>
  </si>
  <si>
    <t>02-0180-2</t>
  </si>
  <si>
    <t>〒510－0834四日市市ときわ二丁目１１番３号</t>
  </si>
  <si>
    <t>川村　康</t>
  </si>
  <si>
    <t>令和 6年 4月15日</t>
  </si>
  <si>
    <t>令和12年 4月14日</t>
  </si>
  <si>
    <t>02-0181-0</t>
  </si>
  <si>
    <t>〒510－0954四日市市采女町１５６６－１</t>
  </si>
  <si>
    <t>岡本　智博</t>
  </si>
  <si>
    <t>令和 6年 8月19日</t>
  </si>
  <si>
    <t>令和12年 8月18日</t>
  </si>
  <si>
    <t>02-0185-1</t>
  </si>
  <si>
    <t>〒510－0085四日市市諏訪町３番１５号</t>
  </si>
  <si>
    <t>東　孝俊</t>
  </si>
  <si>
    <t>〒512－8064四日市市伊坂町字脇田１７６３－１</t>
  </si>
  <si>
    <t>成田　直樹</t>
  </si>
  <si>
    <t>令和 5年 9月17日</t>
  </si>
  <si>
    <t>令和11年 9月16日</t>
  </si>
  <si>
    <t>02-0189-3</t>
  </si>
  <si>
    <t>〒512－0931四日市市浮橋１丁目１３－３</t>
  </si>
  <si>
    <t>斎藤　政夫</t>
  </si>
  <si>
    <t>02-0191-9</t>
  </si>
  <si>
    <t>〒510－0074四日市市鵜の森１丁目２番６号</t>
  </si>
  <si>
    <t>瀬津　書秀</t>
  </si>
  <si>
    <t>令和 5年11月15日</t>
  </si>
  <si>
    <t>令和11年11月14日</t>
  </si>
  <si>
    <t>02-0193-5</t>
  </si>
  <si>
    <t>〒512－1215四日市市桜新町１丁目８１番地</t>
  </si>
  <si>
    <t>伊藤　友彦</t>
  </si>
  <si>
    <t>〒510－0875四日市市大治田１－２－２１</t>
  </si>
  <si>
    <t>橋本　裕子</t>
  </si>
  <si>
    <t>02-0198-4</t>
  </si>
  <si>
    <t>〒510－8001四日市市天力須賀２－２３－２５</t>
  </si>
  <si>
    <t>寺本　一也</t>
  </si>
  <si>
    <t>02-0199-2</t>
  </si>
  <si>
    <t>〒512－0902四日市市小杉町中才３０５－１</t>
  </si>
  <si>
    <t>水谷　昇</t>
  </si>
  <si>
    <t>02-0205-7</t>
  </si>
  <si>
    <t>元町歯科</t>
  </si>
  <si>
    <t>〒510－0088四日市市元町９－２</t>
  </si>
  <si>
    <t>0593-55-4858</t>
  </si>
  <si>
    <t>水谷　隆弥</t>
  </si>
  <si>
    <t>四歯205</t>
  </si>
  <si>
    <t>令和10年 5月31日</t>
  </si>
  <si>
    <t>02-0208-1</t>
  </si>
  <si>
    <t>〒512－0922四日市市曽井町東門田６０－１</t>
  </si>
  <si>
    <t>川村　裕美</t>
  </si>
  <si>
    <t>令和 4年10月15日</t>
  </si>
  <si>
    <t>令和10年10月14日</t>
  </si>
  <si>
    <t>〒510－8021四日市市松寺１－５－２１</t>
  </si>
  <si>
    <t>鈴木　秀行</t>
  </si>
  <si>
    <t>02-0211-5</t>
  </si>
  <si>
    <t>〒510－0086四日市市諏訪栄町５－８ローレルタワーシュロア四日市２０１</t>
  </si>
  <si>
    <t>芝田　憲治</t>
  </si>
  <si>
    <t>令和 3年 8月21日</t>
  </si>
  <si>
    <t>令和 9年 8月20日</t>
  </si>
  <si>
    <t>02-0212-3</t>
  </si>
  <si>
    <t>〒512－8066四日市市伊坂台１丁目１６７番地</t>
  </si>
  <si>
    <t>本郷　幸久</t>
  </si>
  <si>
    <t>02-0215-6</t>
  </si>
  <si>
    <t>〒510－8015四日市市松原町５ー２８</t>
  </si>
  <si>
    <t>樋口　洋</t>
  </si>
  <si>
    <t>02-0216-4</t>
  </si>
  <si>
    <t>〒510－0946四日市市小林町３００８</t>
  </si>
  <si>
    <t>寺嶋　宏樹</t>
  </si>
  <si>
    <t>02-0218-0</t>
  </si>
  <si>
    <t>〒512－1213四日市市桜台本町３５ー１</t>
  </si>
  <si>
    <t>岡村　正俊</t>
  </si>
  <si>
    <t>02-0220-6</t>
  </si>
  <si>
    <t>〒512－1211四日市市桜町字西沢１２７８ー３</t>
  </si>
  <si>
    <t>永田　肇</t>
  </si>
  <si>
    <t>令和 6年10月15日</t>
  </si>
  <si>
    <t>令和12年10月14日</t>
  </si>
  <si>
    <t>02-0221-4</t>
  </si>
  <si>
    <t>〒510－0894四日市市泊塚原町８３４ー１</t>
  </si>
  <si>
    <t>多田　望</t>
  </si>
  <si>
    <t>令和 9年11月30日</t>
  </si>
  <si>
    <t>02-0222-2</t>
  </si>
  <si>
    <t>〒510－0961四日市市波木町４０５ー１６</t>
  </si>
  <si>
    <t>金山　奎二</t>
  </si>
  <si>
    <t>令和 3年12月15日</t>
  </si>
  <si>
    <t>令和 9年12月14日</t>
  </si>
  <si>
    <t>〒510－0856四日市市七つ屋町１９番地</t>
  </si>
  <si>
    <t>今村　芳義</t>
  </si>
  <si>
    <t>〒512－1201四日市市上海老町７１２番地の１</t>
  </si>
  <si>
    <t>杉原　信久</t>
  </si>
  <si>
    <t>令和 4年 4月15日</t>
  </si>
  <si>
    <t>令和10年 4月14日</t>
  </si>
  <si>
    <t>02-0227-1</t>
  </si>
  <si>
    <t>〒510－0854四日市市塩浜本町２ー１０</t>
  </si>
  <si>
    <t>近藤　鉄生</t>
  </si>
  <si>
    <t>02-0229-7</t>
  </si>
  <si>
    <t>〒510－0072四日市市九ノ城町１５ー１０</t>
  </si>
  <si>
    <t>梅原　大</t>
  </si>
  <si>
    <t>令和10年 7月31日</t>
  </si>
  <si>
    <t>02-0230-5</t>
  </si>
  <si>
    <t>〒510－8033四日市市下さざらい町１３番１９号</t>
  </si>
  <si>
    <t>藤田　雄敏</t>
  </si>
  <si>
    <t>02-0231-3</t>
  </si>
  <si>
    <t>〒510－0953四日市市　釆女が丘一丁目１６０</t>
  </si>
  <si>
    <t>伊藤　誠</t>
  </si>
  <si>
    <t>令和 5年 4月20日</t>
  </si>
  <si>
    <t>令和11年 4月19日</t>
  </si>
  <si>
    <t>〒512－0904四日市市東坂部町１５７７ー１</t>
  </si>
  <si>
    <t>橋本　武典</t>
  </si>
  <si>
    <t>〒510－8015四日市市松原町３４ー１０</t>
  </si>
  <si>
    <t>片山　博道</t>
  </si>
  <si>
    <t>令和 6年 4月11日</t>
  </si>
  <si>
    <t>令和12年 4月10日</t>
  </si>
  <si>
    <t>02-0239-6</t>
  </si>
  <si>
    <t>ライオンズ矯正歯科</t>
  </si>
  <si>
    <t>〒510－0075四日市市安島１丁目１－３第一富士ビル３Ｆ</t>
  </si>
  <si>
    <t>059-351-3445</t>
  </si>
  <si>
    <t>森　康典</t>
  </si>
  <si>
    <t>令和 5年10月18日</t>
  </si>
  <si>
    <t>四歯239</t>
  </si>
  <si>
    <t>令和11年10月17日</t>
  </si>
  <si>
    <t>〒512－0903四日市市小杉新町１３８番地</t>
  </si>
  <si>
    <t>山内　貴司</t>
  </si>
  <si>
    <t>02-0241-2</t>
  </si>
  <si>
    <t>〒512－0923四日市市高角町２７３２－１</t>
  </si>
  <si>
    <t>加藤　泰</t>
  </si>
  <si>
    <t>令和 4年 5月 7日</t>
  </si>
  <si>
    <t>令和10年 5月 6日</t>
  </si>
  <si>
    <t>02-0242-0</t>
  </si>
  <si>
    <t>〒510－0044四日市市相生町１－５</t>
  </si>
  <si>
    <t>田中　久夫</t>
  </si>
  <si>
    <t>02-0244-6</t>
  </si>
  <si>
    <t>〒512－8044四日市市中村町字浮田７６２－１</t>
  </si>
  <si>
    <t>伊藤　俊明</t>
  </si>
  <si>
    <t>令和 4年10月 3日</t>
  </si>
  <si>
    <t>令和10年10月 2日</t>
  </si>
  <si>
    <t>02-0253-7</t>
  </si>
  <si>
    <t>〒512－1304四日市市中野町１０３７の２</t>
  </si>
  <si>
    <t>02-0260-2</t>
  </si>
  <si>
    <t>アイ歯科</t>
  </si>
  <si>
    <t>〒510－0883四日市市泊小柳町１番１８号</t>
  </si>
  <si>
    <t>0593-46-0077</t>
  </si>
  <si>
    <t>文田　清美</t>
  </si>
  <si>
    <t>四歯260</t>
  </si>
  <si>
    <t>令和 8年 9月30日</t>
  </si>
  <si>
    <t>02-0261-0</t>
  </si>
  <si>
    <t>〒512－0911四日市市生桑町１１７</t>
  </si>
  <si>
    <t>寺本　千賀子</t>
  </si>
  <si>
    <t>令和 8年10月31日</t>
  </si>
  <si>
    <t>02-0262-8</t>
  </si>
  <si>
    <t>〒510－0034四日市市滝川町６－２３</t>
  </si>
  <si>
    <t>中島　政洋</t>
  </si>
  <si>
    <t>02-0271-9</t>
  </si>
  <si>
    <t>〒510－0943四日市市西日野町３１６２</t>
  </si>
  <si>
    <t>後藤　匡</t>
  </si>
  <si>
    <t>02-0273-5</t>
  </si>
  <si>
    <t>〒510－0101四日市市楠町小倉７６５－１</t>
  </si>
  <si>
    <t>伊藤　雅之</t>
  </si>
  <si>
    <t>02-0274-3</t>
  </si>
  <si>
    <t>〒510－0104四日市市楠町南五味塚１９７－５</t>
  </si>
  <si>
    <t>田中　淳一</t>
  </si>
  <si>
    <t>〒510－0885四日市市日永３丁目６番１０号</t>
  </si>
  <si>
    <t>小澤　進一郎</t>
  </si>
  <si>
    <t>令和 2年 7月14日</t>
  </si>
  <si>
    <t>令和 8年 7月13日</t>
  </si>
  <si>
    <t>02-0279-2</t>
  </si>
  <si>
    <t>〒510－0082四日市市中部１２－５</t>
  </si>
  <si>
    <t>前野　宏考</t>
  </si>
  <si>
    <t>02-0282-6</t>
  </si>
  <si>
    <t>〒510－0815四日市市野田２丁目５の１８</t>
  </si>
  <si>
    <t>椋本　基裕</t>
  </si>
  <si>
    <t>令和 7年 4月17日</t>
  </si>
  <si>
    <t>令和13年 4月16日</t>
  </si>
  <si>
    <t>〒510－0834四日市市ときわ５丁目４－３９</t>
  </si>
  <si>
    <t>足立　司朗</t>
  </si>
  <si>
    <t>令和 7年 4月 3日</t>
  </si>
  <si>
    <t>令和13年 4月 2日</t>
  </si>
  <si>
    <t>〒510－8014四日市市富田３丁目７－３２</t>
  </si>
  <si>
    <t>伊藤　雄一</t>
  </si>
  <si>
    <t>令和 7年 7月29日</t>
  </si>
  <si>
    <t>令和13年 7月28日</t>
  </si>
  <si>
    <t>02-0289-1</t>
  </si>
  <si>
    <t>〒510－0956四日市市貝家町字山川１３９８－２６</t>
  </si>
  <si>
    <t>小澤　学</t>
  </si>
  <si>
    <t>02-0291-7</t>
  </si>
  <si>
    <t>〒512－1201四日市市上海老町２１００－１０</t>
  </si>
  <si>
    <t>野中　章弘</t>
  </si>
  <si>
    <t>令和 8年 4月30日</t>
  </si>
  <si>
    <t>〒510－0944四日市市笹川３丁目３７番地の１号</t>
  </si>
  <si>
    <t>鍋島　司</t>
  </si>
  <si>
    <t>令和 8年 7月31日</t>
  </si>
  <si>
    <t>02-0294-1</t>
  </si>
  <si>
    <t>〒512－8042四日市市平津町２８８</t>
  </si>
  <si>
    <t>賀島　健</t>
  </si>
  <si>
    <t>令和 2年 9月 3日</t>
  </si>
  <si>
    <t>令和 8年 9月 2日</t>
  </si>
  <si>
    <t>02-0295-8</t>
  </si>
  <si>
    <t>〒510－0005四日市市山手町３３０８－１</t>
  </si>
  <si>
    <t>木本　直孝</t>
  </si>
  <si>
    <t>令和 2年11月11日</t>
  </si>
  <si>
    <t>令和 8年11月10日</t>
  </si>
  <si>
    <t>〒510－0091四日市市北浜町１－７</t>
  </si>
  <si>
    <t>横田　正隆</t>
  </si>
  <si>
    <t>令和 3年12月14日</t>
  </si>
  <si>
    <t>令和 9年12月13日</t>
  </si>
  <si>
    <t>02-0298-2</t>
  </si>
  <si>
    <t>〒510－0886四日市市日永東３－９－１５</t>
  </si>
  <si>
    <t>服部　桂子</t>
  </si>
  <si>
    <t>令和 4年12月27日</t>
  </si>
  <si>
    <t>令和10年12月26日</t>
  </si>
  <si>
    <t>〒510－8031四日市市川北１丁目１２－１５</t>
  </si>
  <si>
    <t>鈴木　章夫</t>
  </si>
  <si>
    <t>令和 5年 2月 3日</t>
  </si>
  <si>
    <t>令和11年 2月 2日</t>
  </si>
  <si>
    <t>〒510－0833四日市市中川原１丁目６２１－３</t>
  </si>
  <si>
    <t>市川　竜大</t>
  </si>
  <si>
    <t>令和 5年 5月16日</t>
  </si>
  <si>
    <t>令和11年 5月15日</t>
  </si>
  <si>
    <t>02-0301-4</t>
  </si>
  <si>
    <t>あせち歯科</t>
  </si>
  <si>
    <t>〒510－0057四日市市昌栄町２番５号</t>
  </si>
  <si>
    <t>059-351-4868</t>
  </si>
  <si>
    <t>鵜飼　真弘</t>
  </si>
  <si>
    <t>四歯301</t>
  </si>
  <si>
    <t>02-0302-2</t>
  </si>
  <si>
    <t>〒510－0086四日市市諏訪栄町１５－４新諏訪ビル５Ｆ</t>
  </si>
  <si>
    <t>坂井　徹</t>
  </si>
  <si>
    <t>02-0303-0</t>
  </si>
  <si>
    <t>〒510－0829四日市市城西町１３－３２</t>
  </si>
  <si>
    <t>岡本　晶生</t>
  </si>
  <si>
    <t>02-0304-8</t>
  </si>
  <si>
    <t>〒512－8043四日市市平津新町２６０－３６２ハートヒル平津</t>
  </si>
  <si>
    <t>平岡　万明</t>
  </si>
  <si>
    <t>令和 7年 6月11日</t>
  </si>
  <si>
    <t>令和13年 6月10日</t>
  </si>
  <si>
    <t>02-0306-3</t>
  </si>
  <si>
    <t>〒512－0923四日市市高角町字境田２５６４－１</t>
  </si>
  <si>
    <t>伊藤　壽益</t>
  </si>
  <si>
    <t>〒510－0083四日市市沖の島町１－１８</t>
  </si>
  <si>
    <t>伊藤　拓二郎</t>
  </si>
  <si>
    <t>令和 2年12月10日</t>
  </si>
  <si>
    <t>令和 8年12月 9日</t>
  </si>
  <si>
    <t>02-0311-3</t>
  </si>
  <si>
    <t>〒510－0067四日市市浜田町７番１３－２号</t>
  </si>
  <si>
    <t>鈴木　康之</t>
  </si>
  <si>
    <t>〒510－0074四日市市鵜の森１－１０－１０</t>
  </si>
  <si>
    <t>河合　利浩</t>
  </si>
  <si>
    <t>令和 9年 9月30日</t>
  </si>
  <si>
    <t>〒510－0891四日市市日永西三丁目１－１６</t>
  </si>
  <si>
    <t>松田　亮</t>
  </si>
  <si>
    <t>令和 5年 4月19日</t>
  </si>
  <si>
    <t>令和11年 4月18日</t>
  </si>
  <si>
    <t>02-0318-8</t>
  </si>
  <si>
    <t>〒510－0893四日市市前田町２３－１３</t>
  </si>
  <si>
    <t>小川　浩志</t>
  </si>
  <si>
    <t>令和11年 8月31日</t>
  </si>
  <si>
    <t>02-0319-6</t>
  </si>
  <si>
    <t>〒510－0103四日市市楠町北五味塚２０４２－２</t>
  </si>
  <si>
    <t>古橋　広樹</t>
  </si>
  <si>
    <t>02-0320-4</t>
  </si>
  <si>
    <t>よっかいち矯正歯科医院</t>
  </si>
  <si>
    <t>〒510－0815四日市市野田２丁目２番２７号</t>
  </si>
  <si>
    <t>059-327-5418</t>
  </si>
  <si>
    <t>秦　佑樹</t>
  </si>
  <si>
    <t>四歯320</t>
  </si>
  <si>
    <t>〒512－0911四日市市生桑町２４５１－７</t>
  </si>
  <si>
    <t>伊藤　敬盛</t>
  </si>
  <si>
    <t>令和 7年 1月 4日</t>
  </si>
  <si>
    <t>令和13年 1月 3日</t>
  </si>
  <si>
    <t>02-0324-6</t>
  </si>
  <si>
    <t>〒510－0947四日市市八王子町２４７８</t>
  </si>
  <si>
    <t>重盛　登世</t>
  </si>
  <si>
    <t>令和13年 4月30日</t>
  </si>
  <si>
    <t>02-0325-3</t>
  </si>
  <si>
    <t>〒510－0894四日市市大字泊村１２４１－５</t>
  </si>
  <si>
    <t>木村　貴之</t>
  </si>
  <si>
    <t>令和13年 5月31日</t>
  </si>
  <si>
    <t>02-0326-1</t>
  </si>
  <si>
    <t>〒510－0961四日市市波木町２１５－１</t>
  </si>
  <si>
    <t>加藤　智也</t>
  </si>
  <si>
    <t>令和 7年 7月 1日</t>
  </si>
  <si>
    <t>令和13年 6月30日</t>
  </si>
  <si>
    <t>〒510－8007四日市市富田浜元町１－１８</t>
  </si>
  <si>
    <t>飯田　扇</t>
  </si>
  <si>
    <t>令和 2年 6月21日</t>
  </si>
  <si>
    <t>令和 8年 6月20日</t>
  </si>
  <si>
    <t>02-0329-5</t>
  </si>
  <si>
    <t>〒510－0803四日市市阿倉川町１２－３</t>
  </si>
  <si>
    <t>小泉　修</t>
  </si>
  <si>
    <t>〒510－0067四日市市浜田町１２番１６－２号</t>
  </si>
  <si>
    <t>臼井　聡美</t>
  </si>
  <si>
    <t>令和 9年12月31日</t>
  </si>
  <si>
    <t>02-0331-1</t>
  </si>
  <si>
    <t>〒510－0073四日市市西浜田町６－１３</t>
  </si>
  <si>
    <t>坂井　聡</t>
  </si>
  <si>
    <t>令和10年 5月 8日</t>
  </si>
  <si>
    <t>02-0332-9</t>
  </si>
  <si>
    <t>〒510－0864四日市市中里町２９－４</t>
  </si>
  <si>
    <t>佐竹　貴仁</t>
  </si>
  <si>
    <t>令和 4年 8月23日</t>
  </si>
  <si>
    <t>令和10年 8月22日</t>
  </si>
  <si>
    <t>02-0333-7</t>
  </si>
  <si>
    <t>〒510－0001四日市市八田２丁目１－２</t>
  </si>
  <si>
    <t>早川　進一</t>
  </si>
  <si>
    <t>02-0334-5</t>
  </si>
  <si>
    <t>〒510－0948四日市市室山町６１３－８エクセレント室山Ｂ棟１０２</t>
  </si>
  <si>
    <t>森　幸</t>
  </si>
  <si>
    <t>02-0335-2</t>
  </si>
  <si>
    <t>〒510－0095四日市市元新町５－１７</t>
  </si>
  <si>
    <t>岡本　祐幸</t>
  </si>
  <si>
    <t>02-0336-0</t>
  </si>
  <si>
    <t>〒510－0092四日市市新町６－８</t>
  </si>
  <si>
    <t>坂井　穣</t>
  </si>
  <si>
    <t>〒512－8048四日市市山城町１１４９－１</t>
  </si>
  <si>
    <t>市川　俊典</t>
  </si>
  <si>
    <t>〒510－0085四日市市諏訪町１３－８　アトレ諏訪新道１階</t>
  </si>
  <si>
    <t>清水　みどり</t>
  </si>
  <si>
    <t>02-0339-4</t>
  </si>
  <si>
    <t>〒510－0836四日市市松本３丁目９－９</t>
  </si>
  <si>
    <t>中尾　良治</t>
  </si>
  <si>
    <t>02-0340-2</t>
  </si>
  <si>
    <t>〒512－1201四日市市上海老町１６３２－１</t>
  </si>
  <si>
    <t>宮本　崇史</t>
  </si>
  <si>
    <t>02-0341-0</t>
  </si>
  <si>
    <t>〒510－8015四日市市松原町１５－１３</t>
  </si>
  <si>
    <t>巽　勇介</t>
  </si>
  <si>
    <t>〒510－8567四日市市芝田二丁目２番３７号</t>
  </si>
  <si>
    <t>四日市市長　森　智広</t>
  </si>
  <si>
    <t>蜂須賀　丈博</t>
  </si>
  <si>
    <t>令和 5年11月 6日</t>
  </si>
  <si>
    <t>令和11年11月 5日</t>
  </si>
  <si>
    <t>〒510－0885四日市市大字日永５０３９番地</t>
  </si>
  <si>
    <t>0593-45-2356</t>
  </si>
  <si>
    <t>社会医療法人居仁会　理事長　藤田　康平</t>
  </si>
  <si>
    <t>森　厚</t>
  </si>
  <si>
    <t>〒512－1111四日市市山田町５５３８番地の１</t>
  </si>
  <si>
    <t>医療法人社団主体会　理事長　川村　直人</t>
  </si>
  <si>
    <t>村嶋　正幸</t>
  </si>
  <si>
    <t>令和 4年12月15日</t>
  </si>
  <si>
    <t>令和10年12月14日</t>
  </si>
  <si>
    <t>02-0516-7</t>
  </si>
  <si>
    <t>〒510－0061四日市市朝日町１－１</t>
  </si>
  <si>
    <t>医療法人社団岩崎歯科医院　理事長　芳金　信太郎</t>
  </si>
  <si>
    <t>芳金　信太郎</t>
  </si>
  <si>
    <t>令和 5年 1月15日</t>
  </si>
  <si>
    <t>令和11年 1月14日</t>
  </si>
  <si>
    <t>02-0517-5</t>
  </si>
  <si>
    <t>〒510－0803四日市市阿倉川町９－１７</t>
  </si>
  <si>
    <t>医療法人前田歯科医院　理事長　前田　満彦</t>
  </si>
  <si>
    <t>前田　満彦</t>
  </si>
  <si>
    <t>〒510－0074四日市市鵜の森一丁目４の１０</t>
  </si>
  <si>
    <t>医療法人滋誠会　理事長　福岡　幸伸</t>
  </si>
  <si>
    <t>福岡　幸伸</t>
  </si>
  <si>
    <t>02-0521-7</t>
  </si>
  <si>
    <t>〒510－0944四日市市笹川５ー６４ー８</t>
  </si>
  <si>
    <t>齊藤　実</t>
  </si>
  <si>
    <t>〒510－0093四日市市本町９番１２号</t>
  </si>
  <si>
    <t>秋山　泰範</t>
  </si>
  <si>
    <t>02-0525-8</t>
  </si>
  <si>
    <t>〒510－0943四日市市西日野町小溝野４０５２ー３</t>
  </si>
  <si>
    <t>医療法人みどり森会　理事長　森　康典</t>
  </si>
  <si>
    <t>森本　健治</t>
  </si>
  <si>
    <t>〒510－0004四日市市大宮西町１１ー８</t>
  </si>
  <si>
    <t>医療法人慈修会　理事長　池田　賢二</t>
  </si>
  <si>
    <t>池田　賢二</t>
  </si>
  <si>
    <t>02-0528-2</t>
  </si>
  <si>
    <t>〒510－0075四日市市安島１丁目２番１８号</t>
  </si>
  <si>
    <t>医療法人四日市矯正歯科　理事長　切通　正智</t>
  </si>
  <si>
    <t>切通　正智</t>
  </si>
  <si>
    <t>〒512－0921四日市市尾平町字天王川原１８０５イオン四日市尾平店３Ｆ</t>
  </si>
  <si>
    <t>梅村　昌孝</t>
  </si>
  <si>
    <t>02-0532-4</t>
  </si>
  <si>
    <t>〒512－0934四日市市川島町６０００－７４</t>
  </si>
  <si>
    <t>医療法人歯科医院　理事長　　輝</t>
  </si>
  <si>
    <t>　輝</t>
  </si>
  <si>
    <t>令和 8年 7月26日</t>
  </si>
  <si>
    <t>02-0535-7</t>
  </si>
  <si>
    <t>〒512－1212四日市市智積町字武佐６３５３－１</t>
  </si>
  <si>
    <t>医療法人良心会　理事長　河田　有厚</t>
  </si>
  <si>
    <t>向井　宏樹</t>
  </si>
  <si>
    <t>〒512－1216四日市市桜花台１丁目４８番地の６</t>
  </si>
  <si>
    <t>医療法人　桜花台おかべ歯科　理事長　岡部　路弘</t>
  </si>
  <si>
    <t>岡部　路弘</t>
  </si>
  <si>
    <t>令和12年12月31日</t>
  </si>
  <si>
    <t>〒510－0944四日市市笹川２丁目１９番地</t>
  </si>
  <si>
    <t>医療法人　笹川歯科　理事長　岩崎　宏</t>
  </si>
  <si>
    <t>岩崎　宏</t>
  </si>
  <si>
    <t>〒510－8016四日市市富州原町２－４０イオンモール四日市北２Ｆ</t>
  </si>
  <si>
    <t>医療法人　浩風会　理事長　高村　幸</t>
  </si>
  <si>
    <t>浅見　和哉</t>
  </si>
  <si>
    <t>02-0540-7</t>
  </si>
  <si>
    <t>〒510－0014四日市市金場町１番７号</t>
  </si>
  <si>
    <t>医療法人　良友会　理事長　中尾　良治</t>
  </si>
  <si>
    <t>福島　大</t>
  </si>
  <si>
    <t>02-0541-5</t>
  </si>
  <si>
    <t>〒510－0812四日市市大字西阿倉川字外ノ坪１０－１</t>
  </si>
  <si>
    <t>医療法人　愛辰会　理事長　江尻　竜一</t>
  </si>
  <si>
    <t>江尻　竜一</t>
  </si>
  <si>
    <t>令和 7年 8月31日</t>
  </si>
  <si>
    <t>〒510－0062四日市市北浜田町３番５号</t>
  </si>
  <si>
    <t>医療法人にいみ歯科医院　理事長　新美　敦司</t>
  </si>
  <si>
    <t>新美　敦司</t>
  </si>
  <si>
    <t>〒510－0075四日市市安島２－１０－９</t>
  </si>
  <si>
    <t>医療法人隆志会　理事長　駒田　隆子</t>
  </si>
  <si>
    <t>駒田　隆子</t>
  </si>
  <si>
    <t>〒510－0104四日市市楠町南五味塚２９０番地２</t>
  </si>
  <si>
    <t>医療法人ＮＯ・ＺＡ・ＫＩ　理事長　佐野　乃里江</t>
  </si>
  <si>
    <t>佐野　乃里江</t>
  </si>
  <si>
    <t>02-0546-4</t>
  </si>
  <si>
    <t>〒510－0836四日市市松本三丁目１０番２号</t>
  </si>
  <si>
    <t>医療法人コンドウ歯科医院　理事長　近藤　聡</t>
  </si>
  <si>
    <t>近藤　聡</t>
  </si>
  <si>
    <t>02-0547-2</t>
  </si>
  <si>
    <t>〒512－8046四日市市あかつき台二丁目１番地２０</t>
  </si>
  <si>
    <t>医療法人ワールデント　理事長　高田　朋太郎</t>
  </si>
  <si>
    <t>高田　朋太郎</t>
  </si>
  <si>
    <t>02-0548-0</t>
  </si>
  <si>
    <t>〒512－0912四日市市三重６丁目１２８番地</t>
  </si>
  <si>
    <t>河田　有厚</t>
  </si>
  <si>
    <t>02-0549-8</t>
  </si>
  <si>
    <t>〒510－0944四日市市笹川１－５９</t>
  </si>
  <si>
    <t>医療法人ＡＱＵＡもりもと歯科クリニック　理事長　森本　敬太</t>
  </si>
  <si>
    <t>森本　敬太</t>
  </si>
  <si>
    <t>02-0551-4</t>
  </si>
  <si>
    <t>医療法人良友会　中尾歯科</t>
  </si>
  <si>
    <t>〒512－0904四日市市東坂部町１５２８番地</t>
  </si>
  <si>
    <t>059-331-4183</t>
  </si>
  <si>
    <t>医療法人良友会　理事長　中尾　良治</t>
  </si>
  <si>
    <t>木下　峻大</t>
  </si>
  <si>
    <t>令和 3年 6月 1日</t>
  </si>
  <si>
    <t>四歯551</t>
  </si>
  <si>
    <t>令和 9年 5月31日</t>
  </si>
  <si>
    <t>〒510－0828四日市市石塚町１８２１番地２</t>
  </si>
  <si>
    <t>医療法人さざなみ　理事長　伊東　学</t>
  </si>
  <si>
    <t>伊東　学</t>
  </si>
  <si>
    <t>02-0553-0</t>
  </si>
  <si>
    <t>〒510－0071四日市市西浦一丁目７番１５号</t>
  </si>
  <si>
    <t>医療法人岩﨑歯科　理事長　内藤　淳</t>
  </si>
  <si>
    <t>内藤　淳</t>
  </si>
  <si>
    <t>02-0554-8</t>
  </si>
  <si>
    <t>〒510－0086四日市市諏訪栄町２１番３号</t>
  </si>
  <si>
    <t>医療法人明陽会　理事長　田中　明</t>
  </si>
  <si>
    <t>田中　明</t>
  </si>
  <si>
    <t>令和 5年 8月11日</t>
  </si>
  <si>
    <t>令和11年 8月10日</t>
  </si>
  <si>
    <t>〒512－8061四日市市広永町１１７２番地１</t>
  </si>
  <si>
    <t>医療法人ＨＩＭＡＷＡＲＩ　理事長　井上　博</t>
  </si>
  <si>
    <t>井上　博</t>
  </si>
  <si>
    <t>02-0556-3</t>
  </si>
  <si>
    <t>〒512－0911四日市市生桑町１６８７番地１</t>
  </si>
  <si>
    <t>医療法人　優駿会　理事長　髙田　裕晃</t>
  </si>
  <si>
    <t>髙田　裕晃</t>
  </si>
  <si>
    <t>令和 9年 3月31日</t>
  </si>
  <si>
    <t>〒510－0958四日市市小古曽六丁目２０６８番地１</t>
  </si>
  <si>
    <t>医療法人ひつじ歯科・口腔外科クリニック　理事長　上條　英利</t>
  </si>
  <si>
    <t>上條　英利</t>
  </si>
  <si>
    <t>02-0559-7</t>
  </si>
  <si>
    <t>〒510－8001四日市市天カ須賀５丁目２番６号</t>
  </si>
  <si>
    <t>医療法人さとう歯科　理事長　佐藤　礼弘</t>
  </si>
  <si>
    <t>佐藤　礼弘</t>
  </si>
  <si>
    <t>〒510－8014四日市市富田二丁目１２番１３号</t>
  </si>
  <si>
    <t>医療法人悠眞会　理事長　坂本　充行</t>
  </si>
  <si>
    <t>坂本　充行</t>
  </si>
  <si>
    <t>〒512－0911四日市市生桑町菰池４５８－１</t>
  </si>
  <si>
    <t>医療法人尚豊会　理事長　古橋　亜沙子</t>
  </si>
  <si>
    <t>一宮　惠</t>
  </si>
  <si>
    <t>02-0562-1</t>
  </si>
  <si>
    <t>〒510－0891四日市市日永西２丁目５－２５ハーモニー日永１階</t>
  </si>
  <si>
    <t>医療法人ＳＨＩＢＡ　理事長　柴田　渉吾</t>
  </si>
  <si>
    <t>柴田　渉吾</t>
  </si>
  <si>
    <t>02-0563-9</t>
  </si>
  <si>
    <t>〒510－0891四日市市日永西２丁目２０番地１２号</t>
  </si>
  <si>
    <t>医療法人山下歯科　理事長　山下　知彦</t>
  </si>
  <si>
    <t>山下　知彦</t>
  </si>
  <si>
    <t>02-0564-7</t>
  </si>
  <si>
    <t>〒510－8027四日市市大字茂福１０８－１</t>
  </si>
  <si>
    <t>医療法人社団　ヒロデンタルクリニック　理事長　杉江　泰仁</t>
  </si>
  <si>
    <t>杉江　泰仁</t>
  </si>
  <si>
    <t>令和 8年 1月31日</t>
  </si>
  <si>
    <t>02-0565-4</t>
  </si>
  <si>
    <t>山下矯正歯科</t>
  </si>
  <si>
    <t>〒510－0891四日市市日永西二丁目２０番１２号　２階</t>
  </si>
  <si>
    <t>059-346-2812</t>
  </si>
  <si>
    <t>医療法人山下矯正歯科　理事長　山下　直彦</t>
  </si>
  <si>
    <t>山下　直彦</t>
  </si>
  <si>
    <t>四歯565</t>
  </si>
  <si>
    <t>〒510－0883四日市市泊小柳町４－５イオンタウン四日市泊１階</t>
  </si>
  <si>
    <t>医療法人鸞翔会　理事長　鶴田　祥平</t>
  </si>
  <si>
    <t>朴　修賢</t>
  </si>
  <si>
    <t>02-0567-0</t>
  </si>
  <si>
    <t>〒512－0904四日市市東坂部町２２６０番１</t>
  </si>
  <si>
    <t>医療法人かわかみ歯科　理事長　河上　将太</t>
  </si>
  <si>
    <t>河上　将太</t>
  </si>
  <si>
    <t>令和 9年 7月31日</t>
  </si>
  <si>
    <t>02-0568-8</t>
  </si>
  <si>
    <t>〒510－0821四日市市久保田１丁目３番３０号</t>
  </si>
  <si>
    <t>医療法人ＲＪＤ　理事長　神保　良</t>
  </si>
  <si>
    <t>大須賀　勇樹</t>
  </si>
  <si>
    <t>02-0569-6</t>
  </si>
  <si>
    <t>〒510－8014四日市市富田２丁目９－２０</t>
  </si>
  <si>
    <t>医療法人さらの木歯科　理事長　深水　陽介</t>
  </si>
  <si>
    <t>深水　陽介</t>
  </si>
  <si>
    <t>02-0570-4</t>
  </si>
  <si>
    <t>〒510－0093四日市市本町９番１２号　四日市歯科医師会館３階</t>
  </si>
  <si>
    <t>一般社団法人四日市歯科医師会　会長　田中　淳一</t>
  </si>
  <si>
    <t>柘植　敏生</t>
  </si>
  <si>
    <t>〒510－0086四日市市諏訪栄町５番５号</t>
  </si>
  <si>
    <t>医療法人大木会　理事長　笠井　啓次</t>
  </si>
  <si>
    <t>山下　陽次朗</t>
  </si>
  <si>
    <t>〒510－8014四日市市富田三丁目１－１</t>
  </si>
  <si>
    <t>医療法人ふかつ歯科　理事長　深津　雄己</t>
  </si>
  <si>
    <t>深津　雄己</t>
  </si>
  <si>
    <t>〒510－0945四日市市高花平三丁目１番地３</t>
  </si>
  <si>
    <t>医療法人もり歯科　理事長　森　大祐</t>
  </si>
  <si>
    <t>森　大祐</t>
  </si>
  <si>
    <t>〒512－1212四日市市智積町６７３２番地７</t>
  </si>
  <si>
    <t>医療法人ＳａＫｕＲａ　理事長　進士　史明</t>
  </si>
  <si>
    <t>進士　史明</t>
  </si>
  <si>
    <t>03-0053-9</t>
  </si>
  <si>
    <t>〒513－0809鈴鹿市西条五丁目６８</t>
  </si>
  <si>
    <t>桃井　力生</t>
  </si>
  <si>
    <t>03-0055-4</t>
  </si>
  <si>
    <t>〒513－0806鈴鹿市算所５－１２－１９</t>
  </si>
  <si>
    <t>原田　泰通</t>
  </si>
  <si>
    <t>令和 5年10月 2日</t>
  </si>
  <si>
    <t>令和11年10月 1日</t>
  </si>
  <si>
    <t>03-0062-0</t>
  </si>
  <si>
    <t>〒513－0801鈴鹿市神戸９－９－１３</t>
  </si>
  <si>
    <t>大谷　久次</t>
  </si>
  <si>
    <t>03-0063-8</t>
  </si>
  <si>
    <t>〒513－0805鈴鹿市算所町１２４２番地１</t>
  </si>
  <si>
    <t>川村　裕啓</t>
  </si>
  <si>
    <t>令和 6年 6月15日</t>
  </si>
  <si>
    <t>令和12年 6月14日</t>
  </si>
  <si>
    <t>03-0066-1</t>
  </si>
  <si>
    <t>〒510－0244鈴鹿市白子町２９７９－１</t>
  </si>
  <si>
    <t>田原　葉子</t>
  </si>
  <si>
    <t>03-0070-3</t>
  </si>
  <si>
    <t>〒513－0049鈴鹿市北長太町６３３－５</t>
  </si>
  <si>
    <t>山田　善和</t>
  </si>
  <si>
    <t>03-0073-7</t>
  </si>
  <si>
    <t>〒510－0226鈴鹿市岸岡町字八反坪３１５８－１</t>
  </si>
  <si>
    <t>垣内　孝文</t>
  </si>
  <si>
    <t>03-0075-2</t>
  </si>
  <si>
    <t>〒510－0254鈴鹿市寺家２丁目２２－１０</t>
  </si>
  <si>
    <t>早川　久喜</t>
  </si>
  <si>
    <t>令和 4年 8月11日</t>
  </si>
  <si>
    <t>令和10年 8月10日</t>
  </si>
  <si>
    <t>03-0076-0</t>
  </si>
  <si>
    <t>〒510－0235鈴鹿市南江島町１８番３５号</t>
  </si>
  <si>
    <t>中條　昭博</t>
  </si>
  <si>
    <t>令和 4年 5月 1日</t>
  </si>
  <si>
    <t>令和10年 4月30日</t>
  </si>
  <si>
    <t>03-0078-6</t>
  </si>
  <si>
    <t>〒510－0204鈴鹿市稲生西３－１４－３６</t>
  </si>
  <si>
    <t>亀田　六史</t>
  </si>
  <si>
    <t>令和 7年 1月22日</t>
  </si>
  <si>
    <t>令和13年 1月21日</t>
  </si>
  <si>
    <t>〒513－0836鈴鹿市国府町字貝下１５４０－３</t>
  </si>
  <si>
    <t>元橋　庸好</t>
  </si>
  <si>
    <t>令和10年 6月30日</t>
  </si>
  <si>
    <t>03-0082-8</t>
  </si>
  <si>
    <t>〒513－0816鈴鹿市南玉垣町６７７１</t>
  </si>
  <si>
    <t>脇田　幹生</t>
  </si>
  <si>
    <t>〒513－0806鈴鹿市算所１丁目１－１７</t>
  </si>
  <si>
    <t>笠井　方尋</t>
  </si>
  <si>
    <t>〒513－0848鈴鹿市平田本町二丁目１９－３</t>
  </si>
  <si>
    <t>小林　晋嘉</t>
  </si>
  <si>
    <t>〒519－0314鈴鹿市長沢町１１６６番地の１</t>
  </si>
  <si>
    <t>早川　万也</t>
  </si>
  <si>
    <t>03-0093-5</t>
  </si>
  <si>
    <t>〒510－0205鈴鹿市稲生二丁目１５番１２号</t>
  </si>
  <si>
    <t>西村　昭二</t>
  </si>
  <si>
    <t>〒510－0226鈴鹿市岸岡町３０８５－２</t>
  </si>
  <si>
    <t>北川　弘二</t>
  </si>
  <si>
    <t>03-0102-4</t>
  </si>
  <si>
    <t>〒513－0037鈴鹿市十宮４丁目３－１２</t>
  </si>
  <si>
    <t>後藤　亮</t>
  </si>
  <si>
    <t>令和 5年 4月 2日</t>
  </si>
  <si>
    <t>令和11年 4月 1日</t>
  </si>
  <si>
    <t>〒510－0243鈴鹿市白子三丁目２番１２号</t>
  </si>
  <si>
    <t>岩澤　茂</t>
  </si>
  <si>
    <t>03-0107-3</t>
  </si>
  <si>
    <t>〒510－0241鈴鹿市白子駅前９－３０</t>
  </si>
  <si>
    <t>長岡　純一</t>
  </si>
  <si>
    <t>03-0108-1</t>
  </si>
  <si>
    <t>〒513－0836鈴鹿市国府町３２９１－１</t>
  </si>
  <si>
    <t>豊田　長儀</t>
  </si>
  <si>
    <t>〒510－0242鈴鹿市白子本町１１ー３５</t>
  </si>
  <si>
    <t>生川　豊成</t>
  </si>
  <si>
    <t>令和 5年 5月15日</t>
  </si>
  <si>
    <t>令和11年 5月14日</t>
  </si>
  <si>
    <t>〒513－0826鈴鹿市住吉１ー２４ー２５</t>
  </si>
  <si>
    <t>上島　大介</t>
  </si>
  <si>
    <t>03-0116-4</t>
  </si>
  <si>
    <t>〒513－0826鈴鹿市住吉４ー２０ー３８</t>
  </si>
  <si>
    <t>垣内　規孝</t>
  </si>
  <si>
    <t>03-0118-0</t>
  </si>
  <si>
    <t>〒510－0243鈴鹿市白子３ー１ー２０</t>
  </si>
  <si>
    <t>清野　由美子</t>
  </si>
  <si>
    <t>〒510－0216鈴鹿市野町中一丁目１番１０号</t>
  </si>
  <si>
    <t>呉山　章浩</t>
  </si>
  <si>
    <t>03-0120-6</t>
  </si>
  <si>
    <t>〒513－0826鈴鹿市住吉１丁目３４番１７号</t>
  </si>
  <si>
    <t>梅村　忠司</t>
  </si>
  <si>
    <t>03-0122-2</t>
  </si>
  <si>
    <t>〒510－0263鈴鹿市郡山町字西高山２００１ー３６</t>
  </si>
  <si>
    <t>鈴木　紀雄</t>
  </si>
  <si>
    <t>令和 4年12月 6日</t>
  </si>
  <si>
    <t>令和10年12月 5日</t>
  </si>
  <si>
    <t>〒510－0233鈴鹿市東江島町２７ー１７</t>
  </si>
  <si>
    <t>和田　守生</t>
  </si>
  <si>
    <t>令和 5年 7月10日</t>
  </si>
  <si>
    <t>令和11年 7月 9日</t>
  </si>
  <si>
    <t>〒510－0244鈴鹿市白子町６４ー１</t>
  </si>
  <si>
    <t>茂理　幹人</t>
  </si>
  <si>
    <t>03-0126-3</t>
  </si>
  <si>
    <t>〒513－0025鈴鹿市竹野二丁目１９番１１号</t>
  </si>
  <si>
    <t>湯浅　良孝</t>
  </si>
  <si>
    <t>〒510－0217鈴鹿市野町東２丁目４番６号</t>
  </si>
  <si>
    <t>大井　清</t>
  </si>
  <si>
    <t>03-0132-1</t>
  </si>
  <si>
    <t>〒510－0244鈴鹿市白子町字ハサマ２０１３</t>
  </si>
  <si>
    <t>伊藤　智康</t>
  </si>
  <si>
    <t>03-0135-4</t>
  </si>
  <si>
    <t>〒510－0226鈴鹿市岸岡町大通り３３５４</t>
  </si>
  <si>
    <t>矢嶋　操</t>
  </si>
  <si>
    <t>03-0139-6</t>
  </si>
  <si>
    <t>〒510－0264鈴鹿市徳居町５６０－１</t>
  </si>
  <si>
    <t>眞弓　充弘</t>
  </si>
  <si>
    <t>令和 6年 9月 6日</t>
  </si>
  <si>
    <t>令和12年 9月 5日</t>
  </si>
  <si>
    <t>〒510－0203鈴鹿市野村町１６７番地の１</t>
  </si>
  <si>
    <t>東　知宏</t>
  </si>
  <si>
    <t>令和 4年 7月 6日</t>
  </si>
  <si>
    <t>令和10年 7月 5日</t>
  </si>
  <si>
    <t>03-0145-3</t>
  </si>
  <si>
    <t>〒510－0242鈴鹿市白子本町１０－３１</t>
  </si>
  <si>
    <t>上野　隆久</t>
  </si>
  <si>
    <t>令和 3年 1月 1日</t>
  </si>
  <si>
    <t>令和 8年12月31日</t>
  </si>
  <si>
    <t>〒513－0836鈴鹿市国府町字石丸７７７２－６</t>
  </si>
  <si>
    <t>呉山　隆浩</t>
  </si>
  <si>
    <t>令和 3年11月17日</t>
  </si>
  <si>
    <t>令和 9年11月16日</t>
  </si>
  <si>
    <t>03-0150-3</t>
  </si>
  <si>
    <t>〒513－0801鈴鹿市神戸９丁目１２－１</t>
  </si>
  <si>
    <t>山下　浩司</t>
  </si>
  <si>
    <t>令和 4年 8月 3日</t>
  </si>
  <si>
    <t>令和10年 8月 2日</t>
  </si>
  <si>
    <t>03-0153-7</t>
  </si>
  <si>
    <t>〒510－0211鈴鹿市東旭が丘４丁目５－６</t>
  </si>
  <si>
    <t>後藤　真二</t>
  </si>
  <si>
    <t>令和 6年 6月 2日</t>
  </si>
  <si>
    <t>令和12年 6月 1日</t>
  </si>
  <si>
    <t>〒510－0236鈴鹿市中江島町１５－２０</t>
  </si>
  <si>
    <t>長谷川　豊</t>
  </si>
  <si>
    <t>03-0156-0</t>
  </si>
  <si>
    <t>鈴峰歯科医院</t>
  </si>
  <si>
    <t>〒519－0322鈴鹿市三畑町字北中大野５０７５－１２９</t>
  </si>
  <si>
    <t>059-370-3788</t>
  </si>
  <si>
    <t>吉田　恭朗</t>
  </si>
  <si>
    <t>鈴歯156</t>
  </si>
  <si>
    <t>〒513－0012鈴鹿市石薬師町１７０８</t>
  </si>
  <si>
    <t>伊東　信介</t>
  </si>
  <si>
    <t>令和 2年 4月20日</t>
  </si>
  <si>
    <t>令和 8年 4月19日</t>
  </si>
  <si>
    <t>03-0158-6</t>
  </si>
  <si>
    <t>〒513－0851鈴鹿市末広東１丁目３０</t>
  </si>
  <si>
    <t>山崎　幸之助</t>
  </si>
  <si>
    <t>〒513－0811鈴鹿市柳町１５１８－２</t>
  </si>
  <si>
    <t>萬代　慶太</t>
  </si>
  <si>
    <t>〒513－0028鈴鹿市岡田町１２０２－３</t>
  </si>
  <si>
    <t>田中　一生</t>
  </si>
  <si>
    <t>令和 3年 6月 5日</t>
  </si>
  <si>
    <t>令和 9年 6月 4日</t>
  </si>
  <si>
    <t>〒510－0258鈴鹿市秋永町７７５－１</t>
  </si>
  <si>
    <t>赤塚　貴則</t>
  </si>
  <si>
    <t>令和 3年 8月 4日</t>
  </si>
  <si>
    <t>令和 9年 8月 3日</t>
  </si>
  <si>
    <t>〒513－0004鈴鹿市加佐登３－１１－６</t>
  </si>
  <si>
    <t>岡田　尚史</t>
  </si>
  <si>
    <t>令和 6年 1月 5日</t>
  </si>
  <si>
    <t>令和12年 1月 4日</t>
  </si>
  <si>
    <t>〒513－0854鈴鹿市末広北２－８－２０</t>
  </si>
  <si>
    <t>林　竜一郎</t>
  </si>
  <si>
    <t>令和 6年 5月24日</t>
  </si>
  <si>
    <t>令和12年 5月23日</t>
  </si>
  <si>
    <t>03-0167-7</t>
  </si>
  <si>
    <t>〒510－0254鈴鹿市寺家５－２３－２１</t>
  </si>
  <si>
    <t>長井　眞理子</t>
  </si>
  <si>
    <t>03-0168-5</t>
  </si>
  <si>
    <t>〒510－0211鈴鹿市東旭が丘１－３－１０</t>
  </si>
  <si>
    <t>長井　俊彦</t>
  </si>
  <si>
    <t>03-0169-3</t>
  </si>
  <si>
    <t>〒513－0043鈴鹿市長太栄町３丁目１７番２０号</t>
  </si>
  <si>
    <t>市塲　正訓</t>
  </si>
  <si>
    <t>〒510－0244鈴鹿市白子町８１４１番地</t>
  </si>
  <si>
    <t>的場　章弘</t>
  </si>
  <si>
    <t>03-0172-7</t>
  </si>
  <si>
    <t>〒513－0801鈴鹿市神戸１－４－３</t>
  </si>
  <si>
    <t>小林　寿隆</t>
  </si>
  <si>
    <t>令和11年 4月30日</t>
  </si>
  <si>
    <t>〒510－0257鈴鹿市東磯山２－２２－１７</t>
  </si>
  <si>
    <t>鈴木　智子</t>
  </si>
  <si>
    <t>03-0175-0</t>
  </si>
  <si>
    <t>〒513－0036鈴鹿市矢橋１丁目７－２６</t>
  </si>
  <si>
    <t>後藤　賢亮</t>
  </si>
  <si>
    <t>〒513－0801鈴鹿市神戸８丁目２７番３４号</t>
  </si>
  <si>
    <t>神原　亮</t>
  </si>
  <si>
    <t>03-0180-0</t>
  </si>
  <si>
    <t>〒513－0828鈴鹿市阿古曽町２２－３</t>
  </si>
  <si>
    <t>伊藤　将吾</t>
  </si>
  <si>
    <t>03-0182-6</t>
  </si>
  <si>
    <t>〒510－0241鈴鹿市白子駅前１－８</t>
  </si>
  <si>
    <t>留奥　曜</t>
  </si>
  <si>
    <t>03-0504-1</t>
  </si>
  <si>
    <t>〒513－0801鈴鹿市神戸五丁目１番２０号</t>
  </si>
  <si>
    <t>医療法人　幹人会　鳴神歯科　理事長　鳴神　優子</t>
  </si>
  <si>
    <t>林　正輝</t>
  </si>
  <si>
    <t>03-0512-4</t>
  </si>
  <si>
    <t>〒510－0212鈴鹿市中旭が丘二丁目６番３２号</t>
  </si>
  <si>
    <t>医療法人誠信会　理事長　近藤　誠</t>
  </si>
  <si>
    <t>近藤　誠</t>
  </si>
  <si>
    <t>〒510－0236鈴鹿市中江島町２０－１３</t>
  </si>
  <si>
    <t>医療法人さかえ歯科医院　理事長　榮　孝二</t>
  </si>
  <si>
    <t>榮　孝二</t>
  </si>
  <si>
    <t>〒513－0822鈴鹿市末広東１５－３</t>
  </si>
  <si>
    <t>医療法人慈恵会　理事長　榮　直人</t>
  </si>
  <si>
    <t>榮　直人</t>
  </si>
  <si>
    <t>〒510－0235鈴鹿市南江島町１２番２２号</t>
  </si>
  <si>
    <t>医療法人鈴鳴会　理事長　鳴神　茂幹</t>
  </si>
  <si>
    <t>鳴神　茂幹</t>
  </si>
  <si>
    <t>03-0522-3</t>
  </si>
  <si>
    <t>〒513－0011鈴鹿市高塚町１４５１－３２</t>
  </si>
  <si>
    <t>医療法人かさど歯科医院　理事長　金森　広高</t>
  </si>
  <si>
    <t>金森　広高</t>
  </si>
  <si>
    <t>〒513－0836鈴鹿市国府町字保子里１７５番地</t>
  </si>
  <si>
    <t>医療法人大寿会　理事長　平岡　亜寿香</t>
  </si>
  <si>
    <t>平岡　大</t>
  </si>
  <si>
    <t>〒513－0834鈴鹿市庄野羽山４丁目１番２号イオンモール鈴鹿　２Ｆ</t>
  </si>
  <si>
    <t>橋本　直明</t>
  </si>
  <si>
    <t>令和 8年 6月30日</t>
  </si>
  <si>
    <t>〒513－0048鈴鹿市南長太町字鎗添２５０５－２</t>
  </si>
  <si>
    <t>医療法人大木会　大木歯科医院　理事長　笠井　啓次</t>
  </si>
  <si>
    <t>笠井　啓次</t>
  </si>
  <si>
    <t>03-0527-2</t>
  </si>
  <si>
    <t>〒513－0823鈴鹿市道伯５丁目２３番３２号</t>
  </si>
  <si>
    <t>医療法人緑和会　理事長　古市　嘉秀</t>
  </si>
  <si>
    <t>岩城　拓真</t>
  </si>
  <si>
    <t>03-0528-0</t>
  </si>
  <si>
    <t>〒513－1124鈴鹿市自由ヶ丘一丁目１８番８号</t>
  </si>
  <si>
    <t>医療法人栄伸会　理事長　平田　伸一</t>
  </si>
  <si>
    <t>平田　伸一</t>
  </si>
  <si>
    <t>〒513－0004鈴鹿市加佐登２－２０－１</t>
  </si>
  <si>
    <t>医療法人重幹会　理事長　川村　紘三</t>
  </si>
  <si>
    <t>川村　重雄</t>
  </si>
  <si>
    <t>03-0531-4</t>
  </si>
  <si>
    <t>〒513－0801鈴鹿市神戸１丁目２２番３５号第４不二ビル２０１号</t>
  </si>
  <si>
    <t>寺﨑　勝幸</t>
  </si>
  <si>
    <t>〒510－0205鈴鹿市稲生一丁目１６番１８号</t>
  </si>
  <si>
    <t>医療法人若羽会　理事長　大久保　智裕</t>
  </si>
  <si>
    <t>大久保　智裕</t>
  </si>
  <si>
    <t>令和 8年11月 1日</t>
  </si>
  <si>
    <t>〒513－0806鈴鹿市算所２丁目９番１９号グリーンフォレスト２－ＤＥ</t>
  </si>
  <si>
    <t>医療法人白馬会　理事長　玉田　洋平</t>
  </si>
  <si>
    <t>大堀　訓</t>
  </si>
  <si>
    <t>〒513－0019鈴鹿市高岡台二丁目１番８号</t>
  </si>
  <si>
    <t>医療法人レナクス　理事長　橋本　淳二</t>
  </si>
  <si>
    <t>橋本　淳二</t>
  </si>
  <si>
    <t>03-0535-5</t>
  </si>
  <si>
    <t>〒513－0821鈴鹿市地子町８１４番地の３３</t>
  </si>
  <si>
    <t>医療法人ＴＭＤ　理事長　玉田　朱美</t>
  </si>
  <si>
    <t>玉田　朱美</t>
  </si>
  <si>
    <t>〒510－0241鈴鹿市白子駅前３番１号</t>
  </si>
  <si>
    <t>医療法人Ｂｅｓｔｉｅ　理事長　濵野　智紀</t>
  </si>
  <si>
    <t>小椋　雅子</t>
  </si>
  <si>
    <t>03-0537-1</t>
  </si>
  <si>
    <t>〒513－0816鈴鹿市南玉垣町７１１０</t>
  </si>
  <si>
    <t>医療法人虹空会　理事長　石本　和也</t>
  </si>
  <si>
    <t>石本　和也</t>
  </si>
  <si>
    <t>04-0017-2</t>
  </si>
  <si>
    <t>〒519－0102亀山市和田町１４８８－２７４</t>
  </si>
  <si>
    <t>林　隆俊</t>
  </si>
  <si>
    <t>令和 5年 6月15日</t>
  </si>
  <si>
    <t>令和11年 6月14日</t>
  </si>
  <si>
    <t>〒519－0214亀山市長明寺町字中一色５９４の２</t>
  </si>
  <si>
    <t>金原　耕司</t>
  </si>
  <si>
    <t>〒519－0137亀山市阿野田町下垣戸１６７４－１</t>
  </si>
  <si>
    <t>生川　克弥</t>
  </si>
  <si>
    <t>〒519－0163亀山市亀田町３８０ー２３</t>
  </si>
  <si>
    <t>久保田　幸伸</t>
  </si>
  <si>
    <t>令和 4年10月 4日</t>
  </si>
  <si>
    <t>令和10年10月 3日</t>
  </si>
  <si>
    <t>〒519－0116亀山市本町３－１０－４</t>
  </si>
  <si>
    <t>塚田　浩司</t>
  </si>
  <si>
    <t>令和 6年 2月 4日</t>
  </si>
  <si>
    <t>令和12年 2月 3日</t>
  </si>
  <si>
    <t>〒519－0155亀山市御幸町２３１</t>
  </si>
  <si>
    <t>秋本　和宣</t>
  </si>
  <si>
    <t>〒519－0118亀山市北町３９０－１</t>
  </si>
  <si>
    <t>森　誠</t>
  </si>
  <si>
    <t>04-0033-9</t>
  </si>
  <si>
    <t>岩瀬歯科医院</t>
  </si>
  <si>
    <t>〒519－1107亀山市関町木崎３３７</t>
  </si>
  <si>
    <t>05959-6-0256</t>
  </si>
  <si>
    <t>岩瀬　克利</t>
  </si>
  <si>
    <t>亀歯33</t>
  </si>
  <si>
    <t>〒519－0181亀山市みずきが丘６９－５</t>
  </si>
  <si>
    <t>山田　敏彦</t>
  </si>
  <si>
    <t>〒519－0122亀山市東台町１－１４</t>
  </si>
  <si>
    <t>堀　佑輔</t>
  </si>
  <si>
    <t>04-0037-0</t>
  </si>
  <si>
    <t>〒519－1107亀山市関町木崎字北野９２７－１</t>
  </si>
  <si>
    <t>山本　浩也</t>
  </si>
  <si>
    <t>〒519－0102亀山市和田町字萩野１４８８番３１８</t>
  </si>
  <si>
    <t>高山　啓禎</t>
  </si>
  <si>
    <t>令和 7年 9月30日</t>
  </si>
  <si>
    <t>04-0039-6</t>
  </si>
  <si>
    <t>〒519－0103亀山市川合町１１９４番地２</t>
  </si>
  <si>
    <t>太田　雅也</t>
  </si>
  <si>
    <t>〒519－1107亀山市関町木崎７６９番地１</t>
  </si>
  <si>
    <t>伊藤　裕之</t>
  </si>
  <si>
    <t>〒519－0211亀山市川崎町字野畑４７４６</t>
  </si>
  <si>
    <t>野島　卓</t>
  </si>
  <si>
    <t>04-0502-3</t>
  </si>
  <si>
    <t>〒519－0124亀山市東御幸町９６番地の１</t>
  </si>
  <si>
    <t>医療法人一信会　理事長　中田　泰央</t>
  </si>
  <si>
    <t>中田　泰央</t>
  </si>
  <si>
    <t>〒519－0125亀山市東町１丁目３番２号</t>
  </si>
  <si>
    <t>医療法人岡歯科医院　理事長　岡　知道</t>
  </si>
  <si>
    <t>岡　知道</t>
  </si>
  <si>
    <t>令和10年11月30日</t>
  </si>
  <si>
    <t>〒514－0006津市広明町３５８番地</t>
  </si>
  <si>
    <t>大橋　隆道</t>
  </si>
  <si>
    <t>05-0100-3</t>
  </si>
  <si>
    <t>〒514－0114津市一身田町３６５</t>
  </si>
  <si>
    <t>戸田　喜之</t>
  </si>
  <si>
    <t>令和 6年 1月 3日</t>
  </si>
  <si>
    <t>令和12年 1月 2日</t>
  </si>
  <si>
    <t>〒514－0006津市広明町１２０の２番地</t>
  </si>
  <si>
    <t>内原　守</t>
  </si>
  <si>
    <t>〒514－0815津市大字藤方２４０２番地の６</t>
  </si>
  <si>
    <t>坪井　靖典</t>
  </si>
  <si>
    <t>令和10年 9月30日</t>
  </si>
  <si>
    <t>05-0122-7</t>
  </si>
  <si>
    <t>〒514－0823津市半田字池町５８２－１</t>
  </si>
  <si>
    <t>樋口　直人</t>
  </si>
  <si>
    <t>05-0129-2</t>
  </si>
  <si>
    <t>〒514－0007津市大谷町９４－７</t>
  </si>
  <si>
    <t>吉田　正</t>
  </si>
  <si>
    <t>05-0131-8</t>
  </si>
  <si>
    <t>〒514－0064津市長岡町３０１８ー５</t>
  </si>
  <si>
    <t>伊東　政生</t>
  </si>
  <si>
    <t>令和 5年 3月21日</t>
  </si>
  <si>
    <t>令和11年 3月20日</t>
  </si>
  <si>
    <t>05-0145-8</t>
  </si>
  <si>
    <t>〒514－0004津市栄町２－３６２　ダイアナポリス桜橋</t>
  </si>
  <si>
    <t>川口　賞嗣</t>
  </si>
  <si>
    <t>令和 4年 6月15日</t>
  </si>
  <si>
    <t>令和10年 6月14日</t>
  </si>
  <si>
    <t>〒514－0028津市東丸之内１８番４０号</t>
  </si>
  <si>
    <t>太田　賢志</t>
  </si>
  <si>
    <t>〒514－0075津市片田志袋町１１９５</t>
  </si>
  <si>
    <t>宮崎　弘隆</t>
  </si>
  <si>
    <t>05-0149-0</t>
  </si>
  <si>
    <t>〒514－0063津市渋見町５５４－１５</t>
  </si>
  <si>
    <t>森川　晃秀</t>
  </si>
  <si>
    <t>令和 5年 4月15日</t>
  </si>
  <si>
    <t>令和11年 4月14日</t>
  </si>
  <si>
    <t>05-0150-8</t>
  </si>
  <si>
    <t>〒514－0817津市高茶屋小森町２６０１ー１</t>
  </si>
  <si>
    <t>紀平　浩之</t>
  </si>
  <si>
    <t>05-0151-6</t>
  </si>
  <si>
    <t>〒514－0016津市乙部３１ー１１</t>
  </si>
  <si>
    <t>中川　直樹</t>
  </si>
  <si>
    <t>05-0153-2</t>
  </si>
  <si>
    <t>〒514－2221津市髙野尾町１８９０ー３</t>
  </si>
  <si>
    <t>猪股　雅之</t>
  </si>
  <si>
    <t>05-0154-0</t>
  </si>
  <si>
    <t>〒514－0008津市上浜町２ー１９１ー１</t>
  </si>
  <si>
    <t>門山　原大</t>
  </si>
  <si>
    <t>令和 6年 9月15日</t>
  </si>
  <si>
    <t>令和12年 9月14日</t>
  </si>
  <si>
    <t>〒514－0083津市片田新町３７ー６</t>
  </si>
  <si>
    <t>林　幹也</t>
  </si>
  <si>
    <t>05-0158-1</t>
  </si>
  <si>
    <t>〒514－0007津市大谷町１３２ー１２</t>
  </si>
  <si>
    <t>橋爪　康</t>
  </si>
  <si>
    <t>05-0159-9</t>
  </si>
  <si>
    <t>〒514－0062津市観音寺町７９９ー７ＴＴＣビル２階</t>
  </si>
  <si>
    <t>西尾　佐和子</t>
  </si>
  <si>
    <t>令和 5年 1月16日</t>
  </si>
  <si>
    <t>令和11年 1月15日</t>
  </si>
  <si>
    <t>05-0161-5</t>
  </si>
  <si>
    <t>岩間歯科医院</t>
  </si>
  <si>
    <t>〒514－0003津市桜橋２丁目１３９番地</t>
  </si>
  <si>
    <t>0592-28-2231</t>
  </si>
  <si>
    <t>岩間　豊</t>
  </si>
  <si>
    <t>津歯161</t>
  </si>
  <si>
    <t>〒514－0835津市幸町５ー１</t>
  </si>
  <si>
    <t>小倉　勇人</t>
  </si>
  <si>
    <t>令和 5年 4月 3日</t>
  </si>
  <si>
    <t>令和11年 4月 2日</t>
  </si>
  <si>
    <t>05-0163-1</t>
  </si>
  <si>
    <t>〒514－0058津市安東町字足入２０７１ー２</t>
  </si>
  <si>
    <t>駒田　三樹</t>
  </si>
  <si>
    <t>令和 5年 5月 8日</t>
  </si>
  <si>
    <t>令和11年 5月 7日</t>
  </si>
  <si>
    <t>05-0165-6</t>
  </si>
  <si>
    <t>〒514－0103津市栗真中山町９１ー５</t>
  </si>
  <si>
    <t>内田　和紀</t>
  </si>
  <si>
    <t>令和 5年 4月16日</t>
  </si>
  <si>
    <t>令和11年 4月15日</t>
  </si>
  <si>
    <t>05-0167-2</t>
  </si>
  <si>
    <t>〒514－0008津市上浜町１丁目１８４</t>
  </si>
  <si>
    <t>神山　豊</t>
  </si>
  <si>
    <t>05-0168-0</t>
  </si>
  <si>
    <t>〒514－0822津市南が丘１丁目２１番地の７</t>
  </si>
  <si>
    <t>出口　真子</t>
  </si>
  <si>
    <t>〒514－0815津市大字藤方１１６７ー１</t>
  </si>
  <si>
    <t>岩名　大作</t>
  </si>
  <si>
    <t>令和 6年 4月 5日</t>
  </si>
  <si>
    <t>令和12年 4月 4日</t>
  </si>
  <si>
    <t>〒514－0035津市西丸ノ内７ー１</t>
  </si>
  <si>
    <t>森本　浩生</t>
  </si>
  <si>
    <t>〒514－0016津市乙部５ー８</t>
  </si>
  <si>
    <t>高山　雅也</t>
  </si>
  <si>
    <t>05-0173-0</t>
  </si>
  <si>
    <t>〒514－0027津市大門１５番１６号</t>
  </si>
  <si>
    <t>田中　伸子</t>
  </si>
  <si>
    <t>〒514－0819津市高茶屋６－１１－７６</t>
  </si>
  <si>
    <t>尾村　和彦</t>
  </si>
  <si>
    <t>05-0176-3</t>
  </si>
  <si>
    <t>〒514－0028津市東丸之内７－４</t>
  </si>
  <si>
    <t>大西　定彦</t>
  </si>
  <si>
    <t>令和 5年 5月28日</t>
  </si>
  <si>
    <t>令和11年 5月27日</t>
  </si>
  <si>
    <t>〒514－0104津市栗真小川町７０３－１</t>
  </si>
  <si>
    <t>花井　博祥</t>
  </si>
  <si>
    <t>05-0179-7</t>
  </si>
  <si>
    <t>〒514－0811津市阿漕町津興１０９４－３</t>
  </si>
  <si>
    <t>神田　昌極</t>
  </si>
  <si>
    <t>〒514－0125津市大里窪田町字平尾前１５５２ー１</t>
  </si>
  <si>
    <t>山本　雅之</t>
  </si>
  <si>
    <t>05-0182-1</t>
  </si>
  <si>
    <t>〒514－0818津市城山３－４－４６</t>
  </si>
  <si>
    <t>稲葉　宏</t>
  </si>
  <si>
    <t>令和元年12月 9日</t>
  </si>
  <si>
    <t>令和 7年12月 8日</t>
  </si>
  <si>
    <t>〒514－0016津市乙部１２－１１</t>
  </si>
  <si>
    <t>前田　圭司</t>
  </si>
  <si>
    <t>〒514－0064津市長岡町８００－５０１</t>
  </si>
  <si>
    <t>増井　正大</t>
  </si>
  <si>
    <t>令和 2年 7月15日</t>
  </si>
  <si>
    <t>令和 8年 7月14日</t>
  </si>
  <si>
    <t>05-0186-2</t>
  </si>
  <si>
    <t>〒514－0028津市東丸之内２１－６　ハクボタンビル２Ｆ</t>
  </si>
  <si>
    <t>鯉江　正人</t>
  </si>
  <si>
    <t>05-0187-0</t>
  </si>
  <si>
    <t>〒514－0817津市高茶屋小森町字丸田３５６番地２林歯科ビル１Ｆ</t>
  </si>
  <si>
    <t>林　徹</t>
  </si>
  <si>
    <t>05-0189-6</t>
  </si>
  <si>
    <t>〒514－0063津市渋見町北浦７７０－１５６</t>
  </si>
  <si>
    <t>後藤　明久</t>
  </si>
  <si>
    <t>05-0191-2</t>
  </si>
  <si>
    <t>〒514－0032津市中央１３－４</t>
  </si>
  <si>
    <t>大澤　雅輝</t>
  </si>
  <si>
    <t>05-0194-6</t>
  </si>
  <si>
    <t>〒514－1106津市久居寺町１２３２番地５５</t>
  </si>
  <si>
    <t>楠原　秀三郎</t>
  </si>
  <si>
    <t>〒514－1107津市久居中町２７６－７中西ビル２Ｆ</t>
  </si>
  <si>
    <t>中西　康之</t>
  </si>
  <si>
    <t>〒514－1105津市久居北口町４９８番地２</t>
  </si>
  <si>
    <t>岸畑　安紀</t>
  </si>
  <si>
    <t>05-0197-9</t>
  </si>
  <si>
    <t>〒514－1113津市久居野村町８７２－７</t>
  </si>
  <si>
    <t>久保　勝史</t>
  </si>
  <si>
    <t>令和 5年 7月15日</t>
  </si>
  <si>
    <t>令和11年 7月14日</t>
  </si>
  <si>
    <t>05-0198-7</t>
  </si>
  <si>
    <t>〒514－1255津市庄田町２４０５番地の３</t>
  </si>
  <si>
    <t>前田　芳樹</t>
  </si>
  <si>
    <t>〒514－1138津市戸木町７８６０ー２</t>
  </si>
  <si>
    <t>萬好　哲也</t>
  </si>
  <si>
    <t>〒514－1114津市久居井戸山町８６８ー５</t>
  </si>
  <si>
    <t>福森　哲也</t>
  </si>
  <si>
    <t>05-0203-5</t>
  </si>
  <si>
    <t>〒514－1131津市久居西鷹跡町４７５ー３</t>
  </si>
  <si>
    <t>天野　一之</t>
  </si>
  <si>
    <t>〒514－1132津市久居幸町１１８０</t>
  </si>
  <si>
    <t>寺邊　やよひ</t>
  </si>
  <si>
    <t>05-0205-0</t>
  </si>
  <si>
    <t>〒514－1135津市久居本町１３５１</t>
  </si>
  <si>
    <t>加藤　誠康</t>
  </si>
  <si>
    <t>〒514－1118津市久居新町３００６　ポルタひさい２Ｆ</t>
  </si>
  <si>
    <t>桑名　良尚</t>
  </si>
  <si>
    <t>〒514－1136津市久居東鷹跡町９番地</t>
  </si>
  <si>
    <t>勝田　宗宏</t>
  </si>
  <si>
    <t>05-0211-8</t>
  </si>
  <si>
    <t>〒510－0303津市河芸町東千里２２－１</t>
  </si>
  <si>
    <t>岩崎　均</t>
  </si>
  <si>
    <t>令和 4年 1月 4日</t>
  </si>
  <si>
    <t>令和10年 1月 3日</t>
  </si>
  <si>
    <t>05-0214-2</t>
  </si>
  <si>
    <t>〒514－2307津市安濃町浄土寺３３０－１</t>
  </si>
  <si>
    <t>佐南　清作</t>
  </si>
  <si>
    <t>05-0215-9</t>
  </si>
  <si>
    <t>〒510－0306津市河芸町一色１４４６－３</t>
  </si>
  <si>
    <t>駒田　憲之</t>
  </si>
  <si>
    <t>令和12年 5月31日</t>
  </si>
  <si>
    <t>05-0216-7</t>
  </si>
  <si>
    <t>〒514－2308津市安濃町川西１３８６ー４</t>
  </si>
  <si>
    <t>野田　豊作</t>
  </si>
  <si>
    <t>05-0217-5</t>
  </si>
  <si>
    <t>〒514－2113津市美里町三郷４０５－３</t>
  </si>
  <si>
    <t>森　孝雄</t>
  </si>
  <si>
    <t>05-0220-9</t>
  </si>
  <si>
    <t>〒514－2211津市芸濃町椋本５０３１－１</t>
  </si>
  <si>
    <t>細川　元之</t>
  </si>
  <si>
    <t>05-0226-6</t>
  </si>
  <si>
    <t>〒515－2603津市白山町川口４２－１</t>
  </si>
  <si>
    <t>稲森　幾多郎</t>
  </si>
  <si>
    <t>05-0227-4</t>
  </si>
  <si>
    <t>〒515－2603津市白山町川口２４５１</t>
  </si>
  <si>
    <t>吉田　穂積</t>
  </si>
  <si>
    <t>令和 6年 7月15日</t>
  </si>
  <si>
    <t>令和12年 7月14日</t>
  </si>
  <si>
    <t>〒515－2622津市白山町中の村１３０番地</t>
  </si>
  <si>
    <t>正木　郁夫</t>
  </si>
  <si>
    <t>令和10年 2月29日</t>
  </si>
  <si>
    <t>〒515－2516津市一志町田尻７９－１</t>
  </si>
  <si>
    <t>前田　和賢</t>
  </si>
  <si>
    <t>令和 6年 5月16日</t>
  </si>
  <si>
    <t>令和12年 5月15日</t>
  </si>
  <si>
    <t>〒514－0315津市香良洲町１１５６</t>
  </si>
  <si>
    <t>川村　敏之</t>
  </si>
  <si>
    <t>令和 5年10月15日</t>
  </si>
  <si>
    <t>令和11年10月14日</t>
  </si>
  <si>
    <t>05-0236-5</t>
  </si>
  <si>
    <t>〒514－0803津市柳山津興６５６－２</t>
  </si>
  <si>
    <t>浅野　庸行</t>
  </si>
  <si>
    <t>令和元年10月 2日</t>
  </si>
  <si>
    <t>令和 7年10月 1日</t>
  </si>
  <si>
    <t>〒514－0831津市本町２３－１６</t>
  </si>
  <si>
    <t>亀井　貴彦</t>
  </si>
  <si>
    <t>令和 2年 5月20日</t>
  </si>
  <si>
    <t>令和 8年 5月19日</t>
  </si>
  <si>
    <t>〒515－2515津市一志町八太１５４３－３</t>
  </si>
  <si>
    <t>西本　康助</t>
  </si>
  <si>
    <t>〒514－0823津市半田字平木３０９－１</t>
  </si>
  <si>
    <t>中瀬　実</t>
  </si>
  <si>
    <t>05-0244-9</t>
  </si>
  <si>
    <t>〒514－1101津市久居明神町２６１４－５林ビル１０３</t>
  </si>
  <si>
    <t>福島　敦司</t>
  </si>
  <si>
    <t>05-0245-6</t>
  </si>
  <si>
    <t>〒515－3133津市白山町南家城７５９</t>
  </si>
  <si>
    <t>瀧川　勇</t>
  </si>
  <si>
    <t>〒514－0821津市垂水１２４７－６</t>
  </si>
  <si>
    <t>飯田　務</t>
  </si>
  <si>
    <t>05-0247-2</t>
  </si>
  <si>
    <t>〒514－0062津市観音寺町４４６－６８</t>
  </si>
  <si>
    <t>中野　天子</t>
  </si>
  <si>
    <t>05-0248-0</t>
  </si>
  <si>
    <t>〒514－0041津市八町２丁目１０－３１</t>
  </si>
  <si>
    <t>中藤　健</t>
  </si>
  <si>
    <t>令和 5年 4月11日</t>
  </si>
  <si>
    <t>令和11年 4月10日</t>
  </si>
  <si>
    <t>05-0249-8</t>
  </si>
  <si>
    <t>〒514－1101津市久居明神町字風早２０９９－１</t>
  </si>
  <si>
    <t>藤田　耕</t>
  </si>
  <si>
    <t>05-0250-6</t>
  </si>
  <si>
    <t>〒515－3131津市白山町藤１７６番地</t>
  </si>
  <si>
    <t>鏡　忠明</t>
  </si>
  <si>
    <t>〒514－0073津市殿村４４５－１</t>
  </si>
  <si>
    <t>青木　真知子</t>
  </si>
  <si>
    <t>05-0253-0</t>
  </si>
  <si>
    <t>〒514－0041津市八町１丁目２－３</t>
  </si>
  <si>
    <t>北川　郁子</t>
  </si>
  <si>
    <t>〒514－0009津市羽所町７００　アスト津２Ｆ</t>
  </si>
  <si>
    <t>刀根　大輔</t>
  </si>
  <si>
    <t>05-0257-1</t>
  </si>
  <si>
    <t>〒514－1101津市久居明神町２５２２番地</t>
  </si>
  <si>
    <t>渡邉　優</t>
  </si>
  <si>
    <t>〒514－0113津市一身田大古曽６９０－２</t>
  </si>
  <si>
    <t>深田　弘幸</t>
  </si>
  <si>
    <t>〒514－2222津市豊が丘４丁目２－１０</t>
  </si>
  <si>
    <t>佐藤　文仁</t>
  </si>
  <si>
    <t>令和 7年11月30日</t>
  </si>
  <si>
    <t>05-0260-5</t>
  </si>
  <si>
    <t>津のまち矯正歯科</t>
  </si>
  <si>
    <t>〒514－0004津市栄町四丁目５９９番地</t>
  </si>
  <si>
    <t>059-225-9000</t>
  </si>
  <si>
    <t>佐藤　忠</t>
  </si>
  <si>
    <t>津歯260</t>
  </si>
  <si>
    <t>05-0261-3</t>
  </si>
  <si>
    <t>〒514－0831津市本町３２番１号</t>
  </si>
  <si>
    <t>岡村　泰徳</t>
  </si>
  <si>
    <t>05-0262-1</t>
  </si>
  <si>
    <t>〒514－0006津市広明町３４１</t>
  </si>
  <si>
    <t>宮﨑　隆浩</t>
  </si>
  <si>
    <t>〒514－1114津市久居井戸山町１０９</t>
  </si>
  <si>
    <t>德田　徹</t>
  </si>
  <si>
    <t>05-0264-7</t>
  </si>
  <si>
    <t>〒514－0055津市南河路６６０－２</t>
  </si>
  <si>
    <t>別所　史博</t>
  </si>
  <si>
    <t>05-0266-2</t>
  </si>
  <si>
    <t>〒515－2504津市一志町高野池ノ下２１８－６</t>
  </si>
  <si>
    <t>村瀬　敏光</t>
  </si>
  <si>
    <t>05-0268-8</t>
  </si>
  <si>
    <t>〒514－0016津市乙部２０１８</t>
  </si>
  <si>
    <t>米本　和顕</t>
  </si>
  <si>
    <t>〒514－0006津市広明町３７１ハシモトビル２Ｆ</t>
  </si>
  <si>
    <t>山口　晋司</t>
  </si>
  <si>
    <t>05-0270-4</t>
  </si>
  <si>
    <t>〒515－3421津市美杉町八知５５３３</t>
  </si>
  <si>
    <t>三野　亨子</t>
  </si>
  <si>
    <t>〒514－1118津市久居新町７６６－２０</t>
  </si>
  <si>
    <t>中川　俊幸</t>
  </si>
  <si>
    <t>令和 6年 7月28日</t>
  </si>
  <si>
    <t>令和12年 7月27日</t>
  </si>
  <si>
    <t>〒514－0821津市垂水２８６７－６</t>
  </si>
  <si>
    <t>田中　祐介</t>
  </si>
  <si>
    <t>〒514－0063津市渋見町２８８</t>
  </si>
  <si>
    <t>山本　佳史</t>
  </si>
  <si>
    <t>〒514－0042津市新町２丁目５－５２</t>
  </si>
  <si>
    <t>諏訪　若子</t>
  </si>
  <si>
    <t>〒514－0004津市栄町３－２７９</t>
  </si>
  <si>
    <t>笠原　亮輔</t>
  </si>
  <si>
    <t>05-0278-7</t>
  </si>
  <si>
    <t>〒514－1101津市久居明神町１２０６－２</t>
  </si>
  <si>
    <t>長﨑　伸彦</t>
  </si>
  <si>
    <t>令和11年11月 6日</t>
  </si>
  <si>
    <t>〒514－0303津市雲出長常町１０２６－１０</t>
  </si>
  <si>
    <t>飯坂　友宏</t>
  </si>
  <si>
    <t>〒510－0312津市河芸町久知野１２６４－１</t>
  </si>
  <si>
    <t>永納　彰洋</t>
  </si>
  <si>
    <t>05-0281-1</t>
  </si>
  <si>
    <t>〒514－0027津市大門４－３　岡半ビル２Ｆ</t>
  </si>
  <si>
    <t>藤本　明希</t>
  </si>
  <si>
    <t>05-0282-9</t>
  </si>
  <si>
    <t>〒514－1108津市久居射場町６５－１</t>
  </si>
  <si>
    <t>加藤　剛史</t>
  </si>
  <si>
    <t>〒514－0815津市藤方１５９２－５</t>
  </si>
  <si>
    <t>小林　周一郎</t>
  </si>
  <si>
    <t>05-0285-2</t>
  </si>
  <si>
    <t>〒514－0823津市半田３４３８－７</t>
  </si>
  <si>
    <t>鎌谷　和輝</t>
  </si>
  <si>
    <t>05-0508-7</t>
  </si>
  <si>
    <t>〒514－0818津市城山一丁目１２番１号</t>
  </si>
  <si>
    <t>059-235-2125</t>
  </si>
  <si>
    <t>三重県病院事業管理者　三重県病院事業庁長　河合　良之</t>
  </si>
  <si>
    <t>森川　将行</t>
  </si>
  <si>
    <t>津歯508</t>
  </si>
  <si>
    <t>〒514－0003津市桜橋２丁目１２０番地の２</t>
  </si>
  <si>
    <t>公益社団法人　三重県歯科医師会　会長　稲本　良則</t>
  </si>
  <si>
    <t>05-0516-0</t>
  </si>
  <si>
    <t>〒514－0125津市大里窪田町字高入２４４６</t>
  </si>
  <si>
    <t>医療法人恵仁会鳴神歯科医院　理事長　鳴神　貴充</t>
  </si>
  <si>
    <t>鳴神　貴充</t>
  </si>
  <si>
    <t>05-0518-6</t>
  </si>
  <si>
    <t>〒514－0027津市大門３３－１３</t>
  </si>
  <si>
    <t>医療法人みのうら歯科医院　理事長　箕浦　陽一</t>
  </si>
  <si>
    <t>箕浦　陽一</t>
  </si>
  <si>
    <t>〒514－0061津市一身田上津部田１３３７番地１２</t>
  </si>
  <si>
    <t>医療法人昭友会　理事長　中嶋　正明</t>
  </si>
  <si>
    <t>中嶋　正明</t>
  </si>
  <si>
    <t>〒514－0035津市西丸之内２７－１７</t>
  </si>
  <si>
    <t>医療法人正歯会　理事長　中村　優也</t>
  </si>
  <si>
    <t>中村　優也</t>
  </si>
  <si>
    <t>05-0522-8</t>
  </si>
  <si>
    <t>〒514－0008津市上浜町２－１９６－１</t>
  </si>
  <si>
    <t>医療法人佐藤歯科医院　理事長　佐藤　理</t>
  </si>
  <si>
    <t>佐藤　理</t>
  </si>
  <si>
    <t>〒514－0004津市栄町４－６５３</t>
  </si>
  <si>
    <t>医療法人健人会　理事長　寺邊　勝之</t>
  </si>
  <si>
    <t>寺邊　勝之</t>
  </si>
  <si>
    <t>〒514－0821津市大字垂水２９２９番地の４</t>
  </si>
  <si>
    <t>医療法人たなか歯科医院　理事長　田中　昭子</t>
  </si>
  <si>
    <t>田中　昭子</t>
  </si>
  <si>
    <t>令和12年 7月31日</t>
  </si>
  <si>
    <t>〒514－0009津市羽所町５１３番地</t>
  </si>
  <si>
    <t>医療法人すずき歯科　理事長　鈴木　晶博</t>
  </si>
  <si>
    <t>鈴木　晶博</t>
  </si>
  <si>
    <t>〒514－1251津市榊原町５６３０番地</t>
  </si>
  <si>
    <t>医療法人凰林会　理事長　前田　章</t>
  </si>
  <si>
    <t>宮原　利行</t>
  </si>
  <si>
    <t>〒514－1257津市大鳥町４２４番地の１</t>
  </si>
  <si>
    <t>学校法人藤田学園　理事長　星長　清隆</t>
  </si>
  <si>
    <t>大高　洋平</t>
  </si>
  <si>
    <t>〒510－0303津市河芸町東千里１７５ー２</t>
  </si>
  <si>
    <t>医療法人大杉歯科医院　理事長　大杉　和司</t>
  </si>
  <si>
    <t>大杉　和司</t>
  </si>
  <si>
    <t>〒515－3421津市美杉町八知５５８０番地２</t>
  </si>
  <si>
    <t>医療法人和光会　理事長　新川　敦央</t>
  </si>
  <si>
    <t>関本　多寿子</t>
  </si>
  <si>
    <t>05-0551-7</t>
  </si>
  <si>
    <t>三重県いなば園</t>
  </si>
  <si>
    <t>〒514－1252津市稲葉町３９８９番地</t>
  </si>
  <si>
    <t>059-252-1780</t>
  </si>
  <si>
    <t>社会福祉法人三重県厚生事業団　理事長　井戸畑　真之</t>
  </si>
  <si>
    <t>石田　芳久</t>
  </si>
  <si>
    <t>津歯551</t>
  </si>
  <si>
    <t>05-0552-5</t>
  </si>
  <si>
    <t>〒514－0125津市大里窪田町３２７番１</t>
  </si>
  <si>
    <t>津市長　前葉　泰幸</t>
  </si>
  <si>
    <t>岩尾　篤</t>
  </si>
  <si>
    <t>〒514－0114津市一身田町字三ノ坪２２１番地４</t>
  </si>
  <si>
    <t>田中　丈晴</t>
  </si>
  <si>
    <t>令和 3年 8月10日</t>
  </si>
  <si>
    <t>令和 9年 8月 9日</t>
  </si>
  <si>
    <t>〒514－0061津市一身田上津部田３０８３番地</t>
  </si>
  <si>
    <t>医療法人上津デンタルクリニック　理事長　田中　覚</t>
  </si>
  <si>
    <t>田中　覚</t>
  </si>
  <si>
    <t>05-0556-6</t>
  </si>
  <si>
    <t>〒514－0028津市東丸之内２３番１９号</t>
  </si>
  <si>
    <t>医療法人真生会真弓歯科クリニック　理事長　眞弓　裕彦</t>
  </si>
  <si>
    <t>眞弓　裕彦</t>
  </si>
  <si>
    <t>05-0557-4</t>
  </si>
  <si>
    <t>〒510－0305津市河芸町中別保１８６番地１</t>
  </si>
  <si>
    <t>医療法人　陽だまり会　理事長　大川　剛生</t>
  </si>
  <si>
    <t>大川　剛生</t>
  </si>
  <si>
    <t>令和 2年 1月12日</t>
  </si>
  <si>
    <t>令和 8年 1月11日</t>
  </si>
  <si>
    <t>05-0558-2</t>
  </si>
  <si>
    <t>〒514－0806津市上弁財町１８－１６</t>
  </si>
  <si>
    <t>医療法人錦歯科医院　理事長　錦　秀和</t>
  </si>
  <si>
    <t>錦　秀和</t>
  </si>
  <si>
    <t>〒514－0815津市藤方１４３番地１</t>
  </si>
  <si>
    <t>医療法人いとうデンタルクリニック　理事長　伊藤　雄鐘</t>
  </si>
  <si>
    <t>伊藤　雄鐘</t>
  </si>
  <si>
    <t>〒514－0101津市白塚町字北永定２２８８番地１</t>
  </si>
  <si>
    <t>濵野　智紀</t>
  </si>
  <si>
    <t>〒514－0062津市観音寺町４４０－１１</t>
  </si>
  <si>
    <t>医療法人　桜和会　理事長　松本　和久</t>
  </si>
  <si>
    <t>松本　和久</t>
  </si>
  <si>
    <t>令和 8年 9月24日</t>
  </si>
  <si>
    <t>〒514－0817津市高茶屋小森町１４５番地イオンモール津南２階</t>
  </si>
  <si>
    <t>後藤　秀行</t>
  </si>
  <si>
    <t>〒514－0126津市大里睦合町３２０番６</t>
  </si>
  <si>
    <t>医療法人ＴＤＯ　理事長　冨川　和哉</t>
  </si>
  <si>
    <t>冨川　和哉</t>
  </si>
  <si>
    <t>05-0564-0</t>
  </si>
  <si>
    <t>〒514－1113津市久居野村町５１６－６</t>
  </si>
  <si>
    <t>一般社団法人ヘルサ　代表理事　前田　彩</t>
  </si>
  <si>
    <t>前田　彩</t>
  </si>
  <si>
    <t>07-0009-2</t>
  </si>
  <si>
    <t>川原歯科医院</t>
  </si>
  <si>
    <t>〒519－2145松阪市射和町５６５</t>
  </si>
  <si>
    <t>0598-29-2116</t>
  </si>
  <si>
    <t>川原　道男</t>
  </si>
  <si>
    <t>令和 5年 9月30日</t>
  </si>
  <si>
    <t>松歯9</t>
  </si>
  <si>
    <t>令和11年 9月29日</t>
  </si>
  <si>
    <t>07-0048-0</t>
  </si>
  <si>
    <t>〒515－0086松阪市五十鈴町２１－１</t>
  </si>
  <si>
    <t>吉田　行男</t>
  </si>
  <si>
    <t>令和 4年 5月23日</t>
  </si>
  <si>
    <t>令和10年 5月22日</t>
  </si>
  <si>
    <t>〒515－0045松阪市駅部田町１７０５</t>
  </si>
  <si>
    <t>畑中　嗣生</t>
  </si>
  <si>
    <t>令和 4年 7月15日</t>
  </si>
  <si>
    <t>令和10年 7月14日</t>
  </si>
  <si>
    <t>07-0073-8</t>
  </si>
  <si>
    <t>〒515－0044松阪市久保町藤次谷１８８７－６０</t>
  </si>
  <si>
    <t>稲葉　房利</t>
  </si>
  <si>
    <t>07-0074-6</t>
  </si>
  <si>
    <t>〒515－0061松阪市黒田町９１－２</t>
  </si>
  <si>
    <t>吉田　昌夫</t>
  </si>
  <si>
    <t>07-0077-9</t>
  </si>
  <si>
    <t>〒515－0019松阪市中央町３３１－１</t>
  </si>
  <si>
    <t>中北　和志</t>
  </si>
  <si>
    <t>令和 5年 1月17日</t>
  </si>
  <si>
    <t>令和11年 1月16日</t>
  </si>
  <si>
    <t>07-0079-5</t>
  </si>
  <si>
    <t>〒515－0056松阪市宝塚町７１７－１９</t>
  </si>
  <si>
    <t>東　惣一郎</t>
  </si>
  <si>
    <t>令和 5年 2月15日</t>
  </si>
  <si>
    <t>令和11年 2月14日</t>
  </si>
  <si>
    <t>07-0080-3</t>
  </si>
  <si>
    <t>〒515－0062松阪市小黒田町６２０－５</t>
  </si>
  <si>
    <t>村林　啓司</t>
  </si>
  <si>
    <t>07-0086-0</t>
  </si>
  <si>
    <t>〒515－0041松阪市上川町２２１０</t>
  </si>
  <si>
    <t>長井　雅彦</t>
  </si>
  <si>
    <t>令和 4年 6月16日</t>
  </si>
  <si>
    <t>令和10年 6月15日</t>
  </si>
  <si>
    <t>〒515－0044松阪市久保町１９２７番地の２</t>
  </si>
  <si>
    <t>0598-29-1311</t>
  </si>
  <si>
    <t>斉藤　純一</t>
  </si>
  <si>
    <t>07-0093-6</t>
  </si>
  <si>
    <t>〒515－0072松阪市内五曲町字下沖２４－１</t>
  </si>
  <si>
    <t>平木　陽子</t>
  </si>
  <si>
    <t>〒515－0085松阪市湊町２２７</t>
  </si>
  <si>
    <t>津田　真</t>
  </si>
  <si>
    <t>07-0095-1</t>
  </si>
  <si>
    <t>〒515－0817松阪市井村町４７９－１</t>
  </si>
  <si>
    <t>松本　淳</t>
  </si>
  <si>
    <t>07-0096-9</t>
  </si>
  <si>
    <t>〒515－0045松阪市駅部田町字七元１０４７－９</t>
  </si>
  <si>
    <t>西村　国浩</t>
  </si>
  <si>
    <t>07-0099-3</t>
  </si>
  <si>
    <t>〒515－0035松阪市長月町１２</t>
  </si>
  <si>
    <t>北野　晋</t>
  </si>
  <si>
    <t>〒515－0043松阪市下村町８１３ー２　</t>
  </si>
  <si>
    <t>松本　一実</t>
  </si>
  <si>
    <t>〒515－0085松阪市湊町１１９ー６</t>
  </si>
  <si>
    <t>中瀬　治幸</t>
  </si>
  <si>
    <t>07-0103-3</t>
  </si>
  <si>
    <t>〒515－0073松阪市殿町１２９２</t>
  </si>
  <si>
    <t>大市　尚司</t>
  </si>
  <si>
    <t>07-0105-8</t>
  </si>
  <si>
    <t>〒515－0818松阪市川井町７６０ー３</t>
  </si>
  <si>
    <t>松島　徹</t>
  </si>
  <si>
    <t>07-0106-6</t>
  </si>
  <si>
    <t>〒515－0811松阪市塚本町５９３ー３</t>
  </si>
  <si>
    <t>中村　宏</t>
  </si>
  <si>
    <t>令和 5年 1月 6日</t>
  </si>
  <si>
    <t>令和11年 1月 5日</t>
  </si>
  <si>
    <t>07-0111-6</t>
  </si>
  <si>
    <t>〒515－0072松阪市内五曲町８５ー１</t>
  </si>
  <si>
    <t>吉田　祐児</t>
  </si>
  <si>
    <t>令和 6年 9月 5日</t>
  </si>
  <si>
    <t>令和12年 9月 4日</t>
  </si>
  <si>
    <t>〒515－0204松阪市櫛田町両田５０－２８</t>
  </si>
  <si>
    <t>松葉　昭彦</t>
  </si>
  <si>
    <t>07-0114-0</t>
  </si>
  <si>
    <t>〒515－0032松阪市田原町１８９－３２</t>
  </si>
  <si>
    <t>和氣　博紀</t>
  </si>
  <si>
    <t>07-0115-7</t>
  </si>
  <si>
    <t>〒515－0033松阪市垣鼻町１４４６－６</t>
  </si>
  <si>
    <t>鮒田　裕之</t>
  </si>
  <si>
    <t>〒515－0063松阪市大黒田町新田９０７－３</t>
  </si>
  <si>
    <t>西村　充功</t>
  </si>
  <si>
    <t>〒515－2133松阪市松ケ島町字大溝１９－５</t>
  </si>
  <si>
    <t>吉村　浩一</t>
  </si>
  <si>
    <t>07-0122-3</t>
  </si>
  <si>
    <t>とき矯正歯科</t>
  </si>
  <si>
    <t>〒515－0044松阪市久保町４６７－１</t>
  </si>
  <si>
    <t>0598-25-5522</t>
  </si>
  <si>
    <t>土岐　泰弘</t>
  </si>
  <si>
    <t>松歯122</t>
  </si>
  <si>
    <t>07-0125-6</t>
  </si>
  <si>
    <t>〒515－2121松阪市市場庄町１２６６－１アピタ松阪三雲店２階</t>
  </si>
  <si>
    <t>青木　伸介</t>
  </si>
  <si>
    <t>〒515－0045松阪市駅部田町字花岡１８８８－３７</t>
  </si>
  <si>
    <t>鈴木　俊行</t>
  </si>
  <si>
    <t>令和 2年12月 2日</t>
  </si>
  <si>
    <t>令和 8年12月 1日</t>
  </si>
  <si>
    <t>07-0128-0</t>
  </si>
  <si>
    <t>〒515－0082松阪市魚町１６７１</t>
  </si>
  <si>
    <t>礒田　修治</t>
  </si>
  <si>
    <t>07-0130-6</t>
  </si>
  <si>
    <t>〒515－0818松阪市川井町２５９６</t>
  </si>
  <si>
    <t>小田　寛</t>
  </si>
  <si>
    <t>07-0131-4</t>
  </si>
  <si>
    <t>〒515－0831松阪市岡本町下川原２２０－５</t>
  </si>
  <si>
    <t>司馬　超</t>
  </si>
  <si>
    <t>令和 4年 2月 2日</t>
  </si>
  <si>
    <t>令和10年 2月 1日</t>
  </si>
  <si>
    <t>07-0134-8</t>
  </si>
  <si>
    <t>〒515－2325松阪市嬉野中川新町一丁目８７番地</t>
  </si>
  <si>
    <t>横山　雅一</t>
  </si>
  <si>
    <t>〒515－2324松阪市嬉野町１３９４－５０</t>
  </si>
  <si>
    <t>西岡　久穂</t>
  </si>
  <si>
    <t>07-0138-9</t>
  </si>
  <si>
    <t>〒515－2354松阪市嬉野下之庄町７８２</t>
  </si>
  <si>
    <t>田中　泰司</t>
  </si>
  <si>
    <t>07-0140-5</t>
  </si>
  <si>
    <t>〒515－2121松阪市市場庄町１１１１番地</t>
  </si>
  <si>
    <t>森　晃史</t>
  </si>
  <si>
    <t>07-0141-3</t>
  </si>
  <si>
    <t>〒515－2325松阪市嬉野中川新町４丁目１２７番地</t>
  </si>
  <si>
    <t>杉山　直人</t>
  </si>
  <si>
    <t>07-0143-9</t>
  </si>
  <si>
    <t>〒515－2321松阪市嬉野中川町字市場浦８１９－８</t>
  </si>
  <si>
    <t>奥倉　康伸</t>
  </si>
  <si>
    <t>令和 4年 7月 2日</t>
  </si>
  <si>
    <t>令和10年 7月 1日</t>
  </si>
  <si>
    <t>〒515－2325松阪市嬉野中川新町二丁目８７番地キャッスル１２３－１Ｆ</t>
  </si>
  <si>
    <t>馬瀬　勝</t>
  </si>
  <si>
    <t>07-0145-4</t>
  </si>
  <si>
    <t>〒515－1411松阪市飯南町粥見４２０４ー１</t>
  </si>
  <si>
    <t>田中　務</t>
  </si>
  <si>
    <t>07-0146-2</t>
  </si>
  <si>
    <t>〒515－0064松阪市五反田町１丁目１３００－５</t>
  </si>
  <si>
    <t>藤川　尚己</t>
  </si>
  <si>
    <t>令和 5年 5月 9日</t>
  </si>
  <si>
    <t>令和11年 5月 8日</t>
  </si>
  <si>
    <t>07-0151-2</t>
  </si>
  <si>
    <t>〒515－0086松阪市五十鈴町７１</t>
  </si>
  <si>
    <t>杉山　拓紀</t>
  </si>
  <si>
    <t>〒515－0055松阪市田村町字六才４３９－２</t>
  </si>
  <si>
    <t>伊藤　法彦</t>
  </si>
  <si>
    <t>07-0156-1</t>
  </si>
  <si>
    <t>〒515－0205松阪市豊原町２８３－１</t>
  </si>
  <si>
    <t>上林　肇</t>
  </si>
  <si>
    <t>〒515－0063松阪市大黒田町１７６５</t>
  </si>
  <si>
    <t>浜瀬　太郎</t>
  </si>
  <si>
    <t>令和元年12月21日</t>
  </si>
  <si>
    <t>令和 7年12月20日</t>
  </si>
  <si>
    <t>07-0158-7</t>
  </si>
  <si>
    <t>〒515－0084松阪市日野町６２６</t>
  </si>
  <si>
    <t>浜瀬　敬輔</t>
  </si>
  <si>
    <t>令和 2年 6月 4日</t>
  </si>
  <si>
    <t>令和 8年 6月 3日</t>
  </si>
  <si>
    <t>07-0159-5</t>
  </si>
  <si>
    <t>〒515－0011松阪市高町字座頭堀１９２－１０</t>
  </si>
  <si>
    <t>濵口　文則</t>
  </si>
  <si>
    <t>07-0161-1</t>
  </si>
  <si>
    <t>〒515－0033松阪市垣鼻町４５５－７</t>
  </si>
  <si>
    <t>松本　一幸</t>
  </si>
  <si>
    <t>令和 4年11月22日</t>
  </si>
  <si>
    <t>令和10年11月21日</t>
  </si>
  <si>
    <t>〒515－0818松阪市川井町字下大坪９１０－１</t>
  </si>
  <si>
    <t>川村　英司</t>
  </si>
  <si>
    <t>07-0165-2</t>
  </si>
  <si>
    <t>〒515－1502松阪市飯高町宮前中切２７０－１</t>
  </si>
  <si>
    <t>藤井　温之</t>
  </si>
  <si>
    <t>〒515－0812松阪市船江町４７１－１</t>
  </si>
  <si>
    <t>小村　国大</t>
  </si>
  <si>
    <t>〒515－2105松阪市肥留町１９２－１０</t>
  </si>
  <si>
    <t>谷　香代子</t>
  </si>
  <si>
    <t>〒515－0017松阪市京町５０８－１０</t>
  </si>
  <si>
    <t>村田　賢司</t>
  </si>
  <si>
    <t>〒515－0063松阪市大黒田町５４０－１</t>
  </si>
  <si>
    <t>西川　徹</t>
  </si>
  <si>
    <t>〒515－0054松阪市立野町４６１－５</t>
  </si>
  <si>
    <t>谷　宣幸</t>
  </si>
  <si>
    <t>〒515－0052松阪市山室町２２７５</t>
  </si>
  <si>
    <t>齋藤　洋一</t>
  </si>
  <si>
    <t>令和 4年 4月 9日</t>
  </si>
  <si>
    <t>令和10年 4月 8日</t>
  </si>
  <si>
    <t>07-0173-6</t>
  </si>
  <si>
    <t>〒515－0063松阪市大黒田町２０２</t>
  </si>
  <si>
    <t>石濵　美紀</t>
  </si>
  <si>
    <t>石濱　美紀</t>
  </si>
  <si>
    <t>令和 5年 6月 2日</t>
  </si>
  <si>
    <t>令和11年 6月 1日</t>
  </si>
  <si>
    <t>07-0175-1</t>
  </si>
  <si>
    <t>〒515－1502松阪市飯高町宮前１１０３番地２</t>
  </si>
  <si>
    <t>辻村　和師</t>
  </si>
  <si>
    <t>07-0176-9</t>
  </si>
  <si>
    <t>〒515－0083松阪市中町１８３２</t>
  </si>
  <si>
    <t>吉田　貴光</t>
  </si>
  <si>
    <t>令和 7年12月31日</t>
  </si>
  <si>
    <t>〒515－0033松阪市垣鼻町８０７番地</t>
  </si>
  <si>
    <t>大西　薫児</t>
  </si>
  <si>
    <t>07-0179-3</t>
  </si>
  <si>
    <t>〒515－0812松阪市船江町　１３９２－２７イオンタウン松阪船江　２Ｆ</t>
  </si>
  <si>
    <t>水谷　好克</t>
  </si>
  <si>
    <t>07-0180-1</t>
  </si>
  <si>
    <t>〒515－0043松阪市下村町字西ノ庄８７０－８</t>
  </si>
  <si>
    <t>西井　浩介</t>
  </si>
  <si>
    <t>07-0181-9</t>
  </si>
  <si>
    <t>〒515－2114松阪市小津町５０４</t>
  </si>
  <si>
    <t>大森　博文</t>
  </si>
  <si>
    <t>〒515－8544松阪市殿町１５５０番地</t>
  </si>
  <si>
    <t>松阪市長　竹上　真人</t>
  </si>
  <si>
    <t>畑地　治</t>
  </si>
  <si>
    <t>〒515－8557松阪市朝日町１区１５番地の６</t>
  </si>
  <si>
    <t>社会福祉法人恩賜財団済生会支部　三重県済生会支部長　諸岡　芳人</t>
  </si>
  <si>
    <t>池田　智明</t>
  </si>
  <si>
    <t>07-0504-2</t>
  </si>
  <si>
    <t>〒515－0078松阪市春日町１丁目８番地</t>
  </si>
  <si>
    <t>07-0507-5</t>
  </si>
  <si>
    <t>〒515－0073松阪市殿町１２３５</t>
  </si>
  <si>
    <t>医療法人藤村歯科　理事長　稲掛　耕太郎</t>
  </si>
  <si>
    <t>稲掛　耕太郎</t>
  </si>
  <si>
    <t>07-0509-1</t>
  </si>
  <si>
    <t>〒515－0064松阪市五反田町４丁目１１２１ー１３</t>
  </si>
  <si>
    <t>医療法人村田歯科クリニック　理事長　村田　耕一</t>
  </si>
  <si>
    <t>村田　耕一</t>
  </si>
  <si>
    <t>07-0513-3</t>
  </si>
  <si>
    <t>〒515－0005松阪市鎌田町６９２番地の３０</t>
  </si>
  <si>
    <t>医療法人五月会　理事長　阪口　尚久</t>
  </si>
  <si>
    <t>阪口　尚久</t>
  </si>
  <si>
    <t>〒515－1204松阪市小片野町４６番</t>
  </si>
  <si>
    <t>医療法人つかさ会　理事長　林　泰司</t>
  </si>
  <si>
    <t>林　泰司</t>
  </si>
  <si>
    <t>07-0517-4</t>
  </si>
  <si>
    <t>〒515－0043松阪市下村町２５７８ー５</t>
  </si>
  <si>
    <t>医療法人地主矯正歯科クリニック　理事長　地主　尚由</t>
  </si>
  <si>
    <t>地主　尚由</t>
  </si>
  <si>
    <t>〒515－0814松阪市久保田町４－３</t>
  </si>
  <si>
    <t>医療法人健良歯会　理事長　吉田　徹士</t>
  </si>
  <si>
    <t>吉田　徹士</t>
  </si>
  <si>
    <t>〒515－2331松阪市嬉野須賀領町字竜王野５０７番地１</t>
  </si>
  <si>
    <t>医療法人尚志会　理事長　林　尚史</t>
  </si>
  <si>
    <t>林　尚史</t>
  </si>
  <si>
    <t>07-0528-1</t>
  </si>
  <si>
    <t>〒515－0818松阪市川井町５３２番地１</t>
  </si>
  <si>
    <t>医療法人　葵会　理事長　松田　健司</t>
  </si>
  <si>
    <t>松田　健司</t>
  </si>
  <si>
    <t>〒515－0002松阪市郷津町１５１－７</t>
  </si>
  <si>
    <t>医療法人もみの木歯科　理事長　村田　幸一朗</t>
  </si>
  <si>
    <t>村田　幸一朗</t>
  </si>
  <si>
    <t>令和 3年11月 2日</t>
  </si>
  <si>
    <t>令和 9年11月 1日</t>
  </si>
  <si>
    <t>07-0530-7</t>
  </si>
  <si>
    <t>〒515－0043松阪市下村町５２２番地６</t>
  </si>
  <si>
    <t>医療法人心成会　理事長　植松　康明</t>
  </si>
  <si>
    <t>植松　康明</t>
  </si>
  <si>
    <t>07-0531-5</t>
  </si>
  <si>
    <t>〒515－8566松阪市川井町字小望１０２</t>
  </si>
  <si>
    <t>0598-21-5252</t>
  </si>
  <si>
    <t>三重県厚生農業協同組合連合会　代表理事理事長　新貝　春紀</t>
  </si>
  <si>
    <t>田端　正己</t>
  </si>
  <si>
    <t>松歯531</t>
  </si>
  <si>
    <t>07-0532-3</t>
  </si>
  <si>
    <t>いなもり矯正歯科</t>
  </si>
  <si>
    <t>〒515－2325松阪市嬉野中川新町二丁目１７６番地</t>
  </si>
  <si>
    <t>0598-48-2233</t>
  </si>
  <si>
    <t>医療法人ｏｗｌいなもり矯正歯科　理事長　稲森　康二郎</t>
  </si>
  <si>
    <t>稲森　康二郎</t>
  </si>
  <si>
    <t>松歯532</t>
  </si>
  <si>
    <t>08-0034-8</t>
  </si>
  <si>
    <t>〒516－0078伊勢市曽袮２丁目１－２８</t>
  </si>
  <si>
    <t>金剛　博</t>
  </si>
  <si>
    <t>令和 4年 1月 9日</t>
  </si>
  <si>
    <t>令和10年 1月 8日</t>
  </si>
  <si>
    <t>〒516－0036伊勢市岡本１丁目５－１２</t>
  </si>
  <si>
    <t>田岡　典朗</t>
  </si>
  <si>
    <t>08-0057-9</t>
  </si>
  <si>
    <t>〒516－0035伊勢市勢田町１０３－１０２</t>
  </si>
  <si>
    <t>片山　一彦</t>
  </si>
  <si>
    <t>〒516－0017伊勢市神久２丁目１－４８</t>
  </si>
  <si>
    <t>中川　直人</t>
  </si>
  <si>
    <t>令和 2年 5月25日</t>
  </si>
  <si>
    <t>令和 8年 5月24日</t>
  </si>
  <si>
    <t>〒516－0053伊勢市中須町４５０－４</t>
  </si>
  <si>
    <t>田口　昇</t>
  </si>
  <si>
    <t>08-0072-8</t>
  </si>
  <si>
    <t>〒516－0077伊勢市宮町１丁目３－１９</t>
  </si>
  <si>
    <t>横山　正一</t>
  </si>
  <si>
    <t>〒516－0026伊勢市宇治浦田３丁目１５－３１</t>
  </si>
  <si>
    <t>金剛　秀典</t>
  </si>
  <si>
    <t>令和 5年 3月15日</t>
  </si>
  <si>
    <t>令和11年 3月14日</t>
  </si>
  <si>
    <t>08-0077-7</t>
  </si>
  <si>
    <t>〒516－0074伊勢市本町１４－１４</t>
  </si>
  <si>
    <t>橋本　肇</t>
  </si>
  <si>
    <t>令和 6年11月10日</t>
  </si>
  <si>
    <t>令和12年11月 9日</t>
  </si>
  <si>
    <t>08-0078-5</t>
  </si>
  <si>
    <t>〒516－0009伊勢市河崎２－１２－１４</t>
  </si>
  <si>
    <t>荘司　敏彦</t>
  </si>
  <si>
    <t>08-0079-3</t>
  </si>
  <si>
    <t>〒515－0505伊勢市西豊浜町２０１０－３</t>
  </si>
  <si>
    <t>井上　理</t>
  </si>
  <si>
    <t>〒515－0507伊勢市村松町天神前４４７０</t>
  </si>
  <si>
    <t>濱口　誠</t>
  </si>
  <si>
    <t>08-0081-9</t>
  </si>
  <si>
    <t>〒516－0017伊勢市神久一丁目４－３０</t>
  </si>
  <si>
    <t>五十子　元</t>
  </si>
  <si>
    <t>08-0083-5</t>
  </si>
  <si>
    <t>〒516－1108伊勢市円座町１１６１</t>
  </si>
  <si>
    <t>奥村　好久</t>
  </si>
  <si>
    <t>08-0084-3</t>
  </si>
  <si>
    <t>〒516－0067伊勢市中島２ー１ー３</t>
  </si>
  <si>
    <t>三木　正秀</t>
  </si>
  <si>
    <t>08-0087-6</t>
  </si>
  <si>
    <t>〒516－0014伊勢市楠部町５１０ー７０</t>
  </si>
  <si>
    <t>山﨑　長巳</t>
  </si>
  <si>
    <t>08-0088-4</t>
  </si>
  <si>
    <t>〒516－0045伊勢市旭町３９８ー７</t>
  </si>
  <si>
    <t>熊谷　渉</t>
  </si>
  <si>
    <t>08-0091-8</t>
  </si>
  <si>
    <t>〒516－0008伊勢市船江１ー５ー６０</t>
  </si>
  <si>
    <t>伊藤　幸司</t>
  </si>
  <si>
    <t>令和 6年 6月 4日</t>
  </si>
  <si>
    <t>令和12年 6月 3日</t>
  </si>
  <si>
    <t>08-0093-4</t>
  </si>
  <si>
    <t>〒516－0072伊勢市宮後二丁目２５ー２１</t>
  </si>
  <si>
    <t>松村　肇</t>
  </si>
  <si>
    <t>令和 4年 4月25日</t>
  </si>
  <si>
    <t>令和10年 4月24日</t>
  </si>
  <si>
    <t>08-0094-2</t>
  </si>
  <si>
    <t>岡安歯科医院</t>
  </si>
  <si>
    <t>〒516－0076伊勢市八日市場町１ー２２</t>
  </si>
  <si>
    <t>0596-28-2222</t>
  </si>
  <si>
    <t>古川　富美子</t>
  </si>
  <si>
    <t>伊歯94</t>
  </si>
  <si>
    <t>〒516－0002伊勢市馬瀬町３５２－２</t>
  </si>
  <si>
    <t>杉原　誠</t>
  </si>
  <si>
    <t>08-0096-7</t>
  </si>
  <si>
    <t>〒516－0803伊勢市御薗町王中島８０５</t>
  </si>
  <si>
    <t>西山　均</t>
  </si>
  <si>
    <t>08-0100-7</t>
  </si>
  <si>
    <t>〒516－0036伊勢市岡本２丁目１－２４</t>
  </si>
  <si>
    <t>西田　敬子</t>
  </si>
  <si>
    <t>08-0101-5</t>
  </si>
  <si>
    <t>〒516－0076伊勢市八日市場町９－１３</t>
  </si>
  <si>
    <t>松井　俊二</t>
  </si>
  <si>
    <t>08-0104-9</t>
  </si>
  <si>
    <t>〒516－0036伊勢市岡本３丁目５番２３号</t>
  </si>
  <si>
    <t>柳楽　英樹</t>
  </si>
  <si>
    <t>08-0106-4</t>
  </si>
  <si>
    <t>〒516－0046伊勢市辻久留町字宮出河内５２０－３</t>
  </si>
  <si>
    <t>石井　豊章</t>
  </si>
  <si>
    <t>令和 2年 6月 3日</t>
  </si>
  <si>
    <t>令和 8年 6月 2日</t>
  </si>
  <si>
    <t>08-0111-4</t>
  </si>
  <si>
    <t>〒515－0509伊勢市東大淀町７４７－１</t>
  </si>
  <si>
    <t>長井　一</t>
  </si>
  <si>
    <t>08-0113-0</t>
  </si>
  <si>
    <t>〒516－0005伊勢市竹ケ鼻町２０１アイタウン寛１０１号</t>
  </si>
  <si>
    <t>植田　仁</t>
  </si>
  <si>
    <t>08-0116-3</t>
  </si>
  <si>
    <t>〒519－0505伊勢市小俣町本町９０番地</t>
  </si>
  <si>
    <t>東山　秀敏</t>
  </si>
  <si>
    <t>令和 6年 3月15日</t>
  </si>
  <si>
    <t>令和12年 3月14日</t>
  </si>
  <si>
    <t>08-0119-7</t>
  </si>
  <si>
    <t>河田歯科医院</t>
  </si>
  <si>
    <t>〒516－0805伊勢市御薗町高向１７９７－５</t>
  </si>
  <si>
    <t>0596-25-2522</t>
  </si>
  <si>
    <t>河田　俊一</t>
  </si>
  <si>
    <t>伊歯119</t>
  </si>
  <si>
    <t>08-0128-8</t>
  </si>
  <si>
    <t>〒519－0502伊勢市小俣町相合４８８－８</t>
  </si>
  <si>
    <t>大西　誠</t>
  </si>
  <si>
    <t>08-0129-6</t>
  </si>
  <si>
    <t>〒519－0607伊勢市二見町西２０－１</t>
  </si>
  <si>
    <t>角谷　浩紀</t>
  </si>
  <si>
    <t>08-0130-4</t>
  </si>
  <si>
    <t>きたむら歯科クリニック</t>
  </si>
  <si>
    <t>〒516－0804伊勢市御薗町長屋２２０２</t>
  </si>
  <si>
    <t>0596-24-1511</t>
  </si>
  <si>
    <t>北村　和也</t>
  </si>
  <si>
    <t>伊歯130</t>
  </si>
  <si>
    <t>〒516－0804伊勢市御薗町長屋２１１０ー４</t>
  </si>
  <si>
    <t>前村　学</t>
  </si>
  <si>
    <t>令和 4年 6月 2日</t>
  </si>
  <si>
    <t>令和10年 6月 1日</t>
  </si>
  <si>
    <t>08-0133-8</t>
  </si>
  <si>
    <t>〒519－0503伊勢市小俣町元町３４１ー１</t>
  </si>
  <si>
    <t>宮本　茂樹</t>
  </si>
  <si>
    <t>〒519－0505伊勢市小俣町本町１２５４</t>
  </si>
  <si>
    <t>古川　智之</t>
  </si>
  <si>
    <t>〒516－0805伊勢市御薗町高向８０８</t>
  </si>
  <si>
    <t>中西　以穂</t>
  </si>
  <si>
    <t>08-0136-1</t>
  </si>
  <si>
    <t>〒519－0506伊勢市小俣町湯田５９０</t>
  </si>
  <si>
    <t>大山　英洋</t>
  </si>
  <si>
    <t>〒519－0506伊勢市小俣町湯田１５０２－４</t>
  </si>
  <si>
    <t>令和 6年 9月10日</t>
  </si>
  <si>
    <t>令和12年 9月 9日</t>
  </si>
  <si>
    <t>〒519－0501伊勢市小俣町明野１０６７</t>
  </si>
  <si>
    <t>山中　寛貴</t>
  </si>
  <si>
    <t>08-0139-5</t>
  </si>
  <si>
    <t>〒519－0604伊勢市二見町山田原１４８－４</t>
  </si>
  <si>
    <t>田川　徹</t>
  </si>
  <si>
    <t>08-0140-3</t>
  </si>
  <si>
    <t>〒519－0606伊勢市二見町荘７１－３</t>
  </si>
  <si>
    <t>平田　貴士</t>
  </si>
  <si>
    <t>令和 5年 9月 9日</t>
  </si>
  <si>
    <t>令和11年 9月 8日</t>
  </si>
  <si>
    <t>08-0142-9</t>
  </si>
  <si>
    <t>〒515－0503伊勢市樫原町１４５１</t>
  </si>
  <si>
    <t>荒木田　哲二</t>
  </si>
  <si>
    <t>〒516－0037伊勢市岩渕２丁目７－８</t>
  </si>
  <si>
    <t>小林　裕典</t>
  </si>
  <si>
    <t>令和 5年 5月10日</t>
  </si>
  <si>
    <t>令和11年 5月 9日</t>
  </si>
  <si>
    <t>08-0147-8</t>
  </si>
  <si>
    <t>おくの歯科クリニック</t>
  </si>
  <si>
    <t>〒516－0018伊勢市黒瀬町１３３番地</t>
  </si>
  <si>
    <t>0596-65-7970</t>
  </si>
  <si>
    <t>奥野　高志</t>
  </si>
  <si>
    <t>伊歯147</t>
  </si>
  <si>
    <t>08-0148-6</t>
  </si>
  <si>
    <t>ふくい歯科クリニック</t>
  </si>
  <si>
    <t>〒516－0017伊勢市神久３丁目１－３５</t>
  </si>
  <si>
    <t>0596-24-0121</t>
  </si>
  <si>
    <t>福井　敬文</t>
  </si>
  <si>
    <t>伊歯148</t>
  </si>
  <si>
    <t>08-0149-4</t>
  </si>
  <si>
    <t>〒516－0036伊勢市岡本３丁目１６番１号</t>
  </si>
  <si>
    <t>濵口　陸太</t>
  </si>
  <si>
    <t>〒516－0014伊勢市楠部町２６３－６９</t>
  </si>
  <si>
    <t>冨田　薫</t>
  </si>
  <si>
    <t>〒519－0505伊勢市小俣町本町１８５番１</t>
  </si>
  <si>
    <t>長野　治</t>
  </si>
  <si>
    <t>08-0153-6</t>
  </si>
  <si>
    <t>〒519－0505伊勢市小俣町本町３４１－２３７</t>
  </si>
  <si>
    <t>西井　慶</t>
  </si>
  <si>
    <t>〒516－0066伊勢市辻久留２丁目１０－５</t>
  </si>
  <si>
    <t>加藤　直輝</t>
  </si>
  <si>
    <t>08-0155-1</t>
  </si>
  <si>
    <t>〒516－0009伊勢市河崎１丁目４番１６号</t>
  </si>
  <si>
    <t>山際　恵</t>
  </si>
  <si>
    <t>08-0156-9</t>
  </si>
  <si>
    <t>〒516－0073伊勢市吹上２丁目１－１９中村ビル２Ｆ</t>
  </si>
  <si>
    <t>中村　修崇</t>
  </si>
  <si>
    <t>〒516－0079伊勢市大世古四丁目５０６番４</t>
  </si>
  <si>
    <t>杉山　武</t>
  </si>
  <si>
    <t>〒516－0078伊勢市曽祢１丁目４－１８</t>
  </si>
  <si>
    <t>田所　晋</t>
  </si>
  <si>
    <t>08-0159-3</t>
  </si>
  <si>
    <t>〒516－0015伊勢市久世戸町７２－２２</t>
  </si>
  <si>
    <t>岡村　浩太</t>
  </si>
  <si>
    <t>〒516－0014伊勢市楠部町３０３８番地</t>
  </si>
  <si>
    <t>伊勢市長　鈴木　健一</t>
  </si>
  <si>
    <t>池田　健</t>
  </si>
  <si>
    <t>〒516－0041伊勢市常磐２丁目１３番７号</t>
  </si>
  <si>
    <t>医療法人社団藤田歯科　理事長　藤田　剛</t>
  </si>
  <si>
    <t>藤田　剛</t>
  </si>
  <si>
    <t>08-0504-0</t>
  </si>
  <si>
    <t>〒516－0076伊勢市八日市場町１３－１</t>
  </si>
  <si>
    <t>山川　伸隆</t>
  </si>
  <si>
    <t>08-0505-7</t>
  </si>
  <si>
    <t>〒516－0016伊勢市神田久志本町１３２１番地２</t>
  </si>
  <si>
    <t>医療法人社団中村歯科クリニック　理事長　中村　祐治</t>
  </si>
  <si>
    <t>中村　祐治</t>
  </si>
  <si>
    <t>08-0506-5</t>
  </si>
  <si>
    <t>〒516－0032伊勢市倭町１１３番地</t>
  </si>
  <si>
    <t>医療法人徳真会　理事長　大石　篤信</t>
  </si>
  <si>
    <t>大石　篤信</t>
  </si>
  <si>
    <t>〒516－0014伊勢市楠部町４５８ー１</t>
  </si>
  <si>
    <t>医療法人なかの歯科　理事長　中野　稔也</t>
  </si>
  <si>
    <t>中野　稔也</t>
  </si>
  <si>
    <t>08-0508-1</t>
  </si>
  <si>
    <t>〒516－0072伊勢市宮後３－１－２２</t>
  </si>
  <si>
    <t>医療法人松崎歯科医院　理事長　松崎　正信</t>
  </si>
  <si>
    <t>松崎　正信</t>
  </si>
  <si>
    <t>08-0509-9</t>
  </si>
  <si>
    <t>〒515－0505伊勢市西豊浜町１２９６－２</t>
  </si>
  <si>
    <t>医療法人　八重葉会　理事長　田島　英太朗</t>
  </si>
  <si>
    <t>田島　英太朗</t>
  </si>
  <si>
    <t>〒516－0008伊勢市船江一丁目４７１番２</t>
  </si>
  <si>
    <t>日本赤十字社　社長　清家　篤</t>
  </si>
  <si>
    <t>楠田　司</t>
  </si>
  <si>
    <t>08-0512-3</t>
  </si>
  <si>
    <t>〒519－0503伊勢市小俣町元町１７９１番地</t>
  </si>
  <si>
    <t>医療法人山口歯科医院　理事長　山口　友宏</t>
  </si>
  <si>
    <t>山口　友宏</t>
  </si>
  <si>
    <t>08-0513-1</t>
  </si>
  <si>
    <t>〒516－0804伊勢市御薗町長屋２０６１－２</t>
  </si>
  <si>
    <t>医療法人きくち矯正歯科　理事長菊池　一晃</t>
  </si>
  <si>
    <t>菊池　一晃</t>
  </si>
  <si>
    <t>〒516－0805伊勢市御薗町高向６６９番地</t>
  </si>
  <si>
    <t>医療法人松葉歯科医院　理事長　松葉　尚起</t>
  </si>
  <si>
    <t>松葉　尚起</t>
  </si>
  <si>
    <t>〒516－0037伊勢市岩渕二丁目４番３７号</t>
  </si>
  <si>
    <t>医療法人宇治山田歯科医院　理事長　片山　昇</t>
  </si>
  <si>
    <t>片山　昇</t>
  </si>
  <si>
    <t>〒516－0007伊勢市小木町５５８－１</t>
  </si>
  <si>
    <t>医療法人オリーブ会　理事長　右京　博巳</t>
  </si>
  <si>
    <t>右京　博巳</t>
  </si>
  <si>
    <t>〒516－0007伊勢市小木町５３８番地イオンララパークＳＣ内</t>
  </si>
  <si>
    <t>医療法人伊勢ファミリー歯科矯正歯科　理事長　大元　秀一</t>
  </si>
  <si>
    <t>大元　秀一</t>
  </si>
  <si>
    <t>〒516－0072伊勢市宮後１丁目８番３号</t>
  </si>
  <si>
    <t>医療法人ＹＤＣ　理事長　山口　元嗣</t>
  </si>
  <si>
    <t>山口　元嗣</t>
  </si>
  <si>
    <t>09-0010-6</t>
  </si>
  <si>
    <t>〒517－0022鳥羽市大明東町２０－３</t>
  </si>
  <si>
    <t>木村　豊</t>
  </si>
  <si>
    <t>〒517－0002鳥羽市答志町２００</t>
  </si>
  <si>
    <t>越智　隆</t>
  </si>
  <si>
    <t>09-0014-8</t>
  </si>
  <si>
    <t>〒517－0045鳥羽市船津町小石代１１６３</t>
  </si>
  <si>
    <t>久保　幸彦</t>
  </si>
  <si>
    <t>令和 5年 8月 2日</t>
  </si>
  <si>
    <t>令和11年 8月 1日</t>
  </si>
  <si>
    <t>〒517－0024鳥羽市高丘町９－４２</t>
  </si>
  <si>
    <t>山本　英志</t>
  </si>
  <si>
    <t>令和 5年 4月10日</t>
  </si>
  <si>
    <t>令和11年 4月 9日</t>
  </si>
  <si>
    <t>09-0019-7</t>
  </si>
  <si>
    <t>〒517－0011鳥羽市鳥羽１－２－１０</t>
  </si>
  <si>
    <t>大岩　逸朗</t>
  </si>
  <si>
    <t>09-0020-5</t>
  </si>
  <si>
    <t>〒517－0011鳥羽市鳥羽３－１０－３</t>
  </si>
  <si>
    <t>寺本　祐二</t>
  </si>
  <si>
    <t>09-0021-3</t>
  </si>
  <si>
    <t>〒517－0011鳥羽市鳥羽５－４－１０</t>
  </si>
  <si>
    <t>西井　達也</t>
  </si>
  <si>
    <t>10-0012-0</t>
  </si>
  <si>
    <t>〒519－3611尾鷲市朝日町１５－１２</t>
  </si>
  <si>
    <t>村田　憲美</t>
  </si>
  <si>
    <t>令和 6年 6月28日</t>
  </si>
  <si>
    <t>令和12年 6月27日</t>
  </si>
  <si>
    <t>10-0018-7</t>
  </si>
  <si>
    <t>〒519－3616尾鷲市中村町２－５</t>
  </si>
  <si>
    <t>森　和彦</t>
  </si>
  <si>
    <t>10-0021-1</t>
  </si>
  <si>
    <t>〒519－3616尾鷲市中村町８－１９</t>
  </si>
  <si>
    <t>加藤　久善</t>
  </si>
  <si>
    <t>令和 5年 7月 2日</t>
  </si>
  <si>
    <t>令和11年 7月 1日</t>
  </si>
  <si>
    <t>10-0023-7</t>
  </si>
  <si>
    <t>ひがし歯科医院</t>
  </si>
  <si>
    <t>〒519－3615尾鷲市中央町９ー６３</t>
  </si>
  <si>
    <t>0597-23-3131</t>
  </si>
  <si>
    <t>東　晃史</t>
  </si>
  <si>
    <t>令和 4年12月18日</t>
  </si>
  <si>
    <t>尾歯23</t>
  </si>
  <si>
    <t>令和10年12月17日</t>
  </si>
  <si>
    <t>10-0024-5</t>
  </si>
  <si>
    <t>〒519－3611尾鷲市朝日町１１ー２２</t>
  </si>
  <si>
    <t>内山　洋通</t>
  </si>
  <si>
    <t>10-0025-2</t>
  </si>
  <si>
    <t>〒519－3604尾鷲市港町８－２３</t>
  </si>
  <si>
    <t>松井　俊哉</t>
  </si>
  <si>
    <t>10-0026-0</t>
  </si>
  <si>
    <t>〒519－3653尾鷲市上野町６－７鈴ビル２Ｆ</t>
  </si>
  <si>
    <t>東　千尋</t>
  </si>
  <si>
    <t>令和 6年 2月 8日</t>
  </si>
  <si>
    <t>令和12年 2月 7日</t>
  </si>
  <si>
    <t>〒519－3614尾鷲市南陽町１０－６</t>
  </si>
  <si>
    <t>医療法人孝心会　　理事長　中井　孝佳</t>
  </si>
  <si>
    <t>岩脇　康人</t>
  </si>
  <si>
    <t>11-0012-8</t>
  </si>
  <si>
    <t>〒519－4323熊野市木本町６２６の３</t>
  </si>
  <si>
    <t>西村　元宏</t>
  </si>
  <si>
    <t>令和 4年 1月 7日</t>
  </si>
  <si>
    <t>令和10年 1月 6日</t>
  </si>
  <si>
    <t>11-0013-6</t>
  </si>
  <si>
    <t>〒519－4324熊野市井戸町６５１－１</t>
  </si>
  <si>
    <t>小山　清</t>
  </si>
  <si>
    <t>〒519－4324熊野市井戸町７２０－６</t>
  </si>
  <si>
    <t>斎藤　鉄郎</t>
  </si>
  <si>
    <t>11-0018-5</t>
  </si>
  <si>
    <t>〒519－4323熊野市木本町４７９－１５</t>
  </si>
  <si>
    <t>和手　紀明</t>
  </si>
  <si>
    <t>11-0019-3</t>
  </si>
  <si>
    <t>〒519－4323熊野市木本町７１７－１０</t>
  </si>
  <si>
    <t>中本　雅規</t>
  </si>
  <si>
    <t>令和 5年 3月 8日</t>
  </si>
  <si>
    <t>令和11年 3月 7日</t>
  </si>
  <si>
    <t>11-0020-1</t>
  </si>
  <si>
    <t>〒519－4324熊野市井戸町赤坂７３５ー２</t>
  </si>
  <si>
    <t>齋藤　友紀</t>
  </si>
  <si>
    <t>〒519－4325熊野市有馬町５８２１ー１２３</t>
  </si>
  <si>
    <t>畑中　保宏</t>
  </si>
  <si>
    <t>11-0022-7</t>
  </si>
  <si>
    <t>〒519－4323熊野市木本町６９６－３９</t>
  </si>
  <si>
    <t>前川　守司</t>
  </si>
  <si>
    <t>11-0507-7</t>
  </si>
  <si>
    <t>〒519－5413熊野市紀和町板屋１３５番地の１</t>
  </si>
  <si>
    <t>熊野市長　河上　敢二</t>
  </si>
  <si>
    <t>12-0032-4</t>
  </si>
  <si>
    <t>〒518－0854伊賀市上野忍町２５５６</t>
  </si>
  <si>
    <t>村井　皓</t>
  </si>
  <si>
    <t>12-0037-3</t>
  </si>
  <si>
    <t>〒518－0836伊賀市緑ケ丘本町４１７５</t>
  </si>
  <si>
    <t>大矢　孝臣</t>
  </si>
  <si>
    <t>12-0040-7</t>
  </si>
  <si>
    <t>〒518－0834伊賀市緑ケ丘中町１５４７－１０</t>
  </si>
  <si>
    <t>藤田　成康</t>
  </si>
  <si>
    <t>〒518－0873伊賀市上野丸之内５５－２</t>
  </si>
  <si>
    <t>稲本　良則</t>
  </si>
  <si>
    <t>12-0044-9</t>
  </si>
  <si>
    <t>〒518－0823伊賀市四十九町２１１５ー３</t>
  </si>
  <si>
    <t>松生　厚志</t>
  </si>
  <si>
    <t>〒518－0115伊賀市比土３２１３－１</t>
  </si>
  <si>
    <t>木治　裕子</t>
  </si>
  <si>
    <t>12-0049-8</t>
  </si>
  <si>
    <t>〒518－0831伊賀市上野農人町３８５－１</t>
  </si>
  <si>
    <t>岡田　昌之</t>
  </si>
  <si>
    <t>〒518－0001伊賀市佐那具町６４０</t>
  </si>
  <si>
    <t>服部　明伸</t>
  </si>
  <si>
    <t>12-0052-2</t>
  </si>
  <si>
    <t>〒518－0131伊賀市ゆめが丘２－２０－１４</t>
  </si>
  <si>
    <t>福地　輝代</t>
  </si>
  <si>
    <t>令和 4年 4月10日</t>
  </si>
  <si>
    <t>令和10年 4月 9日</t>
  </si>
  <si>
    <t>12-0053-0</t>
  </si>
  <si>
    <t>〒518－0007伊賀市服部町３丁目９８</t>
  </si>
  <si>
    <t>廣島　邦泰</t>
  </si>
  <si>
    <t>12-0056-3</t>
  </si>
  <si>
    <t>〒519－1402伊賀市柘植町２２９６－１</t>
  </si>
  <si>
    <t>村田　省三</t>
  </si>
  <si>
    <t>12-0057-1</t>
  </si>
  <si>
    <t>〒518－1304伊賀市中友田７８０－７</t>
  </si>
  <si>
    <t>小倉　金敏</t>
  </si>
  <si>
    <t>令和 4年11月15日</t>
  </si>
  <si>
    <t>令和10年11月14日</t>
  </si>
  <si>
    <t>12-0058-9</t>
  </si>
  <si>
    <t>〒518－1422伊賀市平田３４１８ー２</t>
  </si>
  <si>
    <t>島　正樹</t>
  </si>
  <si>
    <t>〒519－1416伊賀市新堂１２７６ー１</t>
  </si>
  <si>
    <t>馬場　祥光</t>
  </si>
  <si>
    <t>令和 5年 7月 8日</t>
  </si>
  <si>
    <t>令和11年 7月 7日</t>
  </si>
  <si>
    <t>12-0061-3</t>
  </si>
  <si>
    <t>〒518－0226伊賀市阿保２１５－２</t>
  </si>
  <si>
    <t>冨嶋　正実</t>
  </si>
  <si>
    <t>12-0062-1</t>
  </si>
  <si>
    <t>〒518－0226伊賀市阿保１４６８ー１</t>
  </si>
  <si>
    <t>大竹　秀人</t>
  </si>
  <si>
    <t>〒518－0226伊賀市阿保４２ー１</t>
  </si>
  <si>
    <t>関田　英紀</t>
  </si>
  <si>
    <t>令和 5年 1月 7日</t>
  </si>
  <si>
    <t>令和11年 1月 6日</t>
  </si>
  <si>
    <t>〒518－0131伊賀市ゆめが丘４－２－１５</t>
  </si>
  <si>
    <t>井上　健三</t>
  </si>
  <si>
    <t>12-0066-2</t>
  </si>
  <si>
    <t>〒518－0831伊賀市上野農人町５６４</t>
  </si>
  <si>
    <t>内田　準子</t>
  </si>
  <si>
    <t>令和 5年12月 8日</t>
  </si>
  <si>
    <t>令和11年12月 7日</t>
  </si>
  <si>
    <t>12-0067-0</t>
  </si>
  <si>
    <t>〒518－0001伊賀市佐那具町９３６－１</t>
  </si>
  <si>
    <t>河瀬　琢磨</t>
  </si>
  <si>
    <t>令和元年12月13日</t>
  </si>
  <si>
    <t>令和 7年12月12日</t>
  </si>
  <si>
    <t>12-0068-8</t>
  </si>
  <si>
    <t>〒518－0862伊賀市上野片原町２７７３</t>
  </si>
  <si>
    <t>稲濱　博一</t>
  </si>
  <si>
    <t>令和 2年 1月 5日</t>
  </si>
  <si>
    <t>令和 8年 1月 4日</t>
  </si>
  <si>
    <t>〒518－0866伊賀市上野小玉町３０６８</t>
  </si>
  <si>
    <t>中川　貴晴</t>
  </si>
  <si>
    <t>〒518－0839伊賀市上野田端町１０７９</t>
  </si>
  <si>
    <t>廣岡　卓哉</t>
  </si>
  <si>
    <t>12-0071-2</t>
  </si>
  <si>
    <t>〒518－0842伊賀市上野桑町１９９１番地</t>
  </si>
  <si>
    <t>武田　恵世</t>
  </si>
  <si>
    <t>令和 7年 3月16日</t>
  </si>
  <si>
    <t>令和13年 3月15日</t>
  </si>
  <si>
    <t>〒518－0825伊賀市小田町２１９番</t>
  </si>
  <si>
    <t>服部　達也</t>
  </si>
  <si>
    <t>〒518－0838伊賀市上野茅町２７１８番地の７</t>
  </si>
  <si>
    <t>大矢　恭太郎</t>
  </si>
  <si>
    <t>12-0074-6</t>
  </si>
  <si>
    <t>〒518－0869伊賀市上野中町２９８５番地</t>
  </si>
  <si>
    <t>武田　賢治</t>
  </si>
  <si>
    <t>12-0075-3</t>
  </si>
  <si>
    <t>〒518－0854伊賀市上野忍町２５９０－３</t>
  </si>
  <si>
    <t>矢谷　真也</t>
  </si>
  <si>
    <t>12-0505-9</t>
  </si>
  <si>
    <t>〒518－0830伊賀市平野城北町１１３番地</t>
  </si>
  <si>
    <t>医療法人清生会　理事長　和久田　哲生</t>
  </si>
  <si>
    <t>和久田　哲生</t>
  </si>
  <si>
    <t>〒518－0809伊賀市西明寺６９７番地の１</t>
  </si>
  <si>
    <t>医療法人社団明愛会　理事長　岡村　健治</t>
  </si>
  <si>
    <t>岡村　健治</t>
  </si>
  <si>
    <t>12-0507-5</t>
  </si>
  <si>
    <t>〒518－0878伊賀市上野西大手町３５９８番地</t>
  </si>
  <si>
    <t>医療法人エピック　理事長　峰　啓介</t>
  </si>
  <si>
    <t>峰　啓介</t>
  </si>
  <si>
    <t>〒518－0121伊賀市上之庄２７１１番地１</t>
  </si>
  <si>
    <t>社会医療法人畿内会　理事長　猪木　達</t>
  </si>
  <si>
    <t>猪木　達</t>
  </si>
  <si>
    <t>12-0509-1</t>
  </si>
  <si>
    <t>〒518－0013伊賀市東条７５番地１</t>
  </si>
  <si>
    <t>医療法人貴明会　理事長　瀬川　純</t>
  </si>
  <si>
    <t>瀬川　純</t>
  </si>
  <si>
    <t>13-0010-8</t>
  </si>
  <si>
    <t>〒518－0621名張市桔梗が丘１番町２街区３４</t>
  </si>
  <si>
    <t>新谷　哲郎</t>
  </si>
  <si>
    <t>13-0023-1</t>
  </si>
  <si>
    <t>〒518－0618名張市美旗町中２番２７３</t>
  </si>
  <si>
    <t>武田　良一</t>
  </si>
  <si>
    <t>〒518－0441名張市夏見２１８０－８</t>
  </si>
  <si>
    <t>小林　繁</t>
  </si>
  <si>
    <t>〒518－0704名張市鴻之台４番町２４番</t>
  </si>
  <si>
    <t>大林　敏</t>
  </si>
  <si>
    <t>〒518－0400名張市つつじが丘北４－１</t>
  </si>
  <si>
    <t>中坪　哲也</t>
  </si>
  <si>
    <t>13-0030-6</t>
  </si>
  <si>
    <t>〒518－0603名張市西原町２６１３－７</t>
  </si>
  <si>
    <t>福井　幹夫</t>
  </si>
  <si>
    <t>〒518－0400名張市桔梗が丘西３ー１ー３９</t>
  </si>
  <si>
    <t>遠藤　直樹</t>
  </si>
  <si>
    <t>〒518－0474名張市百合が丘東４番町１０６番</t>
  </si>
  <si>
    <t>岡本　通宏</t>
  </si>
  <si>
    <t>13-0039-7</t>
  </si>
  <si>
    <t>〒518－0741名張市梅が丘南１番町２０５</t>
  </si>
  <si>
    <t>木野　耕志</t>
  </si>
  <si>
    <t>〒518－0622名張市桔梗が丘２番町７ー１８アリスビル２Ｆ</t>
  </si>
  <si>
    <t>新谷　継郎</t>
  </si>
  <si>
    <t>13-0042-1</t>
  </si>
  <si>
    <t>〒518－0441名張市夏見字浅尾１１４ー５</t>
  </si>
  <si>
    <t>萬田　基</t>
  </si>
  <si>
    <t>13-0047-0</t>
  </si>
  <si>
    <t>〒518－0735名張市結馬中垣内９４２</t>
  </si>
  <si>
    <t>瀧岡　渡</t>
  </si>
  <si>
    <t>〒518－0441名張市夏見８５番地８</t>
  </si>
  <si>
    <t>山碕　尚紀</t>
  </si>
  <si>
    <t>令和 9年 4月28日</t>
  </si>
  <si>
    <t>13-0055-3</t>
  </si>
  <si>
    <t>百合が丘歯科</t>
  </si>
  <si>
    <t>〒518－0486名張市百合が丘西６番町７０</t>
  </si>
  <si>
    <t>0595-64-9510</t>
  </si>
  <si>
    <t>今村　円</t>
  </si>
  <si>
    <t>名歯55</t>
  </si>
  <si>
    <t>13-0057-9</t>
  </si>
  <si>
    <t>〒518－0719名張市栄町２８２３－１</t>
  </si>
  <si>
    <t>中谷　祐子</t>
  </si>
  <si>
    <t>13-0058-7</t>
  </si>
  <si>
    <t>〒518－0617名張市美旗町中１番１８７７－３６</t>
  </si>
  <si>
    <t>小林　裕</t>
  </si>
  <si>
    <t>13-0059-5</t>
  </si>
  <si>
    <t>〒518－0775名張市希央台５番１９号　ナバリエ１Ｆ</t>
  </si>
  <si>
    <t>平井　吾一</t>
  </si>
  <si>
    <t>令和 4年11月 8日</t>
  </si>
  <si>
    <t>令和10年11月 7日</t>
  </si>
  <si>
    <t>〒518－0623名張市桔梗が丘３番町２－２０</t>
  </si>
  <si>
    <t>辻村　政次郎</t>
  </si>
  <si>
    <t>〒518－0713名張市平尾３１６６</t>
  </si>
  <si>
    <t>松本　卓也</t>
  </si>
  <si>
    <t>13-0066-0</t>
  </si>
  <si>
    <t>すずらん台矯正歯科</t>
  </si>
  <si>
    <t>〒518－0403名張市すずらん台東３番町２１７番地</t>
  </si>
  <si>
    <t>0595-68-5141</t>
  </si>
  <si>
    <t>長井　講有</t>
  </si>
  <si>
    <t>名歯66</t>
  </si>
  <si>
    <t>〒518－0775名張市希央台５番町１６２番地</t>
  </si>
  <si>
    <t>宮本　久美</t>
  </si>
  <si>
    <t>13-0070-2</t>
  </si>
  <si>
    <t>〒518－0725名張市元町４３０</t>
  </si>
  <si>
    <t>平澤　正之</t>
  </si>
  <si>
    <t>13-0501-6</t>
  </si>
  <si>
    <t>〒518－0435名張市つつじが丘北５番町７５番地</t>
  </si>
  <si>
    <t>医療法人社団亀井歯科医院　理事長　亀井　正明</t>
  </si>
  <si>
    <t>亀井　正明</t>
  </si>
  <si>
    <t>13-0502-4</t>
  </si>
  <si>
    <t>〒518－0481名張市百合が丘西１番町１４１番地</t>
  </si>
  <si>
    <t>医療法人中野歯科医院　理事長　中野　智彦</t>
  </si>
  <si>
    <t>中野　智彦</t>
  </si>
  <si>
    <t>令和 6年11月30日</t>
  </si>
  <si>
    <t>令和12年11月29日</t>
  </si>
  <si>
    <t>13-0509-9</t>
  </si>
  <si>
    <t>〒518－0624名張市桔梗が丘４－１－３６</t>
  </si>
  <si>
    <t>医療法人　井上歯科医院　井上　佳月</t>
  </si>
  <si>
    <t>井上　佳月</t>
  </si>
  <si>
    <t>〒518－0413名張市下比奈知字黒田３１００番地の１</t>
  </si>
  <si>
    <t>医療法人フルーツ　理事長　武田　陽子</t>
  </si>
  <si>
    <t>武田　陽子</t>
  </si>
  <si>
    <t>〒518－0729名張市南町７９１</t>
  </si>
  <si>
    <t>医療法人あたらし会　理事長　新　達也</t>
  </si>
  <si>
    <t>新　達也</t>
  </si>
  <si>
    <t>〒518－0615名張市美旗中村２３３９番地－２</t>
  </si>
  <si>
    <t>医療法人　福翔会　理事長　福森　暁</t>
  </si>
  <si>
    <t>福森　暁</t>
  </si>
  <si>
    <t>13-0513-1</t>
  </si>
  <si>
    <t>〒518－0441名張市夏見字下川原２７６番地の５</t>
  </si>
  <si>
    <t>医療法人一桜会　理事長　大門　啓一</t>
  </si>
  <si>
    <t>大門　啓一</t>
  </si>
  <si>
    <t>〒518－0622名張市桔梗が丘２番町１街区１番地</t>
  </si>
  <si>
    <t>医療法人育人会　理事長　大門　弘治</t>
  </si>
  <si>
    <t>大門　弘治</t>
  </si>
  <si>
    <t>〒518－0445名張市瀬古口１３４番地の２</t>
  </si>
  <si>
    <t>医療法人　フルーツ　理事長　武田　陽子</t>
  </si>
  <si>
    <t>和田　充弘</t>
  </si>
  <si>
    <t>13-0516-4</t>
  </si>
  <si>
    <t>〒518－0465名張市赤目町丈六４４９番地１</t>
  </si>
  <si>
    <t>医療法人想泉会　理事長　亀井　孝一朗</t>
  </si>
  <si>
    <t>亀井　孝一朗</t>
  </si>
  <si>
    <t>〒518－0775名張市希央台五番町４０番地</t>
  </si>
  <si>
    <t>医療法人社団前沢歯科クリニック　理事長　前沢　宙</t>
  </si>
  <si>
    <t>前沢　宙</t>
  </si>
  <si>
    <t>〒511－0428いなべ市北勢町阿下喜字塚原７１７ー３</t>
  </si>
  <si>
    <t>日比野　守恭</t>
  </si>
  <si>
    <t>14-0010-6</t>
  </si>
  <si>
    <t>〒511－0504いなべ市藤原町川合１０３５－５</t>
  </si>
  <si>
    <t>0594-46-3977</t>
  </si>
  <si>
    <t>伊藤　澄夫</t>
  </si>
  <si>
    <t>令和 5年 7月16日</t>
  </si>
  <si>
    <t>員市歯10</t>
  </si>
  <si>
    <t>令和11年 7月15日</t>
  </si>
  <si>
    <t>14-0011-4</t>
  </si>
  <si>
    <t>〒511－0513いなべ市藤原町下野尻４１９</t>
  </si>
  <si>
    <t>森　正樹</t>
  </si>
  <si>
    <t>〒511－0273いなべ市大安町平塚上松崎１８１４－２</t>
  </si>
  <si>
    <t>萩野　義人</t>
  </si>
  <si>
    <t>14-0013-0</t>
  </si>
  <si>
    <t>〒511－0427いなべ市北勢町麻生田３３１５－１</t>
  </si>
  <si>
    <t>堀　壮志</t>
  </si>
  <si>
    <t>〒511－0264いなべ市大安町石榑東１８５３ー７</t>
  </si>
  <si>
    <t>岡本　正人</t>
  </si>
  <si>
    <t>14-0021-3</t>
  </si>
  <si>
    <t>〒511－0432いなべ市北勢町東村西大路２８０－５</t>
  </si>
  <si>
    <t>二之宮　洋平</t>
  </si>
  <si>
    <t>14-0026-2</t>
  </si>
  <si>
    <t>〒511－0215いなべ市員弁町東一色９７７番地２</t>
  </si>
  <si>
    <t>小林　一光</t>
  </si>
  <si>
    <t>14-0027-0</t>
  </si>
  <si>
    <t>〒511－0428いなべ市北勢町阿下喜１０５８</t>
  </si>
  <si>
    <t>近藤　眞奈美</t>
  </si>
  <si>
    <t>〒511－0204いなべ市員弁町石仏１９０６－４</t>
  </si>
  <si>
    <t>井上　浩一</t>
  </si>
  <si>
    <t>14-0029-6</t>
  </si>
  <si>
    <t>〒511－0428いなべ市北勢町阿下喜２５６－９</t>
  </si>
  <si>
    <t>西岡　元嗣</t>
  </si>
  <si>
    <t>令和 9年10月 3日</t>
  </si>
  <si>
    <t>〒511－0263いなべ市大安町丹生川久下１７１２番地２</t>
  </si>
  <si>
    <t>医療法人とまと歯科　理事長　渡部　信義</t>
  </si>
  <si>
    <t>渡部　信義</t>
  </si>
  <si>
    <t>14-0506-3</t>
  </si>
  <si>
    <t>〒511－0205いなべ市員弁町笠田新田５１－１</t>
  </si>
  <si>
    <t>田中　良憲</t>
  </si>
  <si>
    <t>14-0507-1</t>
  </si>
  <si>
    <t>〒511－0428いなべ市北勢町阿下喜８２４番地</t>
  </si>
  <si>
    <t>医療法人東洋会　理事長　小山　憲一</t>
  </si>
  <si>
    <t>田中　克幸</t>
  </si>
  <si>
    <t>〒498－0807桑名郡木曽岬町大字西対海地２６－１番地</t>
  </si>
  <si>
    <t>服部　修</t>
  </si>
  <si>
    <t>20-0019-4</t>
  </si>
  <si>
    <t>〒498－0812桑名郡木曽岬町大字中和泉９７－１</t>
  </si>
  <si>
    <t>大塩　祐司</t>
  </si>
  <si>
    <t>21-0027-5</t>
  </si>
  <si>
    <t>〒511－0233員弁郡東員町城山一丁目２２－１</t>
  </si>
  <si>
    <t>中島　由勝</t>
  </si>
  <si>
    <t>令和 6年 5月 2日</t>
  </si>
  <si>
    <t>令和12年 5月 1日</t>
  </si>
  <si>
    <t>〒511－0242員弁郡東員町大字六把野新田７５８－２</t>
  </si>
  <si>
    <t>佐藤　歩</t>
  </si>
  <si>
    <t>21-0036-6</t>
  </si>
  <si>
    <t>〒511－0242員弁郡東員町六把野新田字東福塚４２８－３</t>
  </si>
  <si>
    <t>河嶋　尊史</t>
  </si>
  <si>
    <t>〒511－0254員弁郡東員町中上２３２－１</t>
  </si>
  <si>
    <t>川瀬　哲人</t>
  </si>
  <si>
    <t>令和 6年 4月 3日</t>
  </si>
  <si>
    <t>令和12年 4月 2日</t>
  </si>
  <si>
    <t>21-0038-2</t>
  </si>
  <si>
    <t>〒511－0251員弁郡東員町大字山田２９５４番地３</t>
  </si>
  <si>
    <t>田中　正徳</t>
  </si>
  <si>
    <t>21-0039-0</t>
  </si>
  <si>
    <t>〒511－0241員弁郡東員町大字鳥取大華表２７６番１</t>
  </si>
  <si>
    <t>宮澤　晋矢</t>
  </si>
  <si>
    <t>〒511－0243員弁郡東員町大字穴太２０００番地</t>
  </si>
  <si>
    <t>医療法人大仲会　大仲さつき病院　理事長　伊藤　憲昭</t>
  </si>
  <si>
    <t>伊藤　憲昭</t>
  </si>
  <si>
    <t>〒511－0255員弁郡東員町大字長深字築田５１０－１イオンモール東員１階</t>
  </si>
  <si>
    <t>医療法人社団ピュアホワイト会　理事長　樋口　広大</t>
  </si>
  <si>
    <t>樋口　広大</t>
  </si>
  <si>
    <t>21-0506-8</t>
  </si>
  <si>
    <t>〒511－0255員弁郡東員町長深３３８３</t>
  </si>
  <si>
    <t>医療法人大緑会　理事長　葛島　康平</t>
  </si>
  <si>
    <t>葛島　康平</t>
  </si>
  <si>
    <t>21-0507-6</t>
  </si>
  <si>
    <t>〒511－0244員弁郡東員町大字大木１９４８－１</t>
  </si>
  <si>
    <t>医療法人清翔会　理事長　小池　陵馬</t>
  </si>
  <si>
    <t>岩田　義男</t>
  </si>
  <si>
    <t>22-0012-5</t>
  </si>
  <si>
    <t>〒510－8122三重郡川越町大字豊田３２４</t>
  </si>
  <si>
    <t>永田　健一</t>
  </si>
  <si>
    <t>令和 5年10月23日</t>
  </si>
  <si>
    <t>令和11年10月22日</t>
  </si>
  <si>
    <t>22-0013-3</t>
  </si>
  <si>
    <t>〒510－1324三重郡菰野町田光２２３０</t>
  </si>
  <si>
    <t>伊藤　滋</t>
  </si>
  <si>
    <t>22-0020-8</t>
  </si>
  <si>
    <t>〒510－1234三重郡菰野町大字福村８３の１</t>
  </si>
  <si>
    <t>久野　眞嗣</t>
  </si>
  <si>
    <t>22-0022-4</t>
  </si>
  <si>
    <t>〒510－8101三重郡朝日町縄生５２３番地の２</t>
  </si>
  <si>
    <t>森　正貴</t>
  </si>
  <si>
    <t>22-0023-2</t>
  </si>
  <si>
    <t>〒510－8122三重郡川越町大字豊田２７３</t>
  </si>
  <si>
    <t>森谷　一</t>
  </si>
  <si>
    <t>22-0026-5</t>
  </si>
  <si>
    <t>〒510－8103三重郡朝日町柿５４１</t>
  </si>
  <si>
    <t>柿沢　善樹</t>
  </si>
  <si>
    <t>〒510－1252三重郡菰野町音羽字東雲６５９－１</t>
  </si>
  <si>
    <t>小掠　雅一</t>
  </si>
  <si>
    <t>令和 2年 2月18日</t>
  </si>
  <si>
    <t>令和 8年 2月17日</t>
  </si>
  <si>
    <t>22-0034-9</t>
  </si>
  <si>
    <t>〒510－1221三重郡菰野町大字池底字原野１２９１番の２</t>
  </si>
  <si>
    <t>栁瀬　博</t>
  </si>
  <si>
    <t>22-0036-4</t>
  </si>
  <si>
    <t>〒510－1233三重郡菰野町大字菰野１７１７番地１</t>
  </si>
  <si>
    <t>林　泰仁</t>
  </si>
  <si>
    <t>〒510－1234三重郡菰野町福村４２０－３</t>
  </si>
  <si>
    <t>稲垣　司</t>
  </si>
  <si>
    <t>22-0038-0</t>
  </si>
  <si>
    <t>〒510－1253三重郡菰野町大字潤田１２０３－１</t>
  </si>
  <si>
    <t>山中　光規朗</t>
  </si>
  <si>
    <t>〒510－8123三重郡川越町豊田一色１７９－５</t>
  </si>
  <si>
    <t>坂野　雅洋</t>
  </si>
  <si>
    <t>令和 5年 3月29日</t>
  </si>
  <si>
    <t>令和11年 3月28日</t>
  </si>
  <si>
    <t>〒510－8102三重郡朝日町小向９２５</t>
  </si>
  <si>
    <t>柘植　信哉</t>
  </si>
  <si>
    <t>22-0043-0</t>
  </si>
  <si>
    <t>〒510－1232三重郡菰野町大字宿野１００－１</t>
  </si>
  <si>
    <t>木村　雅之</t>
  </si>
  <si>
    <t>〒510－1233三重郡菰野町菰野９８６－７</t>
  </si>
  <si>
    <t>稲垣　慶則</t>
  </si>
  <si>
    <t>22-0045-5</t>
  </si>
  <si>
    <t>〒510－8122三重郡川越町豊田２４３－７　２Ｆ</t>
  </si>
  <si>
    <t>井上　拓也</t>
  </si>
  <si>
    <t>〒510－8122三重郡川越町大字豊田３２５－１</t>
  </si>
  <si>
    <t>石坂　亮</t>
  </si>
  <si>
    <t>22-0047-1</t>
  </si>
  <si>
    <t>〒510－1233三重郡菰野町菰野１４２２</t>
  </si>
  <si>
    <t>山根　典子</t>
  </si>
  <si>
    <t>〒510－8122三重郡川越町豊田２７３</t>
  </si>
  <si>
    <t>豊留　宗一郞</t>
  </si>
  <si>
    <t>〒510－1222三重郡菰野町大字大強原字牛池３８２７番地</t>
  </si>
  <si>
    <t>医療法人　健志会　理事長　秋山　佳之</t>
  </si>
  <si>
    <t>秋山　佳之</t>
  </si>
  <si>
    <t>〒510－1232三重郡菰野町大字宿野字神明田３５７番地</t>
  </si>
  <si>
    <t>医療法人有真会　理事長　髙﨑　真一</t>
  </si>
  <si>
    <t>城戸　省吾</t>
  </si>
  <si>
    <t>22-0507-4</t>
  </si>
  <si>
    <t>〒510－8105三重郡朝日町向陽台二丁目１５番地１９</t>
  </si>
  <si>
    <t>医療法人渡部会　理事長　渡部　新二</t>
  </si>
  <si>
    <t>渡部　新二</t>
  </si>
  <si>
    <t>27-0025-6</t>
  </si>
  <si>
    <t>〒519－2178多気郡多気町平谷１３４３</t>
  </si>
  <si>
    <t>佐藤　秀一</t>
  </si>
  <si>
    <t>27-0030-6</t>
  </si>
  <si>
    <t>〒515－0324多気郡明和町金剛坂８１７－１</t>
  </si>
  <si>
    <t>後藤　忠亮</t>
  </si>
  <si>
    <t>〒515－0321多気郡明和町大字斎宮３０１５</t>
  </si>
  <si>
    <t>高森　幸生</t>
  </si>
  <si>
    <t>27-0043-9</t>
  </si>
  <si>
    <t>〒519－2182多気郡多気町相可台２６－７</t>
  </si>
  <si>
    <t>中川　泰成</t>
  </si>
  <si>
    <t>令和 6年 3月 6日</t>
  </si>
  <si>
    <t>令和12年 3月 5日</t>
  </si>
  <si>
    <t>27-0048-8</t>
  </si>
  <si>
    <t>〒519－2404多気郡大台町佐原８４４－１</t>
  </si>
  <si>
    <t>清水　義範</t>
  </si>
  <si>
    <t>〒515－0331多気郡明和町大字佐田２５４８－１３</t>
  </si>
  <si>
    <t>橋本　政憲</t>
  </si>
  <si>
    <t>〒515－0332多気郡明和町馬之上字寺山１１８１－１</t>
  </si>
  <si>
    <t>下里　武巳</t>
  </si>
  <si>
    <t>27-0054-6</t>
  </si>
  <si>
    <t>〒519－2181多気郡多気町相可１６７９－１</t>
  </si>
  <si>
    <t>井出　裕二</t>
  </si>
  <si>
    <t>27-0055-3</t>
  </si>
  <si>
    <t>〒519－2423多気郡大台町新田４５５－２ＦＲＥＡＴＵＭＵＫＩ　１０３</t>
  </si>
  <si>
    <t>志田　英雄</t>
  </si>
  <si>
    <t>27-0056-1</t>
  </si>
  <si>
    <t>〒515－0348多気郡明和町大字中村１２２３イオン明和店１Ｆ</t>
  </si>
  <si>
    <t>八木　保之</t>
  </si>
  <si>
    <t>27-0057-9</t>
  </si>
  <si>
    <t>〒515－0302多気郡明和町大淀２４４６－１</t>
  </si>
  <si>
    <t>勝田　拓磨</t>
  </si>
  <si>
    <t>〒519－2505多気郡大台町江馬２８９番地１</t>
  </si>
  <si>
    <t>大台町長　大森　正信</t>
  </si>
  <si>
    <t>辻　泰明</t>
  </si>
  <si>
    <t>令和 6年 1月10日</t>
  </si>
  <si>
    <t>令和12年 1月 9日</t>
  </si>
  <si>
    <t>27-0503-2</t>
  </si>
  <si>
    <t>〒519－2404多気郡大台町大字佐原字上中通７６２番地１</t>
  </si>
  <si>
    <t>〒515－0313多気郡明和町大字明星９７６－３</t>
  </si>
  <si>
    <t>医療法人西井歯科医院　理事長　西井　正高</t>
  </si>
  <si>
    <t>西井　正高</t>
  </si>
  <si>
    <t>〒519－2403多気郡大台町大字上三瀬７１４番地２</t>
  </si>
  <si>
    <t>医療法人大瀬歯科医院　理事長　大瀬　周作</t>
  </si>
  <si>
    <t>大瀬　周作</t>
  </si>
  <si>
    <t>〒519－2181多気郡多気町相可１００１番地１</t>
  </si>
  <si>
    <t>医療法人　夢真会　理事長　世古　武嗣</t>
  </si>
  <si>
    <t>渡部　浩司</t>
  </si>
  <si>
    <t>〒519－2181多気郡多気町相可７９３番地５</t>
  </si>
  <si>
    <t>医療法人にじいろ　理事長　黒井　建志</t>
  </si>
  <si>
    <t>黒井　建志</t>
  </si>
  <si>
    <t>27-0509-9</t>
  </si>
  <si>
    <t>〒515－0325多気郡明和町竹川３５３</t>
  </si>
  <si>
    <t>医療法人大徹会　理事長　ドイル　千穂</t>
  </si>
  <si>
    <t>ドイル　千穂</t>
  </si>
  <si>
    <t>平成 4年12月 1日</t>
  </si>
  <si>
    <t>28-0040-3</t>
  </si>
  <si>
    <t>〒519－0414度会郡玉城町佐田２２２</t>
  </si>
  <si>
    <t>乾　温史</t>
  </si>
  <si>
    <t>〒516－2103度会郡度会町棚橋シバキリ７８１</t>
  </si>
  <si>
    <t>福井　源</t>
  </si>
  <si>
    <t>28-0059-3</t>
  </si>
  <si>
    <t>〒519－0415度会郡玉城町田丸字上町３８－１</t>
  </si>
  <si>
    <t>福田　幸弘</t>
  </si>
  <si>
    <t>28-0065-0</t>
  </si>
  <si>
    <t>〒519－0433度会郡玉城町勝田１６１７－１</t>
  </si>
  <si>
    <t>古川　貴弥</t>
  </si>
  <si>
    <t>28-0072-6</t>
  </si>
  <si>
    <t>〒519－2911度会郡大紀町錦日の出町３５８－２</t>
  </si>
  <si>
    <t>木村　幸喜</t>
  </si>
  <si>
    <t>令和 5年 5月 6日</t>
  </si>
  <si>
    <t>令和11年 5月 5日</t>
  </si>
  <si>
    <t>28-0075-9</t>
  </si>
  <si>
    <t>〒516－0222度会郡南伊勢町田曽浦４３８５－１</t>
  </si>
  <si>
    <t>山本　一道</t>
  </si>
  <si>
    <t>28-0078-3</t>
  </si>
  <si>
    <t>〒516－1309度会郡南伊勢町東宮３２９０</t>
  </si>
  <si>
    <t>瀬古　和秀</t>
  </si>
  <si>
    <t>28-0083-3</t>
  </si>
  <si>
    <t>〒519－0407度会郡玉城町玉川字市本６５３－１</t>
  </si>
  <si>
    <t>中村　好樹</t>
  </si>
  <si>
    <t>28-0085-8</t>
  </si>
  <si>
    <t>〒516－2102度会郡度会町大野木３５７２－３２</t>
  </si>
  <si>
    <t>中道　永</t>
  </si>
  <si>
    <t>令和 3年 3月 1日</t>
  </si>
  <si>
    <t>令和 9年 2月28日</t>
  </si>
  <si>
    <t>28-0086-6</t>
  </si>
  <si>
    <t>〒519－0414度会郡玉城町佐田１８２６－１</t>
  </si>
  <si>
    <t>中西　弘樹</t>
  </si>
  <si>
    <t>令和 4年 9月17日</t>
  </si>
  <si>
    <t>令和10年 9月16日</t>
  </si>
  <si>
    <t>28-0087-4</t>
  </si>
  <si>
    <t>〒516－0101度会郡南伊勢町五ケ所浦９８８－２５</t>
  </si>
  <si>
    <t>柳樂　たまき</t>
  </si>
  <si>
    <t>28-0088-2</t>
  </si>
  <si>
    <t>〒519－0432度会郡玉城町野篠字村ノ内２２６</t>
  </si>
  <si>
    <t>伊藤　勇紀</t>
  </si>
  <si>
    <t>28-0508-9</t>
  </si>
  <si>
    <t>〒516－1423度会郡南伊勢町村山１１１８</t>
  </si>
  <si>
    <t>大石　晃輔</t>
  </si>
  <si>
    <t>〒517－0703志摩市志摩町和具１９６５の２</t>
  </si>
  <si>
    <t>鍋島　昭大</t>
  </si>
  <si>
    <t>令和 6年 3月 3日</t>
  </si>
  <si>
    <t>令和12年 3月 2日</t>
  </si>
  <si>
    <t>29-0035-1</t>
  </si>
  <si>
    <t>〒517－0501志摩市阿児町鵜方４０５７－１ファミリープラザ２Ｆ</t>
  </si>
  <si>
    <t>西田　憲司</t>
  </si>
  <si>
    <t>〒517－0214志摩市磯部町迫間１８０１</t>
  </si>
  <si>
    <t>廣野　喜郎</t>
  </si>
  <si>
    <t>29-0039-3</t>
  </si>
  <si>
    <t>〒517－0704志摩市志摩町越賀６５３</t>
  </si>
  <si>
    <t>西岡　秀穂</t>
  </si>
  <si>
    <t>〒517－0603志摩市大王町波切１７３８－２</t>
  </si>
  <si>
    <t>中井　久</t>
  </si>
  <si>
    <t>〒517－0404志摩市浜島町浜島３２７１の２</t>
  </si>
  <si>
    <t>山本　修</t>
  </si>
  <si>
    <t>29-0042-7</t>
  </si>
  <si>
    <t>〒517－0501志摩市阿児町鵜方１６７７－１</t>
  </si>
  <si>
    <t>前田　俊成</t>
  </si>
  <si>
    <t>〒517－0603志摩市大王町波切３０７８－５</t>
  </si>
  <si>
    <t>川面　浩一</t>
  </si>
  <si>
    <t>764</t>
  </si>
  <si>
    <t>29-0047-6</t>
  </si>
  <si>
    <t>〒517－0702志摩市志摩町布施田１６８９ー１</t>
  </si>
  <si>
    <t>谷口　清</t>
  </si>
  <si>
    <t>765</t>
  </si>
  <si>
    <t>29-0048-4</t>
  </si>
  <si>
    <t>〒517－0603志摩市大王町波切３３０４－２</t>
  </si>
  <si>
    <t>高橋　賢</t>
  </si>
  <si>
    <t>高橋賢</t>
  </si>
  <si>
    <t>766</t>
  </si>
  <si>
    <t>〒517－0502志摩市阿児町神明２１３０ー１</t>
  </si>
  <si>
    <t>谷口　八起</t>
  </si>
  <si>
    <t>767</t>
  </si>
  <si>
    <t>29-0051-8</t>
  </si>
  <si>
    <t>〒517－0501志摩市阿児町鵜方１４５６</t>
  </si>
  <si>
    <t>山口　公彦</t>
  </si>
  <si>
    <t>令和 6年 9月12日</t>
  </si>
  <si>
    <t>令和12年 9月11日</t>
  </si>
  <si>
    <t>768</t>
  </si>
  <si>
    <t>29-0054-2</t>
  </si>
  <si>
    <t>〒517－0501志摩市阿児町鵜方３０１６－４０</t>
  </si>
  <si>
    <t>坂　純子</t>
  </si>
  <si>
    <t>令和 7年 3月15日</t>
  </si>
  <si>
    <t>令和13年 3月14日</t>
  </si>
  <si>
    <t>769</t>
  </si>
  <si>
    <t>29-0057-5</t>
  </si>
  <si>
    <t>〒517－0703志摩市志摩町和具１２１１</t>
  </si>
  <si>
    <t>大山　洋</t>
  </si>
  <si>
    <t>令和 3年 7月23日</t>
  </si>
  <si>
    <t>令和 9年 7月22日</t>
  </si>
  <si>
    <t>770</t>
  </si>
  <si>
    <t>〒517－0209志摩市磯部町恵利原８１３番地</t>
  </si>
  <si>
    <t>岡宗　尚代</t>
  </si>
  <si>
    <t>令和 5年 8月21日</t>
  </si>
  <si>
    <t>令和11年 8月20日</t>
  </si>
  <si>
    <t>771</t>
  </si>
  <si>
    <t>29-0059-1</t>
  </si>
  <si>
    <t>〒517－0501志摩市阿児町鵜方金谷３００８－８</t>
  </si>
  <si>
    <t>鍋島　竜將</t>
  </si>
  <si>
    <t>令和 5年 3月20日</t>
  </si>
  <si>
    <t>令和11年 3月19日</t>
  </si>
  <si>
    <t>772</t>
  </si>
  <si>
    <t>29-0060-9</t>
  </si>
  <si>
    <t>〒517－0506志摩市阿児町国府２８５３－２</t>
  </si>
  <si>
    <t>山口　達也</t>
  </si>
  <si>
    <t>773</t>
  </si>
  <si>
    <t>29-0061-7</t>
  </si>
  <si>
    <t>〒517－0404志摩市浜島町浜島８５８</t>
  </si>
  <si>
    <t>鍋島　正行</t>
  </si>
  <si>
    <t>774</t>
  </si>
  <si>
    <t>29-0065-8</t>
  </si>
  <si>
    <t>〒517－0501志摩市阿児町鵜方５０１９番地</t>
  </si>
  <si>
    <t>錦戸　崇</t>
  </si>
  <si>
    <t>775</t>
  </si>
  <si>
    <t>29-0066-6</t>
  </si>
  <si>
    <t>〒517－0501志摩市阿児町鵜方１２６６－１</t>
  </si>
  <si>
    <t>鍋島　史一</t>
  </si>
  <si>
    <t>令和 3年 3月31日</t>
  </si>
  <si>
    <t>令和 9年 3月30日</t>
  </si>
  <si>
    <t>776</t>
  </si>
  <si>
    <t>〒517－0502志摩市阿児町神明１１０７－１３２</t>
  </si>
  <si>
    <t>医療法人真供会和穂歯科医院　理事長　原条　和穂</t>
  </si>
  <si>
    <t>原条　和穂</t>
  </si>
  <si>
    <t>777</t>
  </si>
  <si>
    <t>〒517－0505志摩市阿児町甲賀３１７３番地９</t>
  </si>
  <si>
    <t>医療法人デンタルクリニックたかはし　理事長　高橋　楠彦</t>
  </si>
  <si>
    <t>高橋　楠彦</t>
  </si>
  <si>
    <t>778</t>
  </si>
  <si>
    <t>〒517－0214志摩市磯部町迫間１８番地１</t>
  </si>
  <si>
    <t>高橋　稔子</t>
  </si>
  <si>
    <t>779</t>
  </si>
  <si>
    <t>〒517－0501志摩市阿児町鵜方３０７４番地１６</t>
  </si>
  <si>
    <t>医療法人志福会　理事長　羽根　司人</t>
  </si>
  <si>
    <t>羽根　司人</t>
  </si>
  <si>
    <t>令和 7年 5月 3日</t>
  </si>
  <si>
    <t>令和13年 5月 2日</t>
  </si>
  <si>
    <t>30-0019-3</t>
  </si>
  <si>
    <t>〒519－3205北牟婁郡紀北町長島１０３１</t>
  </si>
  <si>
    <t>前川　致</t>
  </si>
  <si>
    <t>令和 6年 8月16日</t>
  </si>
  <si>
    <t>令和12年 8月15日</t>
  </si>
  <si>
    <t>781</t>
  </si>
  <si>
    <t>30-0020-1</t>
  </si>
  <si>
    <t>〒519－3204北牟婁郡紀北町東長島９８７－７</t>
  </si>
  <si>
    <t>竹田　耕生</t>
  </si>
  <si>
    <t>782</t>
  </si>
  <si>
    <t>30-0024-3</t>
  </si>
  <si>
    <t>〒519－3205北牟婁郡紀北町長島２００８</t>
  </si>
  <si>
    <t>宮原　愼兒</t>
  </si>
  <si>
    <t>783</t>
  </si>
  <si>
    <t>30-0025-0</t>
  </si>
  <si>
    <t>〒519－3406北牟婁郡紀北町相賀１９５２番地</t>
  </si>
  <si>
    <t>今井　康人</t>
  </si>
  <si>
    <t>784</t>
  </si>
  <si>
    <t>〒519－3406北牟婁郡紀北町相賀２０７４番地</t>
  </si>
  <si>
    <t>渡　克仁</t>
  </si>
  <si>
    <t>785</t>
  </si>
  <si>
    <t>30-0027-6</t>
  </si>
  <si>
    <t>〒519－3406北牟婁郡紀北町相賀２０２０</t>
  </si>
  <si>
    <t>多湖　準</t>
  </si>
  <si>
    <t>786</t>
  </si>
  <si>
    <t>30-0028-4</t>
  </si>
  <si>
    <t>〒519－3205北牟婁郡紀北町長島１４０２</t>
  </si>
  <si>
    <t>八原　康好</t>
  </si>
  <si>
    <t>787</t>
  </si>
  <si>
    <t>〒519－3204北牟婁郡紀北町東長島３２１－１</t>
  </si>
  <si>
    <t>医療法人孝心会　理事長　中井　孝佳</t>
  </si>
  <si>
    <t>中井　一尊</t>
  </si>
  <si>
    <t>788</t>
  </si>
  <si>
    <t>31-0014-2</t>
  </si>
  <si>
    <t>〒519－5204南牟婁郡御浜町阿田和４９６２－１</t>
  </si>
  <si>
    <t>田中　明人</t>
  </si>
  <si>
    <t>令和 4年 6月22日</t>
  </si>
  <si>
    <t>令和10年 6月21日</t>
  </si>
  <si>
    <t>789</t>
  </si>
  <si>
    <t>31-0015-9</t>
  </si>
  <si>
    <t>〒519－5202南牟婁郡御浜町志原１８１１－３</t>
  </si>
  <si>
    <t>谷口　真一</t>
  </si>
  <si>
    <t>790</t>
  </si>
  <si>
    <t>31-0016-7</t>
  </si>
  <si>
    <t>〒519－5711南牟婁郡紀宝町井田１２２０－２</t>
  </si>
  <si>
    <t>平井　憲隆</t>
  </si>
  <si>
    <t>791</t>
  </si>
  <si>
    <t>31-0017-5</t>
  </si>
  <si>
    <t>〒519－5713南牟婁郡紀宝町成川６２５－１</t>
  </si>
  <si>
    <t>須川　洋一</t>
  </si>
  <si>
    <t>792</t>
  </si>
  <si>
    <t>〒519－5701南牟婁郡紀宝町鵜殿１９９２－１３</t>
  </si>
  <si>
    <t>中村　和道</t>
  </si>
  <si>
    <t>793</t>
  </si>
  <si>
    <t>31-0020-9</t>
  </si>
  <si>
    <t>〒519－5701南牟婁郡紀宝町鵜殿７８０ー３</t>
  </si>
  <si>
    <t>長野　幸城</t>
  </si>
  <si>
    <t>794</t>
  </si>
  <si>
    <t>31-0021-7</t>
  </si>
  <si>
    <t>〒519－5204南牟婁郡御浜町阿田和平見６１０５ー６</t>
  </si>
  <si>
    <t>下前　克人</t>
  </si>
  <si>
    <t>令和 6年 7月 7日</t>
  </si>
  <si>
    <t>令和12年 7月 6日</t>
  </si>
  <si>
    <t>795</t>
  </si>
  <si>
    <t>31-0022-5</t>
  </si>
  <si>
    <t>〒519－5711南牟婁郡紀宝町井田２０７２－１０</t>
  </si>
  <si>
    <t>鈴木　義人</t>
  </si>
  <si>
    <t>796</t>
  </si>
  <si>
    <t>〒519－5204南牟婁郡御浜町大字阿田和４７５０</t>
  </si>
  <si>
    <t>紀南病院組合　管理者　大畑　覚</t>
  </si>
  <si>
    <t>加藤　弘幸</t>
  </si>
  <si>
    <t>797</t>
  </si>
  <si>
    <t>〒514－8507津市江戸橋２丁目１７４</t>
  </si>
  <si>
    <t>国立大学法人三重大学　学長　伊藤　正明</t>
  </si>
  <si>
    <t>798</t>
  </si>
  <si>
    <t>〒514－1101津市久居明神町２１５８－５</t>
  </si>
  <si>
    <t>独立行政法人国立病院機構　理事長　新木　一弘</t>
  </si>
  <si>
    <t>下村　誠</t>
  </si>
  <si>
    <t>799</t>
  </si>
  <si>
    <t>〒513－0004鈴鹿市加佐登三丁目２番１号</t>
  </si>
  <si>
    <t>0593-78-1321</t>
  </si>
  <si>
    <t>久留　聡</t>
  </si>
  <si>
    <t>800</t>
  </si>
  <si>
    <t>〒514－0125津市大里窪田町３５７</t>
  </si>
  <si>
    <t>菅　秀</t>
  </si>
  <si>
    <t>該当なし</t>
    <rPh sb="0" eb="2">
      <t>ガイトウ</t>
    </rPh>
    <phoneticPr fontId="6"/>
  </si>
  <si>
    <t>05-1582-5</t>
  </si>
  <si>
    <t>〒514－0005津市鳥居町２７８番地６</t>
  </si>
  <si>
    <t>059-221-2121</t>
  </si>
  <si>
    <t>医療法人進愛会　理事長　梶原　進也</t>
  </si>
  <si>
    <t>梶原　進也</t>
  </si>
  <si>
    <t>医</t>
  </si>
  <si>
    <t>組織変更</t>
  </si>
  <si>
    <t>現存</t>
  </si>
  <si>
    <t>○</t>
    <phoneticPr fontId="6"/>
  </si>
  <si>
    <t>ときわまちかどクリニック</t>
  </si>
  <si>
    <t>〒516－0041伊勢市常磐２丁目９－２１</t>
  </si>
  <si>
    <t>0596-24-7156</t>
  </si>
  <si>
    <t>みえ医療福祉生活協同組合　理事長　鈴木　浩</t>
  </si>
  <si>
    <t>荒木　潤</t>
  </si>
  <si>
    <t>移動</t>
  </si>
  <si>
    <t>交代</t>
  </si>
  <si>
    <t>＊医療機関コード７桁（カンマ(,)の入力は不要）を半角入力してください。</t>
    <rPh sb="1" eb="3">
      <t>イリョウ</t>
    </rPh>
    <rPh sb="3" eb="5">
      <t>キカン</t>
    </rPh>
    <rPh sb="9" eb="10">
      <t>ケタ</t>
    </rPh>
    <rPh sb="18" eb="20">
      <t>ニュウリョク</t>
    </rPh>
    <rPh sb="21" eb="23">
      <t>フヨウ</t>
    </rPh>
    <rPh sb="25" eb="27">
      <t>ハンカク</t>
    </rPh>
    <rPh sb="27" eb="29">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</si>
</sst>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name val="ＭＳ 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2"/>
      <name val="ＭＳ ゴシック"/>
      <family val="3"/>
      <charset val="128"/>
    </font>
    <font>
      <sz val="6"/>
      <name val="ＭＳ Ｐゴシック"/>
      <family val="3"/>
      <charset val="128"/>
    </font>
    <font>
      <sz val="11"/>
      <color theme="1"/>
      <name val="ＭＳ Ｐゴシック"/>
      <family val="3"/>
      <charset val="128"/>
      <scheme val="minor"/>
    </font>
    <font>
      <sz val="11"/>
      <color indexed="8"/>
      <name val="ＭＳ Ｐゴシック"/>
      <family val="2"/>
      <scheme val="minor"/>
    </font>
    <font>
      <sz val="11"/>
      <color theme="1"/>
      <name val="ＭＳ Ｐゴシック"/>
      <family val="2"/>
      <scheme val="minor"/>
    </font>
    <font>
      <sz val="11"/>
      <name val="ＭＳ Ｐゴシック"/>
      <family val="2"/>
      <charset val="128"/>
      <scheme val="minor"/>
    </font>
    <font>
      <sz val="11"/>
      <name val="ＭＳ Ｐゴシック"/>
      <family val="3"/>
      <charset val="128"/>
      <scheme val="minor"/>
    </font>
    <font>
      <b/>
      <sz val="11"/>
      <color theme="1"/>
      <name val="ＭＳ Ｐゴシック"/>
      <family val="3"/>
      <charset val="128"/>
      <scheme val="minor"/>
    </font>
    <font>
      <sz val="6"/>
      <name val="ＭＳ Ｐゴシック"/>
      <family val="2"/>
      <charset val="128"/>
      <scheme val="minor"/>
    </font>
    <font>
      <b/>
      <sz val="11"/>
      <name val="ＭＳ Ｐゴシック"/>
      <family val="2"/>
      <charset val="128"/>
      <scheme val="minor"/>
    </font>
    <font>
      <b/>
      <sz val="10"/>
      <color theme="1"/>
      <name val="ＭＳ Ｐゴシック"/>
      <family val="3"/>
      <charset val="128"/>
      <scheme val="minor"/>
    </font>
    <font>
      <sz val="6"/>
      <name val="ＭＳ Ｐゴシック"/>
      <family val="3"/>
      <charset val="128"/>
      <scheme val="minor"/>
    </font>
    <font>
      <u/>
      <sz val="11"/>
      <color theme="1"/>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b/>
      <sz val="18"/>
      <color theme="1"/>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b/>
      <sz val="11"/>
      <color rgb="FFFF0000"/>
      <name val="ＭＳ Ｐゴシック"/>
      <family val="3"/>
      <charset val="128"/>
      <scheme val="minor"/>
    </font>
    <font>
      <sz val="10"/>
      <name val="Arial"/>
      <family val="2"/>
    </font>
    <font>
      <b/>
      <sz val="16"/>
      <color rgb="FFFF0000"/>
      <name val="ＭＳ Ｐゴシック"/>
      <family val="3"/>
      <charset val="128"/>
      <scheme val="minor"/>
    </font>
    <font>
      <sz val="10"/>
      <color rgb="FFFF0000"/>
      <name val="ＭＳ Ｐゴシック"/>
      <family val="2"/>
      <charset val="128"/>
      <scheme val="minor"/>
    </font>
    <font>
      <b/>
      <u/>
      <sz val="16"/>
      <color rgb="FFFF0000"/>
      <name val="ＭＳ Ｐゴシック"/>
      <family val="3"/>
      <charset val="128"/>
      <scheme val="minor"/>
    </font>
    <font>
      <b/>
      <sz val="11"/>
      <name val="ＭＳ ゴシック"/>
      <family val="3"/>
      <charset val="128"/>
    </font>
    <font>
      <b/>
      <sz val="14"/>
      <name val="ＭＳ ゴシック"/>
      <family val="3"/>
      <charset val="128"/>
    </font>
    <font>
      <sz val="10"/>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4">
    <xf numFmtId="0" fontId="0" fillId="0" borderId="0">
      <alignment vertical="center"/>
    </xf>
    <xf numFmtId="0" fontId="5" fillId="0" borderId="0">
      <alignment vertical="center"/>
    </xf>
    <xf numFmtId="0" fontId="4" fillId="0" borderId="0">
      <alignment vertical="center"/>
    </xf>
    <xf numFmtId="0" fontId="7"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4" fillId="0" borderId="0">
      <alignment vertical="center"/>
    </xf>
    <xf numFmtId="0" fontId="7" fillId="0" borderId="0">
      <alignment vertical="center"/>
    </xf>
    <xf numFmtId="0" fontId="3" fillId="0" borderId="0">
      <alignment vertical="center"/>
    </xf>
    <xf numFmtId="0" fontId="8" fillId="0" borderId="0">
      <alignment vertical="center"/>
    </xf>
    <xf numFmtId="0" fontId="9" fillId="0" borderId="0">
      <alignment vertical="center"/>
    </xf>
    <xf numFmtId="0" fontId="2" fillId="0" borderId="0">
      <alignment vertical="center"/>
    </xf>
    <xf numFmtId="0" fontId="1" fillId="0" borderId="0">
      <alignment vertical="center"/>
    </xf>
    <xf numFmtId="0" fontId="26" fillId="0" borderId="0"/>
  </cellStyleXfs>
  <cellXfs count="55">
    <xf numFmtId="0" fontId="0" fillId="0" borderId="0" xfId="0">
      <alignment vertical="center"/>
    </xf>
    <xf numFmtId="0" fontId="0" fillId="0" borderId="0" xfId="0" applyAlignment="1"/>
    <xf numFmtId="0" fontId="2" fillId="0" borderId="0" xfId="11">
      <alignment vertical="center"/>
    </xf>
    <xf numFmtId="0" fontId="10" fillId="0" borderId="0" xfId="11" applyFont="1" applyAlignment="1">
      <alignment vertical="center" wrapText="1"/>
    </xf>
    <xf numFmtId="0" fontId="2" fillId="0" borderId="0" xfId="11" applyAlignment="1">
      <alignment vertical="center" wrapText="1"/>
    </xf>
    <xf numFmtId="0" fontId="12" fillId="3" borderId="1" xfId="11" applyFont="1" applyFill="1" applyBorder="1" applyAlignment="1">
      <alignment horizontal="center" vertical="center" wrapText="1"/>
    </xf>
    <xf numFmtId="0" fontId="15" fillId="0" borderId="1" xfId="11" applyFont="1" applyBorder="1" applyAlignment="1">
      <alignment horizontal="center" vertical="center" wrapText="1"/>
    </xf>
    <xf numFmtId="0" fontId="2" fillId="0" borderId="1" xfId="11" applyBorder="1">
      <alignment vertical="center"/>
    </xf>
    <xf numFmtId="0" fontId="18" fillId="0" borderId="0" xfId="12" applyFont="1" applyAlignment="1">
      <alignment horizontal="center" vertical="center" wrapText="1"/>
    </xf>
    <xf numFmtId="0" fontId="1" fillId="0" borderId="0" xfId="12">
      <alignment vertical="center"/>
    </xf>
    <xf numFmtId="0" fontId="17" fillId="0" borderId="0" xfId="12" applyFont="1" applyAlignment="1">
      <alignment horizontal="left" vertical="center"/>
    </xf>
    <xf numFmtId="0" fontId="12" fillId="0" borderId="1" xfId="11" applyFont="1" applyBorder="1" applyAlignment="1">
      <alignment horizontal="center" vertical="center" wrapText="1"/>
    </xf>
    <xf numFmtId="0" fontId="23" fillId="0" borderId="0" xfId="12" applyFont="1" applyAlignment="1">
      <alignment horizontal="left" vertical="center" wrapText="1"/>
    </xf>
    <xf numFmtId="0" fontId="24" fillId="0" borderId="0" xfId="11" applyFont="1" applyAlignment="1">
      <alignment horizontal="right" vertical="center" wrapText="1"/>
    </xf>
    <xf numFmtId="0" fontId="21" fillId="0" borderId="0" xfId="11" applyFont="1" applyAlignment="1">
      <alignment vertical="center" wrapText="1"/>
    </xf>
    <xf numFmtId="0" fontId="21" fillId="0" borderId="1" xfId="11" applyFont="1" applyBorder="1" applyAlignment="1">
      <alignment horizontal="center" vertical="center" wrapText="1"/>
    </xf>
    <xf numFmtId="0" fontId="19" fillId="0" borderId="0" xfId="11" applyFont="1">
      <alignment vertical="center"/>
    </xf>
    <xf numFmtId="0" fontId="19" fillId="0" borderId="0" xfId="12" applyFont="1">
      <alignment vertical="center"/>
    </xf>
    <xf numFmtId="0" fontId="19" fillId="2" borderId="0" xfId="11" applyFont="1" applyFill="1">
      <alignment vertical="center"/>
    </xf>
    <xf numFmtId="0" fontId="20" fillId="0" borderId="1" xfId="11" applyFont="1" applyBorder="1">
      <alignment vertical="center"/>
    </xf>
    <xf numFmtId="0" fontId="17" fillId="0" borderId="0" xfId="12" applyFont="1" applyAlignment="1">
      <alignment horizontal="left" vertical="center" wrapText="1"/>
    </xf>
    <xf numFmtId="0" fontId="17" fillId="0" borderId="0" xfId="12" applyFont="1" applyAlignment="1">
      <alignment vertical="center" wrapText="1"/>
    </xf>
    <xf numFmtId="0" fontId="22" fillId="0" borderId="0" xfId="11" applyFont="1" applyAlignment="1">
      <alignment vertical="center" wrapText="1"/>
    </xf>
    <xf numFmtId="0" fontId="17" fillId="0" borderId="0" xfId="12" applyFont="1" applyAlignment="1">
      <alignment horizontal="left" vertical="center" wrapText="1"/>
    </xf>
    <xf numFmtId="0" fontId="17" fillId="0" borderId="0" xfId="12" applyFont="1" applyAlignment="1">
      <alignment vertical="center"/>
    </xf>
    <xf numFmtId="0" fontId="27" fillId="0" borderId="0" xfId="11" applyFont="1" applyAlignment="1">
      <alignment horizontal="left" vertical="center"/>
    </xf>
    <xf numFmtId="0" fontId="24" fillId="0" borderId="1" xfId="11" applyFont="1" applyFill="1" applyBorder="1" applyAlignment="1">
      <alignment horizontal="center" vertical="center" wrapText="1"/>
    </xf>
    <xf numFmtId="0" fontId="28" fillId="0" borderId="0" xfId="11" applyFont="1">
      <alignment vertical="center"/>
    </xf>
    <xf numFmtId="0" fontId="7" fillId="0" borderId="0" xfId="12" applyFont="1" applyAlignment="1">
      <alignment horizontal="left" vertical="center"/>
    </xf>
    <xf numFmtId="0" fontId="28" fillId="0" borderId="0" xfId="12" applyFont="1">
      <alignment vertical="center"/>
    </xf>
    <xf numFmtId="0" fontId="14" fillId="0" borderId="2" xfId="11" applyFont="1" applyBorder="1" applyAlignment="1">
      <alignment horizontal="center" vertical="center" wrapText="1"/>
    </xf>
    <xf numFmtId="0" fontId="19" fillId="0" borderId="0" xfId="11" applyFont="1" applyAlignment="1">
      <alignment vertical="center"/>
    </xf>
    <xf numFmtId="0" fontId="20" fillId="0" borderId="0" xfId="11" applyFont="1">
      <alignment vertical="center"/>
    </xf>
    <xf numFmtId="0" fontId="29" fillId="0" borderId="0" xfId="11" applyFont="1" applyAlignment="1">
      <alignment horizontal="left" vertical="center" wrapText="1"/>
    </xf>
    <xf numFmtId="49" fontId="30" fillId="3" borderId="1" xfId="0" applyNumberFormat="1" applyFont="1" applyFill="1" applyBorder="1" applyAlignment="1">
      <alignment horizontal="center" vertical="center" wrapText="1"/>
    </xf>
    <xf numFmtId="49" fontId="31" fillId="0" borderId="1" xfId="0" applyNumberFormat="1" applyFont="1" applyBorder="1" applyAlignment="1">
      <alignment horizontal="center" vertical="center" wrapText="1"/>
    </xf>
    <xf numFmtId="0" fontId="14" fillId="3" borderId="1" xfId="11" applyFont="1" applyFill="1" applyBorder="1" applyAlignment="1">
      <alignment horizontal="left" vertical="center" wrapText="1"/>
    </xf>
    <xf numFmtId="0" fontId="11" fillId="0" borderId="1" xfId="11" applyFont="1" applyBorder="1" applyAlignment="1">
      <alignment horizontal="left" vertical="center" wrapText="1"/>
    </xf>
    <xf numFmtId="0" fontId="11" fillId="0" borderId="1" xfId="11" applyFont="1" applyBorder="1" applyAlignment="1">
      <alignment horizontal="left" vertical="center" shrinkToFit="1"/>
    </xf>
    <xf numFmtId="0" fontId="11" fillId="0" borderId="1" xfId="11" applyFont="1" applyBorder="1" applyAlignment="1">
      <alignment horizontal="left" vertical="center" wrapText="1" shrinkToFit="1"/>
    </xf>
    <xf numFmtId="0" fontId="7" fillId="0" borderId="1" xfId="11" applyFont="1" applyBorder="1" applyAlignment="1">
      <alignment horizontal="left" vertical="center" wrapText="1" shrinkToFit="1"/>
    </xf>
    <xf numFmtId="0" fontId="7" fillId="0" borderId="1" xfId="11" applyFont="1" applyBorder="1" applyAlignment="1">
      <alignment horizontal="left" vertical="center" wrapText="1"/>
    </xf>
    <xf numFmtId="0" fontId="11" fillId="0" borderId="2" xfId="11" applyFont="1" applyBorder="1" applyAlignment="1">
      <alignment horizontal="left" vertical="center" wrapText="1" shrinkToFit="1"/>
    </xf>
    <xf numFmtId="0" fontId="21" fillId="0" borderId="0" xfId="11" applyFont="1" applyAlignment="1">
      <alignment horizontal="center" vertical="center" wrapText="1"/>
    </xf>
    <xf numFmtId="49" fontId="18" fillId="4" borderId="1" xfId="11" quotePrefix="1" applyNumberFormat="1" applyFont="1" applyFill="1" applyBorder="1" applyAlignment="1" applyProtection="1">
      <alignment horizontal="center" vertical="center" wrapText="1"/>
      <protection locked="0"/>
    </xf>
    <xf numFmtId="0" fontId="22" fillId="0" borderId="0" xfId="11" applyFont="1" applyAlignment="1">
      <alignment horizontal="left" vertical="center" indent="2"/>
    </xf>
    <xf numFmtId="0" fontId="5" fillId="0" borderId="0" xfId="0" applyFont="1">
      <alignment vertical="center"/>
    </xf>
    <xf numFmtId="0" fontId="32" fillId="0" borderId="0" xfId="0" applyFont="1" applyAlignment="1"/>
    <xf numFmtId="0" fontId="7" fillId="0" borderId="1" xfId="11" applyFont="1" applyBorder="1" applyAlignment="1">
      <alignment horizontal="right" vertical="center" shrinkToFit="1"/>
    </xf>
    <xf numFmtId="0" fontId="0" fillId="0" borderId="1" xfId="0" applyBorder="1" applyAlignment="1">
      <alignment horizontal="right" vertical="center" shrinkToFit="1"/>
    </xf>
    <xf numFmtId="0" fontId="7" fillId="0" borderId="1" xfId="11" applyFont="1" applyBorder="1" applyAlignment="1">
      <alignment horizontal="right" vertical="center" wrapText="1"/>
    </xf>
    <xf numFmtId="0" fontId="0" fillId="0" borderId="1" xfId="0" applyBorder="1" applyAlignment="1">
      <alignment horizontal="right" vertical="center" wrapText="1"/>
    </xf>
    <xf numFmtId="0" fontId="7" fillId="0" borderId="0" xfId="12" applyFont="1" applyAlignment="1">
      <alignment horizontal="left" vertical="center" wrapText="1"/>
    </xf>
    <xf numFmtId="0" fontId="25" fillId="0" borderId="3" xfId="12" applyFont="1" applyBorder="1" applyAlignment="1">
      <alignment horizontal="left" wrapText="1"/>
    </xf>
    <xf numFmtId="0" fontId="7" fillId="0" borderId="4" xfId="11" applyFont="1" applyBorder="1" applyAlignment="1">
      <alignment horizontal="left" vertical="center" wrapText="1"/>
    </xf>
  </cellXfs>
  <cellStyles count="14">
    <cellStyle name="桁区切り 2" xfId="4" xr:uid="{00000000-0005-0000-0000-000000000000}"/>
    <cellStyle name="桁区切り 3" xfId="5" xr:uid="{00000000-0005-0000-0000-000001000000}"/>
    <cellStyle name="標準" xfId="0" builtinId="0"/>
    <cellStyle name="標準 10" xfId="12" xr:uid="{8F415580-D8B4-4D1B-88BE-C4466AD149AD}"/>
    <cellStyle name="標準 11" xfId="13" xr:uid="{4552EBD8-A4FA-464A-859C-D58C0B8E0DB6}"/>
    <cellStyle name="標準 2" xfId="1" xr:uid="{00000000-0005-0000-0000-000003000000}"/>
    <cellStyle name="標準 2 2" xfId="3" xr:uid="{00000000-0005-0000-0000-000004000000}"/>
    <cellStyle name="標準 3" xfId="2" xr:uid="{00000000-0005-0000-0000-000005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0" xr:uid="{00000000-0005-0000-0000-00000A000000}"/>
    <cellStyle name="標準 9" xfId="11" xr:uid="{A5C95EE1-FF76-4E7B-8B6F-29A726175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0714F-FCB2-4A94-84E0-11CA4415B482}">
  <sheetPr>
    <tabColor rgb="FFFF0000"/>
  </sheetPr>
  <dimension ref="A1:AB32"/>
  <sheetViews>
    <sheetView tabSelected="1" view="pageBreakPreview" topLeftCell="B13" zoomScaleNormal="100" zoomScaleSheetLayoutView="100" workbookViewId="0">
      <selection activeCell="B18" sqref="B18"/>
    </sheetView>
  </sheetViews>
  <sheetFormatPr defaultColWidth="8.69921875" defaultRowHeight="13.2"/>
  <cols>
    <col min="1" max="1" width="6.59765625" style="4" customWidth="1"/>
    <col min="2" max="2" width="7.8984375" style="14" customWidth="1"/>
    <col min="3" max="3" width="79.59765625" style="3" customWidth="1"/>
    <col min="4" max="4" width="13.69921875" style="16" hidden="1" customWidth="1"/>
    <col min="5" max="5" width="12.19921875" style="16" hidden="1" customWidth="1"/>
    <col min="6" max="14" width="8.69921875" style="16" hidden="1" customWidth="1"/>
    <col min="15" max="25" width="2.5" style="2" hidden="1" customWidth="1"/>
    <col min="26" max="26" width="3.8984375" style="2" hidden="1" customWidth="1"/>
    <col min="27" max="27" width="4.69921875" style="2" hidden="1" customWidth="1"/>
    <col min="28" max="32" width="8.69921875" style="2" customWidth="1"/>
    <col min="33" max="16384" width="8.69921875" style="2"/>
  </cols>
  <sheetData>
    <row r="1" spans="1:28" ht="32.1" customHeight="1">
      <c r="A1" s="45" t="s">
        <v>22</v>
      </c>
      <c r="B1" s="22"/>
      <c r="C1" s="22"/>
    </row>
    <row r="2" spans="1:28" s="9" customFormat="1" ht="30" customHeight="1">
      <c r="A2" s="8"/>
      <c r="B2" s="53" t="s">
        <v>14322</v>
      </c>
      <c r="C2" s="53"/>
      <c r="D2" s="17"/>
      <c r="E2" s="17"/>
      <c r="F2" s="17"/>
      <c r="G2" s="17"/>
      <c r="H2" s="17"/>
      <c r="I2" s="17"/>
      <c r="J2" s="17"/>
      <c r="K2" s="17"/>
      <c r="L2" s="17"/>
      <c r="M2" s="17"/>
      <c r="N2" s="17"/>
      <c r="Q2" s="2"/>
      <c r="R2" s="2"/>
      <c r="S2" s="2"/>
      <c r="T2" s="2"/>
      <c r="U2" s="2"/>
      <c r="V2" s="2"/>
      <c r="W2" s="2"/>
      <c r="X2" s="2"/>
      <c r="Y2" s="2"/>
      <c r="Z2" s="2"/>
      <c r="AA2" s="2"/>
      <c r="AB2" s="2"/>
    </row>
    <row r="3" spans="1:28" ht="30" customHeight="1">
      <c r="A3" s="48" t="s">
        <v>10</v>
      </c>
      <c r="B3" s="49"/>
      <c r="C3" s="44"/>
    </row>
    <row r="4" spans="1:28" ht="30" customHeight="1">
      <c r="A4" s="50" t="s">
        <v>11</v>
      </c>
      <c r="B4" s="51"/>
      <c r="C4" s="26" t="str">
        <f>IFERROR(VLOOKUP($C$3,全医療機関!C5:D90000,2,FALSE),"")</f>
        <v/>
      </c>
    </row>
    <row r="5" spans="1:28" ht="21.75" customHeight="1">
      <c r="A5" s="54" t="s">
        <v>37</v>
      </c>
      <c r="B5" s="54"/>
      <c r="C5" s="54"/>
    </row>
    <row r="6" spans="1:28" s="9" customFormat="1" ht="21.9" customHeight="1">
      <c r="A6" s="24" t="s">
        <v>20</v>
      </c>
      <c r="B6" s="21"/>
      <c r="C6" s="21"/>
      <c r="D6" s="17"/>
      <c r="E6" s="17"/>
      <c r="F6" s="17"/>
      <c r="G6" s="17"/>
      <c r="H6" s="17"/>
      <c r="I6" s="17"/>
      <c r="J6" s="17"/>
      <c r="K6" s="17"/>
      <c r="L6" s="17"/>
      <c r="M6" s="17"/>
      <c r="N6" s="17"/>
      <c r="Q6" s="2"/>
      <c r="R6" s="2"/>
      <c r="S6" s="2"/>
      <c r="T6" s="2"/>
      <c r="U6" s="2"/>
      <c r="V6" s="2"/>
      <c r="W6" s="2"/>
      <c r="X6" s="2"/>
      <c r="Y6" s="2"/>
      <c r="Z6" s="2"/>
      <c r="AA6" s="2"/>
      <c r="AB6" s="2"/>
    </row>
    <row r="7" spans="1:28" s="9" customFormat="1" ht="21.9" customHeight="1">
      <c r="A7" s="28" t="s">
        <v>34</v>
      </c>
      <c r="B7" s="12"/>
      <c r="C7" s="20"/>
      <c r="D7" s="17"/>
      <c r="E7" s="17"/>
      <c r="F7" s="17"/>
      <c r="G7" s="17"/>
      <c r="H7" s="17"/>
      <c r="I7" s="17"/>
      <c r="J7" s="17"/>
      <c r="K7" s="17"/>
      <c r="L7" s="17"/>
      <c r="M7" s="17"/>
      <c r="N7" s="17"/>
      <c r="Q7" s="2"/>
      <c r="R7" s="2"/>
      <c r="S7" s="2"/>
      <c r="T7" s="2"/>
      <c r="U7" s="2"/>
      <c r="V7" s="2"/>
      <c r="W7" s="2"/>
      <c r="X7" s="2"/>
      <c r="Y7" s="2"/>
      <c r="Z7" s="2"/>
      <c r="AA7" s="2"/>
      <c r="AB7" s="2"/>
    </row>
    <row r="8" spans="1:28" s="9" customFormat="1" ht="21.9" customHeight="1">
      <c r="A8" s="28" t="s">
        <v>57</v>
      </c>
      <c r="B8" s="12"/>
      <c r="C8" s="23"/>
      <c r="D8" s="17"/>
      <c r="E8" s="17"/>
      <c r="F8" s="17"/>
      <c r="G8" s="17"/>
      <c r="H8" s="17"/>
      <c r="I8" s="17"/>
      <c r="J8" s="17"/>
      <c r="K8" s="17"/>
      <c r="L8" s="17"/>
      <c r="M8" s="17"/>
      <c r="N8" s="17"/>
      <c r="Q8" s="2"/>
      <c r="R8" s="2"/>
      <c r="S8" s="2"/>
      <c r="T8" s="2"/>
      <c r="U8" s="2"/>
      <c r="V8" s="2"/>
      <c r="W8" s="2"/>
      <c r="X8" s="2"/>
      <c r="Y8" s="2"/>
      <c r="Z8" s="2"/>
      <c r="AA8" s="2"/>
      <c r="AB8" s="2"/>
    </row>
    <row r="9" spans="1:28" s="9" customFormat="1" ht="38.25" customHeight="1">
      <c r="A9" s="52" t="s">
        <v>58</v>
      </c>
      <c r="B9" s="52"/>
      <c r="C9" s="52"/>
      <c r="D9" s="28" t="s">
        <v>35</v>
      </c>
      <c r="E9" s="17"/>
      <c r="F9" s="17"/>
      <c r="G9" s="17"/>
      <c r="H9" s="17"/>
      <c r="I9" s="17"/>
      <c r="J9" s="17"/>
      <c r="K9" s="17"/>
      <c r="L9" s="17"/>
      <c r="M9" s="17"/>
      <c r="N9" s="17"/>
      <c r="Q9" s="2"/>
      <c r="R9" s="2"/>
      <c r="S9" s="2"/>
      <c r="T9" s="2"/>
      <c r="U9" s="2"/>
      <c r="V9" s="2"/>
      <c r="W9" s="2"/>
      <c r="X9" s="2"/>
      <c r="Y9" s="2"/>
      <c r="Z9" s="2"/>
      <c r="AA9" s="2"/>
      <c r="AB9" s="2"/>
    </row>
    <row r="10" spans="1:28" s="9" customFormat="1" ht="21.9" customHeight="1">
      <c r="A10" s="10" t="s">
        <v>59</v>
      </c>
      <c r="B10" s="12"/>
      <c r="C10" s="23"/>
      <c r="D10" s="29" t="s">
        <v>23</v>
      </c>
      <c r="E10" s="17"/>
      <c r="F10" s="17"/>
      <c r="G10" s="17"/>
      <c r="H10" s="17"/>
      <c r="I10" s="17"/>
      <c r="J10" s="17"/>
      <c r="K10" s="17"/>
      <c r="L10" s="17"/>
      <c r="M10" s="17"/>
      <c r="N10" s="17"/>
      <c r="Q10" s="2"/>
      <c r="R10" s="2"/>
      <c r="S10" s="2"/>
      <c r="T10" s="2"/>
      <c r="U10" s="2"/>
      <c r="V10" s="2"/>
      <c r="W10" s="2"/>
      <c r="X10" s="2"/>
      <c r="Y10" s="2"/>
      <c r="Z10" s="2"/>
      <c r="AA10" s="2"/>
      <c r="AB10" s="2"/>
    </row>
    <row r="11" spans="1:28" ht="45.75" customHeight="1">
      <c r="A11" s="25"/>
      <c r="B11" s="13"/>
      <c r="C11" s="33" t="str">
        <f>IF(C4="","",IF(Z32=0,IF($C$3&lt;&gt;"","※ 「要提出」欄に〇がなく、△の実績がなく、かつ番号「4-14」に該当しない場合は報告（提出）不要です。",""),""))</f>
        <v/>
      </c>
      <c r="D11" s="27" t="s">
        <v>32</v>
      </c>
    </row>
    <row r="12" spans="1:28" ht="15" customHeight="1"/>
    <row r="13" spans="1:28" ht="24" customHeight="1">
      <c r="A13" s="34" t="s">
        <v>36</v>
      </c>
      <c r="B13" s="5" t="s">
        <v>0</v>
      </c>
      <c r="C13" s="36" t="s">
        <v>1</v>
      </c>
    </row>
    <row r="14" spans="1:28" ht="29.4" customHeight="1">
      <c r="A14" s="35" t="s">
        <v>38</v>
      </c>
      <c r="B14" s="11" t="s">
        <v>19</v>
      </c>
      <c r="C14" s="37" t="s">
        <v>60</v>
      </c>
    </row>
    <row r="15" spans="1:28" ht="24" customHeight="1">
      <c r="A15" s="34" t="s">
        <v>36</v>
      </c>
      <c r="B15" s="5" t="s">
        <v>0</v>
      </c>
      <c r="C15" s="36" t="s">
        <v>13</v>
      </c>
    </row>
    <row r="16" spans="1:28" ht="30" customHeight="1">
      <c r="A16" s="35" t="s">
        <v>39</v>
      </c>
      <c r="B16" s="15" t="str">
        <f>IF(Z16&gt;0,"〇","")</f>
        <v/>
      </c>
      <c r="C16" s="38" t="s">
        <v>48</v>
      </c>
      <c r="D16" s="16" t="s">
        <v>21</v>
      </c>
      <c r="E16" s="16" t="s">
        <v>9</v>
      </c>
      <c r="F16" s="16" t="s">
        <v>9</v>
      </c>
      <c r="G16" s="16" t="s">
        <v>9</v>
      </c>
      <c r="H16" s="16" t="s">
        <v>9</v>
      </c>
      <c r="I16" s="16" t="s">
        <v>9</v>
      </c>
      <c r="J16" s="16" t="s">
        <v>9</v>
      </c>
      <c r="K16" s="16" t="s">
        <v>9</v>
      </c>
      <c r="L16" s="16" t="s">
        <v>9</v>
      </c>
      <c r="M16" s="16" t="s">
        <v>9</v>
      </c>
      <c r="N16" s="16" t="s">
        <v>9</v>
      </c>
      <c r="O16" s="7">
        <f>IF(IFERROR(VLOOKUP($C$3&amp;D16,データ!$P:$P,1,FALSE),"")&lt;&gt;"",1,0)</f>
        <v>0</v>
      </c>
      <c r="P16" s="7">
        <f>IF(IFERROR(VLOOKUP($C$3&amp;E16,データ!$P:$P,1,FALSE),"")&lt;&gt;"",1,0)</f>
        <v>0</v>
      </c>
      <c r="Q16" s="7">
        <f>IF(IFERROR(VLOOKUP($C$3&amp;F16,データ!$P:$P,1,FALSE),"")&lt;&gt;"",1,0)</f>
        <v>0</v>
      </c>
      <c r="R16" s="7">
        <f>IF(IFERROR(VLOOKUP($C$3&amp;G16,データ!$P:$P,1,FALSE),"")&lt;&gt;"",1,0)</f>
        <v>0</v>
      </c>
      <c r="S16" s="7">
        <f>IF(IFERROR(VLOOKUP($C$3&amp;H16,データ!$P:$P,1,FALSE),"")&lt;&gt;"",1,0)</f>
        <v>0</v>
      </c>
      <c r="T16" s="7">
        <f>IF(IFERROR(VLOOKUP($C$3&amp;I16,データ!$P:$P,1,FALSE),"")&lt;&gt;"",1,0)</f>
        <v>0</v>
      </c>
      <c r="U16" s="7">
        <f>IF(IFERROR(VLOOKUP($C$3&amp;J16,データ!$P:$P,1,FALSE),"")&lt;&gt;"",1,0)</f>
        <v>0</v>
      </c>
      <c r="V16" s="7">
        <f>IF(IFERROR(VLOOKUP($C$3&amp;K16,データ!$P:$P,1,FALSE),"")&lt;&gt;"",1,0)</f>
        <v>0</v>
      </c>
      <c r="W16" s="7">
        <f>IF(IFERROR(VLOOKUP($C$3&amp;L16,データ!$P:$P,1,FALSE),"")&lt;&gt;"",1,0)</f>
        <v>0</v>
      </c>
      <c r="X16" s="7">
        <f>IF(IFERROR(VLOOKUP($C$3&amp;M16,データ!$P:$P,1,FALSE),"")&lt;&gt;"",1,0)</f>
        <v>0</v>
      </c>
      <c r="Y16" s="7">
        <f>IF(IFERROR(VLOOKUP($C$3&amp;N16,データ!$P:$P,1,FALSE),"")&lt;&gt;"",1,0)</f>
        <v>0</v>
      </c>
      <c r="Z16" s="2">
        <f t="shared" ref="Z16" si="0">SUM(O16:Y16)</f>
        <v>0</v>
      </c>
    </row>
    <row r="17" spans="1:27" ht="30" customHeight="1">
      <c r="A17" s="35" t="s">
        <v>40</v>
      </c>
      <c r="B17" s="15" t="str">
        <f>IF(Z17&gt;0,"〇","")</f>
        <v/>
      </c>
      <c r="C17" s="38" t="s">
        <v>24</v>
      </c>
      <c r="D17" s="31" t="s">
        <v>31</v>
      </c>
      <c r="E17" s="31" t="s">
        <v>9</v>
      </c>
      <c r="F17" s="31" t="s">
        <v>9</v>
      </c>
      <c r="G17" s="31" t="s">
        <v>9</v>
      </c>
      <c r="H17" s="31" t="s">
        <v>9</v>
      </c>
      <c r="I17" s="31" t="s">
        <v>9</v>
      </c>
      <c r="J17" s="31" t="s">
        <v>9</v>
      </c>
      <c r="K17" s="31" t="s">
        <v>9</v>
      </c>
      <c r="L17" s="31" t="s">
        <v>9</v>
      </c>
      <c r="M17" s="31" t="s">
        <v>9</v>
      </c>
      <c r="N17" s="31" t="s">
        <v>9</v>
      </c>
      <c r="O17" s="7">
        <f>IF(IFERROR(VLOOKUP($C$3&amp;D17,データ!$P:$P,1,FALSE),"")&lt;&gt;"",1,0)</f>
        <v>0</v>
      </c>
      <c r="P17" s="7">
        <f>IF(IFERROR(VLOOKUP($C$3&amp;E17,データ!$P:$P,1,FALSE),"")&lt;&gt;"",1,0)</f>
        <v>0</v>
      </c>
      <c r="Q17" s="7">
        <f>IF(IFERROR(VLOOKUP($C$3&amp;F17,データ!$P:$P,1,FALSE),"")&lt;&gt;"",1,0)</f>
        <v>0</v>
      </c>
      <c r="R17" s="7">
        <f>IF(IFERROR(VLOOKUP($C$3&amp;G17,データ!$P:$P,1,FALSE),"")&lt;&gt;"",1,0)</f>
        <v>0</v>
      </c>
      <c r="S17" s="7">
        <f>IF(IFERROR(VLOOKUP($C$3&amp;H17,データ!$P:$P,1,FALSE),"")&lt;&gt;"",1,0)</f>
        <v>0</v>
      </c>
      <c r="T17" s="7">
        <f>IF(IFERROR(VLOOKUP($C$3&amp;I17,データ!$P:$P,1,FALSE),"")&lt;&gt;"",1,0)</f>
        <v>0</v>
      </c>
      <c r="U17" s="7">
        <f>IF(IFERROR(VLOOKUP($C$3&amp;J17,データ!$P:$P,1,FALSE),"")&lt;&gt;"",1,0)</f>
        <v>0</v>
      </c>
      <c r="V17" s="7">
        <f>IF(IFERROR(VLOOKUP($C$3&amp;K17,データ!$P:$P,1,FALSE),"")&lt;&gt;"",1,0)</f>
        <v>0</v>
      </c>
      <c r="W17" s="7">
        <f>IF(IFERROR(VLOOKUP($C$3&amp;L17,データ!$P:$P,1,FALSE),"")&lt;&gt;"",1,0)</f>
        <v>0</v>
      </c>
      <c r="X17" s="7">
        <f>IF(IFERROR(VLOOKUP($C$3&amp;M17,データ!$P:$P,1,FALSE),"")&lt;&gt;"",1,0)</f>
        <v>0</v>
      </c>
      <c r="Y17" s="7">
        <f>IF(IFERROR(VLOOKUP($C$3&amp;N17,データ!$P:$P,1,FALSE),"")&lt;&gt;"",1,0)</f>
        <v>0</v>
      </c>
      <c r="Z17" s="2">
        <f>SUM(O17:Y17)</f>
        <v>0</v>
      </c>
    </row>
    <row r="18" spans="1:27" ht="30" customHeight="1">
      <c r="A18" s="35" t="s">
        <v>41</v>
      </c>
      <c r="B18" s="15" t="str">
        <f>IF(Z18&gt;0,"△","")</f>
        <v/>
      </c>
      <c r="C18" s="38" t="s">
        <v>49</v>
      </c>
      <c r="D18" s="16" t="s">
        <v>53</v>
      </c>
      <c r="E18" s="31" t="s">
        <v>9</v>
      </c>
      <c r="F18" s="31" t="s">
        <v>9</v>
      </c>
      <c r="G18" s="31" t="s">
        <v>9</v>
      </c>
      <c r="H18" s="31" t="s">
        <v>9</v>
      </c>
      <c r="I18" s="31" t="s">
        <v>9</v>
      </c>
      <c r="J18" s="31" t="s">
        <v>9</v>
      </c>
      <c r="K18" s="31" t="s">
        <v>9</v>
      </c>
      <c r="L18" s="31" t="s">
        <v>9</v>
      </c>
      <c r="M18" s="31" t="s">
        <v>9</v>
      </c>
      <c r="N18" s="31" t="s">
        <v>9</v>
      </c>
      <c r="O18" s="7">
        <f>IF(IFERROR(VLOOKUP($C$3&amp;D18,データ!$P:$P,1,FALSE),"")&lt;&gt;"",1,0)</f>
        <v>0</v>
      </c>
      <c r="P18" s="7">
        <f>IF(IFERROR(VLOOKUP($C$3&amp;E18,データ!$P:$P,1,FALSE),"")&lt;&gt;"",1,0)</f>
        <v>0</v>
      </c>
      <c r="Q18" s="7">
        <f>IF(IFERROR(VLOOKUP($C$3&amp;F18,データ!$P:$P,1,FALSE),"")&lt;&gt;"",1,0)</f>
        <v>0</v>
      </c>
      <c r="R18" s="7">
        <f>IF(IFERROR(VLOOKUP($C$3&amp;G18,データ!$P:$P,1,FALSE),"")&lt;&gt;"",1,0)</f>
        <v>0</v>
      </c>
      <c r="S18" s="7">
        <f>IF(IFERROR(VLOOKUP($C$3&amp;H18,データ!$P:$P,1,FALSE),"")&lt;&gt;"",1,0)</f>
        <v>0</v>
      </c>
      <c r="T18" s="7">
        <f>IF(IFERROR(VLOOKUP($C$3&amp;I18,データ!$P:$P,1,FALSE),"")&lt;&gt;"",1,0)</f>
        <v>0</v>
      </c>
      <c r="U18" s="7">
        <f>IF(IFERROR(VLOOKUP($C$3&amp;J18,データ!$P:$P,1,FALSE),"")&lt;&gt;"",1,0)</f>
        <v>0</v>
      </c>
      <c r="V18" s="7">
        <f>IF(IFERROR(VLOOKUP($C$3&amp;K18,データ!$P:$P,1,FALSE),"")&lt;&gt;"",1,0)</f>
        <v>0</v>
      </c>
      <c r="W18" s="7">
        <f>IF(IFERROR(VLOOKUP($C$3&amp;L18,データ!$P:$P,1,FALSE),"")&lt;&gt;"",1,0)</f>
        <v>0</v>
      </c>
      <c r="X18" s="7">
        <f>IF(IFERROR(VLOOKUP($C$3&amp;M18,データ!$P:$P,1,FALSE),"")&lt;&gt;"",1,0)</f>
        <v>0</v>
      </c>
      <c r="Y18" s="7">
        <f>IF(IFERROR(VLOOKUP($C$3&amp;N18,データ!$P:$P,1,FALSE),"")&lt;&gt;"",1,0)</f>
        <v>0</v>
      </c>
      <c r="Z18" s="2">
        <f>SUM(O18:Y18)</f>
        <v>0</v>
      </c>
    </row>
    <row r="19" spans="1:27" ht="30" customHeight="1">
      <c r="A19" s="35" t="s">
        <v>42</v>
      </c>
      <c r="B19" s="15" t="str">
        <f t="shared" ref="B19:B21" si="1">IF(Z19&gt;0,"〇","")</f>
        <v/>
      </c>
      <c r="C19" s="39" t="s">
        <v>50</v>
      </c>
      <c r="D19" s="16" t="s">
        <v>9</v>
      </c>
      <c r="E19" s="16" t="s">
        <v>9</v>
      </c>
      <c r="F19" s="16" t="s">
        <v>28</v>
      </c>
      <c r="G19" s="16" t="s">
        <v>29</v>
      </c>
      <c r="H19" s="16" t="s">
        <v>30</v>
      </c>
      <c r="I19" s="16" t="s">
        <v>25</v>
      </c>
      <c r="J19" s="16" t="s">
        <v>26</v>
      </c>
      <c r="K19" s="16" t="s">
        <v>27</v>
      </c>
      <c r="L19" s="31" t="s">
        <v>9</v>
      </c>
      <c r="M19" s="31" t="s">
        <v>9</v>
      </c>
      <c r="N19" s="31" t="s">
        <v>9</v>
      </c>
      <c r="O19" s="7">
        <f>IF(IFERROR(VLOOKUP($C$3&amp;D19,データ!$P:$P,1,FALSE),"")&lt;&gt;"",1,0)</f>
        <v>0</v>
      </c>
      <c r="P19" s="7">
        <f>IF(IFERROR(VLOOKUP($C$3&amp;E19,データ!$P:$P,1,FALSE),"")&lt;&gt;"",1,0)</f>
        <v>0</v>
      </c>
      <c r="Q19" s="7">
        <f>IF(IFERROR(VLOOKUP($C$3&amp;F19,データ!$P:$P,1,FALSE),"")&lt;&gt;"",1,0)</f>
        <v>0</v>
      </c>
      <c r="R19" s="7">
        <f>IF(IFERROR(VLOOKUP($C$3&amp;G19,データ!$P:$P,1,FALSE),"")&lt;&gt;"",1,0)</f>
        <v>0</v>
      </c>
      <c r="S19" s="7">
        <f>IF(IFERROR(VLOOKUP($C$3&amp;H19,データ!$P:$P,1,FALSE),"")&lt;&gt;"",1,0)</f>
        <v>0</v>
      </c>
      <c r="T19" s="7">
        <f>IF(IFERROR(VLOOKUP($C$3&amp;I19,データ!$P:$P,1,FALSE),"")&lt;&gt;"",1,0)</f>
        <v>0</v>
      </c>
      <c r="U19" s="7">
        <f>IF(IFERROR(VLOOKUP($C$3&amp;J19,データ!$P:$P,1,FALSE),"")&lt;&gt;"",1,0)</f>
        <v>0</v>
      </c>
      <c r="V19" s="7">
        <f>IF(IFERROR(VLOOKUP($C$3&amp;K19,データ!$P:$P,1,FALSE),"")&lt;&gt;"",1,0)</f>
        <v>0</v>
      </c>
      <c r="W19" s="7">
        <f>IF(IFERROR(VLOOKUP($C$3&amp;L19,データ!$P:$P,1,FALSE),"")&lt;&gt;"",1,0)</f>
        <v>0</v>
      </c>
      <c r="X19" s="7">
        <f>IF(IFERROR(VLOOKUP($C$3&amp;M19,データ!$P:$P,1,FALSE),"")&lt;&gt;"",1,0)</f>
        <v>0</v>
      </c>
      <c r="Y19" s="7">
        <f>IF(IFERROR(VLOOKUP($C$3&amp;N19,データ!$P:$P,1,FALSE),"")&lt;&gt;"",1,0)</f>
        <v>0</v>
      </c>
      <c r="Z19" s="2">
        <f>SUM(O19:Y19)</f>
        <v>0</v>
      </c>
    </row>
    <row r="20" spans="1:27" ht="24" customHeight="1">
      <c r="A20" s="34" t="s">
        <v>36</v>
      </c>
      <c r="B20" s="5" t="s">
        <v>0</v>
      </c>
      <c r="C20" s="36" t="s">
        <v>14</v>
      </c>
      <c r="D20" s="31"/>
      <c r="E20" s="31"/>
      <c r="F20" s="31"/>
      <c r="G20" s="31"/>
      <c r="H20" s="31"/>
      <c r="I20" s="31"/>
      <c r="J20" s="31"/>
      <c r="K20" s="31"/>
      <c r="L20" s="31"/>
      <c r="M20" s="31"/>
      <c r="N20" s="31"/>
      <c r="O20" s="7"/>
      <c r="P20" s="7"/>
      <c r="Q20" s="7"/>
      <c r="R20" s="7"/>
      <c r="S20" s="7"/>
      <c r="T20" s="7"/>
      <c r="U20" s="7"/>
      <c r="V20" s="7"/>
      <c r="W20" s="7"/>
      <c r="X20" s="7"/>
      <c r="Y20" s="7"/>
    </row>
    <row r="21" spans="1:27" ht="30" customHeight="1">
      <c r="A21" s="35" t="s">
        <v>43</v>
      </c>
      <c r="B21" s="15" t="str">
        <f t="shared" si="1"/>
        <v/>
      </c>
      <c r="C21" s="37" t="s">
        <v>51</v>
      </c>
      <c r="D21" s="16" t="s">
        <v>5</v>
      </c>
      <c r="E21" s="16" t="s">
        <v>6</v>
      </c>
      <c r="F21" s="16" t="s">
        <v>54</v>
      </c>
      <c r="G21" s="16" t="s">
        <v>9</v>
      </c>
      <c r="H21" s="16" t="s">
        <v>9</v>
      </c>
      <c r="I21" s="16" t="s">
        <v>9</v>
      </c>
      <c r="J21" s="16" t="s">
        <v>9</v>
      </c>
      <c r="K21" s="16" t="s">
        <v>9</v>
      </c>
      <c r="L21" s="16" t="s">
        <v>9</v>
      </c>
      <c r="M21" s="16" t="s">
        <v>9</v>
      </c>
      <c r="N21" s="16" t="s">
        <v>9</v>
      </c>
      <c r="O21" s="7">
        <f>IF(IFERROR(VLOOKUP($C$3&amp;D21,データ!$P:$P,1,FALSE),"")&lt;&gt;"",1,0)</f>
        <v>0</v>
      </c>
      <c r="P21" s="7">
        <f>IF(IFERROR(VLOOKUP($C$3&amp;E21,データ!$P:$P,1,FALSE),"")&lt;&gt;"",1,0)</f>
        <v>0</v>
      </c>
      <c r="Q21" s="7">
        <f>IF(IFERROR(VLOOKUP($C$3&amp;F21,データ!$P:$P,1,FALSE),"")&lt;&gt;"",1,0)</f>
        <v>0</v>
      </c>
      <c r="R21" s="7">
        <f>IF(IFERROR(VLOOKUP($C$3&amp;G21,データ!$P:$P,1,FALSE),"")&lt;&gt;"",1,0)</f>
        <v>0</v>
      </c>
      <c r="S21" s="7">
        <f>IF(IFERROR(VLOOKUP($C$3&amp;H21,データ!$P:$P,1,FALSE),"")&lt;&gt;"",1,0)</f>
        <v>0</v>
      </c>
      <c r="T21" s="7">
        <f>IF(IFERROR(VLOOKUP($C$3&amp;I21,データ!$P:$P,1,FALSE),"")&lt;&gt;"",1,0)</f>
        <v>0</v>
      </c>
      <c r="U21" s="7">
        <f>IF(IFERROR(VLOOKUP($C$3&amp;J21,データ!$P:$P,1,FALSE),"")&lt;&gt;"",1,0)</f>
        <v>0</v>
      </c>
      <c r="V21" s="7">
        <f>IF(IFERROR(VLOOKUP($C$3&amp;K21,データ!$P:$P,1,FALSE),"")&lt;&gt;"",1,0)</f>
        <v>0</v>
      </c>
      <c r="W21" s="7">
        <f>IF(IFERROR(VLOOKUP($C$3&amp;L21,データ!$P:$P,1,FALSE),"")&lt;&gt;"",1,0)</f>
        <v>0</v>
      </c>
      <c r="X21" s="7">
        <f>IF(IFERROR(VLOOKUP($C$3&amp;M21,データ!$P:$P,1,FALSE),"")&lt;&gt;"",1,0)</f>
        <v>0</v>
      </c>
      <c r="Y21" s="7">
        <f>IF(IFERROR(VLOOKUP($C$3&amp;N21,データ!$P:$P,1,FALSE),"")&lt;&gt;"",1,0)</f>
        <v>0</v>
      </c>
      <c r="Z21" s="2">
        <f>SUM(O21:Y21)</f>
        <v>0</v>
      </c>
    </row>
    <row r="22" spans="1:27" ht="30" customHeight="1">
      <c r="A22" s="35" t="s">
        <v>61</v>
      </c>
      <c r="B22" s="15" t="str">
        <f>IF(AND(Z22&gt;0,AA22&gt;0),"〇","")</f>
        <v/>
      </c>
      <c r="C22" s="37" t="s">
        <v>66</v>
      </c>
      <c r="D22" s="16" t="s">
        <v>65</v>
      </c>
      <c r="E22" s="16" t="s">
        <v>9</v>
      </c>
      <c r="F22" s="16" t="s">
        <v>9</v>
      </c>
      <c r="G22" s="16" t="s">
        <v>9</v>
      </c>
      <c r="H22" s="16" t="s">
        <v>9</v>
      </c>
      <c r="I22" s="16" t="s">
        <v>9</v>
      </c>
      <c r="J22" s="16" t="s">
        <v>9</v>
      </c>
      <c r="K22" s="16" t="s">
        <v>9</v>
      </c>
      <c r="L22" s="16" t="s">
        <v>9</v>
      </c>
      <c r="M22" s="16" t="s">
        <v>9</v>
      </c>
      <c r="N22" s="16" t="s">
        <v>9</v>
      </c>
      <c r="O22" s="7"/>
      <c r="P22" s="7"/>
      <c r="Q22" s="7"/>
      <c r="R22" s="7"/>
      <c r="S22" s="7"/>
      <c r="T22" s="7"/>
      <c r="U22" s="7"/>
      <c r="V22" s="7"/>
      <c r="W22" s="7"/>
      <c r="X22" s="7"/>
      <c r="Y22" s="7"/>
      <c r="Z22" s="7">
        <f>IF(IFERROR(VLOOKUP($C$3,ベースアップ!$A:$A,1,FALSE),"")&lt;&gt;"",1,0)</f>
        <v>0</v>
      </c>
      <c r="AA22" s="2">
        <f>IF(C4="",0,1)</f>
        <v>0</v>
      </c>
    </row>
    <row r="23" spans="1:27" ht="24" customHeight="1">
      <c r="A23" s="34" t="s">
        <v>36</v>
      </c>
      <c r="B23" s="5" t="s">
        <v>0</v>
      </c>
      <c r="C23" s="36" t="s">
        <v>15</v>
      </c>
      <c r="O23" s="7"/>
      <c r="P23" s="7"/>
      <c r="Q23" s="7"/>
      <c r="R23" s="7"/>
      <c r="S23" s="7"/>
      <c r="T23" s="7"/>
      <c r="U23" s="7"/>
      <c r="V23" s="7"/>
      <c r="W23" s="7"/>
      <c r="X23" s="7"/>
      <c r="Y23" s="7"/>
    </row>
    <row r="24" spans="1:27" ht="76.95" customHeight="1">
      <c r="A24" s="35" t="s">
        <v>62</v>
      </c>
      <c r="B24" s="15" t="s">
        <v>17</v>
      </c>
      <c r="C24" s="40" t="s">
        <v>55</v>
      </c>
      <c r="D24" s="16" t="s">
        <v>9</v>
      </c>
      <c r="E24" s="16" t="s">
        <v>9</v>
      </c>
      <c r="F24" s="16" t="s">
        <v>9</v>
      </c>
      <c r="G24" s="16" t="s">
        <v>9</v>
      </c>
      <c r="H24" s="16" t="s">
        <v>9</v>
      </c>
      <c r="I24" s="16" t="s">
        <v>9</v>
      </c>
      <c r="J24" s="16" t="s">
        <v>9</v>
      </c>
      <c r="K24" s="16" t="s">
        <v>9</v>
      </c>
      <c r="L24" s="16" t="s">
        <v>9</v>
      </c>
      <c r="M24" s="16" t="s">
        <v>9</v>
      </c>
      <c r="N24" s="16" t="s">
        <v>9</v>
      </c>
      <c r="O24" s="19"/>
      <c r="P24" s="19"/>
      <c r="Q24" s="19"/>
      <c r="R24" s="19"/>
      <c r="S24" s="19"/>
      <c r="T24" s="19"/>
      <c r="U24" s="19"/>
      <c r="V24" s="19"/>
      <c r="W24" s="19"/>
      <c r="X24" s="19"/>
      <c r="Y24" s="19"/>
    </row>
    <row r="25" spans="1:27" ht="36" customHeight="1">
      <c r="A25" s="35" t="s">
        <v>44</v>
      </c>
      <c r="B25" s="30" t="str">
        <f>IF(Z25&gt;0,"〇","")</f>
        <v/>
      </c>
      <c r="C25" s="41" t="s">
        <v>33</v>
      </c>
      <c r="D25" s="18" t="s">
        <v>7</v>
      </c>
      <c r="E25" s="16" t="s">
        <v>9</v>
      </c>
      <c r="F25" s="16" t="s">
        <v>9</v>
      </c>
      <c r="G25" s="16" t="s">
        <v>9</v>
      </c>
      <c r="H25" s="16" t="s">
        <v>9</v>
      </c>
      <c r="I25" s="16" t="s">
        <v>9</v>
      </c>
      <c r="J25" s="16" t="s">
        <v>9</v>
      </c>
      <c r="K25" s="16" t="s">
        <v>9</v>
      </c>
      <c r="L25" s="16" t="s">
        <v>9</v>
      </c>
      <c r="M25" s="16" t="s">
        <v>9</v>
      </c>
      <c r="N25" s="16" t="s">
        <v>9</v>
      </c>
      <c r="O25" s="19">
        <f>IF(IFERROR(VLOOKUP($C$3&amp;D25,データ保険外!$AK:$AK,1,FALSE),"")&lt;&gt;"",1,0)</f>
        <v>0</v>
      </c>
      <c r="P25" s="19">
        <f>IF(IFERROR(VLOOKUP($C$3&amp;E25,データ保険外!$AK:$AK,1,FALSE),"")&lt;&gt;"",1,0)</f>
        <v>0</v>
      </c>
      <c r="Q25" s="19">
        <f>IF(IFERROR(VLOOKUP($C$3&amp;F25,データ保険外!$AK:$AK,1,FALSE),"")&lt;&gt;"",1,0)</f>
        <v>0</v>
      </c>
      <c r="R25" s="19">
        <f>IF(IFERROR(VLOOKUP($C$3&amp;G25,データ保険外!$AK:$AK,1,FALSE),"")&lt;&gt;"",1,0)</f>
        <v>0</v>
      </c>
      <c r="S25" s="19">
        <f>IF(IFERROR(VLOOKUP($C$3&amp;H25,データ保険外!$AK:$AK,1,FALSE),"")&lt;&gt;"",1,0)</f>
        <v>0</v>
      </c>
      <c r="T25" s="19">
        <f>IF(IFERROR(VLOOKUP($C$3&amp;I25,データ保険外!$AK:$AK,1,FALSE),"")&lt;&gt;"",1,0)</f>
        <v>0</v>
      </c>
      <c r="U25" s="19">
        <f>IF(IFERROR(VLOOKUP($C$3&amp;J25,データ保険外!$AK:$AK,1,FALSE),"")&lt;&gt;"",1,0)</f>
        <v>0</v>
      </c>
      <c r="V25" s="19">
        <f>IF(IFERROR(VLOOKUP($C$3&amp;K25,データ保険外!$AK:$AK,1,FALSE),"")&lt;&gt;"",1,0)</f>
        <v>0</v>
      </c>
      <c r="W25" s="19">
        <f>IF(IFERROR(VLOOKUP($C$3&amp;L25,データ保険外!$AK:$AK,1,FALSE),"")&lt;&gt;"",1,0)</f>
        <v>0</v>
      </c>
      <c r="X25" s="19">
        <f>IF(IFERROR(VLOOKUP($C$3&amp;M25,データ保険外!$AK:$AK,1,FALSE),"")&lt;&gt;"",1,0)</f>
        <v>0</v>
      </c>
      <c r="Y25" s="19">
        <f>IF(IFERROR(VLOOKUP($C$3&amp;N25,データ保険外!$AK:$AK,1,FALSE),"")&lt;&gt;"",1,0)</f>
        <v>0</v>
      </c>
      <c r="Z25" s="2">
        <f>SUM(O25:Y25)</f>
        <v>0</v>
      </c>
    </row>
    <row r="26" spans="1:27" ht="36" customHeight="1">
      <c r="A26" s="35" t="s">
        <v>45</v>
      </c>
      <c r="B26" s="15" t="str">
        <f>IF(Z26&gt;0,"〇","")</f>
        <v/>
      </c>
      <c r="C26" s="42" t="s">
        <v>56</v>
      </c>
      <c r="D26" s="16" t="s">
        <v>8</v>
      </c>
      <c r="E26" s="16" t="s">
        <v>12</v>
      </c>
      <c r="F26" s="16" t="s">
        <v>9</v>
      </c>
      <c r="G26" s="16" t="s">
        <v>9</v>
      </c>
      <c r="H26" s="16" t="s">
        <v>9</v>
      </c>
      <c r="I26" s="16" t="s">
        <v>9</v>
      </c>
      <c r="J26" s="16" t="s">
        <v>9</v>
      </c>
      <c r="K26" s="16" t="s">
        <v>9</v>
      </c>
      <c r="L26" s="16" t="s">
        <v>9</v>
      </c>
      <c r="M26" s="16" t="s">
        <v>9</v>
      </c>
      <c r="N26" s="16" t="s">
        <v>9</v>
      </c>
      <c r="O26" s="19">
        <f>IF(IFERROR(VLOOKUP($C$3&amp;D26,データ保険外!$AK:$AK,1,FALSE),"")&lt;&gt;"",1,0)</f>
        <v>0</v>
      </c>
      <c r="P26" s="19">
        <f>IF(IFERROR(VLOOKUP($C$3&amp;E26,データ保険外!$AK:$AK,1,FALSE),"")&lt;&gt;"",1,0)</f>
        <v>0</v>
      </c>
      <c r="Q26" s="19">
        <f>IF(IFERROR(VLOOKUP($C$3&amp;F26,データ保険外!$AK:$AK,1,FALSE),"")&lt;&gt;"",1,0)</f>
        <v>0</v>
      </c>
      <c r="R26" s="19">
        <f>IF(IFERROR(VLOOKUP($C$3&amp;G26,データ保険外!$AK:$AK,1,FALSE),"")&lt;&gt;"",1,0)</f>
        <v>0</v>
      </c>
      <c r="S26" s="19">
        <f>IF(IFERROR(VLOOKUP($C$3&amp;H26,データ保険外!$AK:$AK,1,FALSE),"")&lt;&gt;"",1,0)</f>
        <v>0</v>
      </c>
      <c r="T26" s="19">
        <f>IF(IFERROR(VLOOKUP($C$3&amp;I26,データ保険外!$AK:$AK,1,FALSE),"")&lt;&gt;"",1,0)</f>
        <v>0</v>
      </c>
      <c r="U26" s="19">
        <f>IF(IFERROR(VLOOKUP($C$3&amp;J26,データ保険外!$AK:$AK,1,FALSE),"")&lt;&gt;"",1,0)</f>
        <v>0</v>
      </c>
      <c r="V26" s="19">
        <f>IF(IFERROR(VLOOKUP($C$3&amp;K26,データ保険外!$AK:$AK,1,FALSE),"")&lt;&gt;"",1,0)</f>
        <v>0</v>
      </c>
      <c r="W26" s="19">
        <f>IF(IFERROR(VLOOKUP($C$3&amp;L26,データ保険外!$AK:$AK,1,FALSE),"")&lt;&gt;"",1,0)</f>
        <v>0</v>
      </c>
      <c r="X26" s="19">
        <f>IF(IFERROR(VLOOKUP($C$3&amp;M26,データ保険外!$AK:$AK,1,FALSE),"")&lt;&gt;"",1,0)</f>
        <v>0</v>
      </c>
      <c r="Y26" s="19">
        <f>IF(IFERROR(VLOOKUP($C$3&amp;N26,データ保険外!$AK:$AK,1,FALSE),"")&lt;&gt;"",1,0)</f>
        <v>0</v>
      </c>
      <c r="Z26" s="2">
        <f>SUM(O26:Y26)</f>
        <v>0</v>
      </c>
    </row>
    <row r="27" spans="1:27" ht="30" customHeight="1">
      <c r="A27" s="35" t="s">
        <v>46</v>
      </c>
      <c r="B27" s="15" t="s">
        <v>17</v>
      </c>
      <c r="C27" s="40" t="s">
        <v>2</v>
      </c>
      <c r="D27" s="16" t="s">
        <v>9</v>
      </c>
      <c r="E27" s="16" t="s">
        <v>9</v>
      </c>
      <c r="F27" s="16" t="s">
        <v>9</v>
      </c>
      <c r="G27" s="16" t="s">
        <v>9</v>
      </c>
      <c r="H27" s="16" t="s">
        <v>9</v>
      </c>
      <c r="I27" s="16" t="s">
        <v>9</v>
      </c>
      <c r="J27" s="16" t="s">
        <v>9</v>
      </c>
      <c r="K27" s="16" t="s">
        <v>9</v>
      </c>
      <c r="L27" s="16" t="s">
        <v>9</v>
      </c>
      <c r="M27" s="16" t="s">
        <v>9</v>
      </c>
      <c r="N27" s="16" t="s">
        <v>9</v>
      </c>
      <c r="O27" s="19"/>
      <c r="P27" s="19"/>
      <c r="Q27" s="19"/>
      <c r="R27" s="19"/>
      <c r="S27" s="19"/>
      <c r="T27" s="19"/>
      <c r="U27" s="19"/>
      <c r="V27" s="19"/>
      <c r="W27" s="19"/>
      <c r="X27" s="19"/>
      <c r="Y27" s="19"/>
    </row>
    <row r="28" spans="1:27" ht="30" customHeight="1">
      <c r="A28" s="35" t="s">
        <v>47</v>
      </c>
      <c r="B28" s="15" t="s">
        <v>17</v>
      </c>
      <c r="C28" s="40" t="s">
        <v>3</v>
      </c>
      <c r="D28" s="16" t="s">
        <v>9</v>
      </c>
      <c r="E28" s="16" t="s">
        <v>9</v>
      </c>
      <c r="F28" s="16" t="s">
        <v>9</v>
      </c>
      <c r="G28" s="16" t="s">
        <v>9</v>
      </c>
      <c r="H28" s="16" t="s">
        <v>9</v>
      </c>
      <c r="I28" s="16" t="s">
        <v>9</v>
      </c>
      <c r="J28" s="16" t="s">
        <v>9</v>
      </c>
      <c r="K28" s="16" t="s">
        <v>9</v>
      </c>
      <c r="L28" s="16" t="s">
        <v>9</v>
      </c>
      <c r="M28" s="16" t="s">
        <v>9</v>
      </c>
      <c r="N28" s="16" t="s">
        <v>9</v>
      </c>
      <c r="O28" s="19"/>
      <c r="P28" s="19"/>
      <c r="Q28" s="19"/>
      <c r="R28" s="19"/>
      <c r="S28" s="19"/>
      <c r="T28" s="19"/>
      <c r="U28" s="19"/>
      <c r="V28" s="19"/>
      <c r="W28" s="19"/>
      <c r="X28" s="19"/>
      <c r="Y28" s="19"/>
    </row>
    <row r="29" spans="1:27" ht="30" customHeight="1">
      <c r="A29" s="35" t="s">
        <v>63</v>
      </c>
      <c r="B29" s="43" t="s">
        <v>17</v>
      </c>
      <c r="C29" s="40" t="s">
        <v>4</v>
      </c>
      <c r="D29" s="16" t="s">
        <v>9</v>
      </c>
      <c r="E29" s="16" t="s">
        <v>9</v>
      </c>
      <c r="F29" s="16" t="s">
        <v>9</v>
      </c>
      <c r="G29" s="16" t="s">
        <v>9</v>
      </c>
      <c r="H29" s="16" t="s">
        <v>9</v>
      </c>
      <c r="I29" s="16" t="s">
        <v>9</v>
      </c>
      <c r="J29" s="16" t="s">
        <v>9</v>
      </c>
      <c r="K29" s="16" t="s">
        <v>9</v>
      </c>
      <c r="L29" s="16" t="s">
        <v>9</v>
      </c>
      <c r="M29" s="16" t="s">
        <v>9</v>
      </c>
      <c r="N29" s="16" t="s">
        <v>9</v>
      </c>
      <c r="O29" s="19"/>
      <c r="P29" s="19"/>
      <c r="Q29" s="19"/>
      <c r="R29" s="19"/>
      <c r="S29" s="19"/>
      <c r="T29" s="19"/>
      <c r="U29" s="19"/>
      <c r="V29" s="19"/>
      <c r="W29" s="19"/>
      <c r="X29" s="19"/>
      <c r="Y29" s="19"/>
    </row>
    <row r="30" spans="1:27" ht="24" customHeight="1">
      <c r="A30" s="34" t="s">
        <v>36</v>
      </c>
      <c r="B30" s="5" t="s">
        <v>0</v>
      </c>
      <c r="C30" s="36" t="s">
        <v>16</v>
      </c>
      <c r="O30" s="7"/>
      <c r="P30" s="7"/>
      <c r="Q30" s="7"/>
      <c r="R30" s="7"/>
      <c r="S30" s="7"/>
      <c r="T30" s="7"/>
      <c r="U30" s="7"/>
      <c r="V30" s="7"/>
      <c r="W30" s="7"/>
      <c r="X30" s="7"/>
      <c r="Y30" s="7"/>
      <c r="AA30" s="32"/>
    </row>
    <row r="31" spans="1:27" ht="30" customHeight="1">
      <c r="A31" s="35" t="s">
        <v>64</v>
      </c>
      <c r="B31" s="6" t="s">
        <v>18</v>
      </c>
      <c r="C31" s="39" t="s">
        <v>52</v>
      </c>
      <c r="D31" s="16" t="s">
        <v>9</v>
      </c>
      <c r="E31" s="16" t="s">
        <v>9</v>
      </c>
      <c r="F31" s="16" t="s">
        <v>9</v>
      </c>
      <c r="G31" s="16" t="s">
        <v>9</v>
      </c>
      <c r="H31" s="16" t="s">
        <v>9</v>
      </c>
      <c r="I31" s="16" t="s">
        <v>9</v>
      </c>
      <c r="J31" s="16" t="s">
        <v>9</v>
      </c>
      <c r="K31" s="16" t="s">
        <v>9</v>
      </c>
      <c r="L31" s="16" t="s">
        <v>9</v>
      </c>
      <c r="M31" s="16" t="s">
        <v>9</v>
      </c>
      <c r="N31" s="16" t="s">
        <v>9</v>
      </c>
      <c r="O31" s="7"/>
      <c r="P31" s="7"/>
      <c r="Q31" s="7"/>
      <c r="R31" s="7"/>
      <c r="S31" s="7"/>
      <c r="T31" s="7"/>
      <c r="U31" s="7"/>
      <c r="V31" s="7"/>
      <c r="W31" s="7"/>
      <c r="X31" s="7"/>
      <c r="Y31" s="7"/>
    </row>
    <row r="32" spans="1:27">
      <c r="Z32" s="7">
        <f>SUM(Z16:Z31)</f>
        <v>0</v>
      </c>
    </row>
  </sheetData>
  <sheetProtection algorithmName="SHA-512" hashValue="dnu6nAFVb19r8o5ROZx9hxoV+1J/CibYzHRkxvsj50wepkG3R3FMz5xbuhlWqec3pt8AbI5gBEilgFhf90uR0w==" saltValue="03aYzwB/zG0/nvtJg0smSw==" spinCount="100000" sheet="1" objects="1" scenarios="1"/>
  <mergeCells count="5">
    <mergeCell ref="A3:B3"/>
    <mergeCell ref="A4:B4"/>
    <mergeCell ref="A9:C9"/>
    <mergeCell ref="B2:C2"/>
    <mergeCell ref="A5:C5"/>
  </mergeCells>
  <phoneticPr fontId="6"/>
  <printOptions horizontalCentered="1"/>
  <pageMargins left="0.11811023622047245" right="0.11811023622047245" top="0.55118110236220474" bottom="0.15748031496062992" header="0.11811023622047245" footer="0.11811023622047245"/>
  <pageSetup paperSize="9"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2E041-923D-4CEF-91FA-5F6498FE1B58}">
  <sheetPr codeName="Sheet2"/>
  <dimension ref="A2:T915"/>
  <sheetViews>
    <sheetView workbookViewId="0">
      <selection activeCell="K19" sqref="K19"/>
    </sheetView>
  </sheetViews>
  <sheetFormatPr defaultColWidth="8" defaultRowHeight="14.4"/>
  <cols>
    <col min="1" max="16384" width="8" style="1"/>
  </cols>
  <sheetData>
    <row r="2" spans="1:20">
      <c r="A2" s="1" t="s">
        <v>67</v>
      </c>
      <c r="B2" s="1" t="s">
        <v>68</v>
      </c>
      <c r="C2" s="1" t="s">
        <v>68</v>
      </c>
      <c r="D2" s="1" t="s">
        <v>68</v>
      </c>
      <c r="E2" s="1" t="s">
        <v>68</v>
      </c>
      <c r="F2" s="1" t="s">
        <v>68</v>
      </c>
      <c r="G2" s="1" t="s">
        <v>68</v>
      </c>
      <c r="H2" s="1" t="s">
        <v>68</v>
      </c>
      <c r="I2" s="1" t="s">
        <v>68</v>
      </c>
      <c r="J2" s="1" t="s">
        <v>68</v>
      </c>
      <c r="K2" s="1" t="s">
        <v>68</v>
      </c>
      <c r="L2" s="1" t="s">
        <v>68</v>
      </c>
      <c r="M2" s="1" t="s">
        <v>68</v>
      </c>
      <c r="N2" s="1" t="s">
        <v>68</v>
      </c>
      <c r="O2" s="1" t="s">
        <v>68</v>
      </c>
      <c r="Q2" s="1" t="s">
        <v>68</v>
      </c>
      <c r="R2" s="1" t="s">
        <v>68</v>
      </c>
      <c r="S2" s="1" t="s">
        <v>68</v>
      </c>
      <c r="T2" s="1" t="s">
        <v>68</v>
      </c>
    </row>
    <row r="3" spans="1:20">
      <c r="A3" s="1" t="s">
        <v>68</v>
      </c>
      <c r="B3" s="1" t="s">
        <v>68</v>
      </c>
      <c r="C3" s="1" t="s">
        <v>68</v>
      </c>
      <c r="D3" s="1" t="s">
        <v>68</v>
      </c>
      <c r="E3" s="1" t="s">
        <v>68</v>
      </c>
      <c r="F3" s="1" t="s">
        <v>68</v>
      </c>
      <c r="G3" s="1" t="s">
        <v>68</v>
      </c>
      <c r="H3" s="1" t="s">
        <v>68</v>
      </c>
      <c r="I3" s="1" t="s">
        <v>68</v>
      </c>
      <c r="J3" s="1" t="s">
        <v>68</v>
      </c>
      <c r="K3" s="1" t="s">
        <v>68</v>
      </c>
      <c r="L3" s="1" t="s">
        <v>68</v>
      </c>
      <c r="M3" s="1" t="s">
        <v>68</v>
      </c>
      <c r="N3" s="1" t="s">
        <v>68</v>
      </c>
      <c r="O3" s="1" t="s">
        <v>68</v>
      </c>
      <c r="Q3" s="1" t="s">
        <v>68</v>
      </c>
      <c r="R3" s="1" t="s">
        <v>68</v>
      </c>
      <c r="S3" s="1" t="s">
        <v>68</v>
      </c>
      <c r="T3" s="1" t="s">
        <v>68</v>
      </c>
    </row>
    <row r="4" spans="1:20">
      <c r="A4" s="1" t="s">
        <v>69</v>
      </c>
      <c r="B4" s="1" t="s">
        <v>70</v>
      </c>
      <c r="C4" s="1" t="s">
        <v>71</v>
      </c>
      <c r="D4" s="1" t="s">
        <v>72</v>
      </c>
      <c r="E4" s="1" t="s">
        <v>73</v>
      </c>
      <c r="F4" s="1" t="s">
        <v>74</v>
      </c>
      <c r="G4" s="1" t="s">
        <v>75</v>
      </c>
      <c r="H4" s="1" t="s">
        <v>76</v>
      </c>
      <c r="I4" s="1" t="s">
        <v>77</v>
      </c>
      <c r="J4" s="1" t="s">
        <v>78</v>
      </c>
      <c r="K4" s="1" t="s">
        <v>79</v>
      </c>
      <c r="L4" s="1" t="s">
        <v>80</v>
      </c>
      <c r="M4" s="1" t="s">
        <v>81</v>
      </c>
      <c r="N4" s="1" t="s">
        <v>82</v>
      </c>
      <c r="O4" s="1" t="s">
        <v>83</v>
      </c>
      <c r="Q4" s="1" t="s">
        <v>84</v>
      </c>
      <c r="R4" s="1" t="s">
        <v>85</v>
      </c>
      <c r="S4" s="1" t="s">
        <v>86</v>
      </c>
      <c r="T4" s="1" t="s">
        <v>87</v>
      </c>
    </row>
    <row r="5" spans="1:20">
      <c r="A5" s="1" t="s">
        <v>88</v>
      </c>
      <c r="B5" s="1" t="s">
        <v>89</v>
      </c>
      <c r="C5" s="1" t="s">
        <v>90</v>
      </c>
      <c r="D5" s="1" t="s">
        <v>91</v>
      </c>
      <c r="E5" s="1" t="s">
        <v>92</v>
      </c>
      <c r="F5" s="1" t="s">
        <v>68</v>
      </c>
      <c r="G5" s="1" t="s">
        <v>93</v>
      </c>
      <c r="H5" s="1" t="s">
        <v>94</v>
      </c>
      <c r="I5" s="1" t="s">
        <v>95</v>
      </c>
      <c r="J5" s="1" t="s">
        <v>96</v>
      </c>
      <c r="K5" s="1" t="s">
        <v>97</v>
      </c>
      <c r="L5" s="1" t="s">
        <v>68</v>
      </c>
      <c r="M5" s="1" t="s">
        <v>68</v>
      </c>
      <c r="N5" s="1" t="s">
        <v>98</v>
      </c>
      <c r="O5" s="1" t="s">
        <v>99</v>
      </c>
      <c r="P5" s="1" t="s">
        <v>100</v>
      </c>
      <c r="Q5" s="1" t="s">
        <v>101</v>
      </c>
      <c r="R5" s="1" t="s">
        <v>68</v>
      </c>
      <c r="S5" s="1" t="s">
        <v>68</v>
      </c>
      <c r="T5" s="1" t="s">
        <v>68</v>
      </c>
    </row>
    <row r="6" spans="1:20">
      <c r="A6" s="1" t="s">
        <v>102</v>
      </c>
      <c r="B6" s="1" t="s">
        <v>89</v>
      </c>
      <c r="C6" s="1" t="s">
        <v>90</v>
      </c>
      <c r="D6" s="1" t="s">
        <v>91</v>
      </c>
      <c r="E6" s="1" t="s">
        <v>103</v>
      </c>
      <c r="F6" s="1" t="s">
        <v>68</v>
      </c>
      <c r="G6" s="1" t="s">
        <v>104</v>
      </c>
      <c r="H6" s="1" t="s">
        <v>105</v>
      </c>
      <c r="I6" s="1" t="s">
        <v>106</v>
      </c>
      <c r="J6" s="1" t="s">
        <v>107</v>
      </c>
      <c r="K6" s="1" t="s">
        <v>108</v>
      </c>
      <c r="L6" s="1" t="s">
        <v>68</v>
      </c>
      <c r="M6" s="1" t="s">
        <v>68</v>
      </c>
      <c r="N6" s="1" t="s">
        <v>98</v>
      </c>
      <c r="O6" s="1" t="s">
        <v>109</v>
      </c>
      <c r="P6" s="1" t="s">
        <v>110</v>
      </c>
      <c r="Q6" s="1" t="s">
        <v>111</v>
      </c>
      <c r="R6" s="1" t="s">
        <v>68</v>
      </c>
      <c r="S6" s="1" t="s">
        <v>68</v>
      </c>
      <c r="T6" s="1" t="s">
        <v>68</v>
      </c>
    </row>
    <row r="7" spans="1:20">
      <c r="A7" s="1" t="s">
        <v>112</v>
      </c>
      <c r="B7" s="1" t="s">
        <v>89</v>
      </c>
      <c r="C7" s="1" t="s">
        <v>90</v>
      </c>
      <c r="D7" s="1" t="s">
        <v>91</v>
      </c>
      <c r="E7" s="1" t="s">
        <v>113</v>
      </c>
      <c r="F7" s="1" t="s">
        <v>68</v>
      </c>
      <c r="G7" s="1" t="s">
        <v>114</v>
      </c>
      <c r="H7" s="1" t="s">
        <v>115</v>
      </c>
      <c r="I7" s="1" t="s">
        <v>116</v>
      </c>
      <c r="J7" s="1" t="s">
        <v>117</v>
      </c>
      <c r="K7" s="1" t="s">
        <v>118</v>
      </c>
      <c r="L7" s="1" t="s">
        <v>68</v>
      </c>
      <c r="M7" s="1" t="s">
        <v>68</v>
      </c>
      <c r="N7" s="1" t="s">
        <v>98</v>
      </c>
      <c r="O7" s="1" t="s">
        <v>119</v>
      </c>
      <c r="P7" s="1" t="s">
        <v>120</v>
      </c>
      <c r="Q7" s="1" t="s">
        <v>111</v>
      </c>
      <c r="R7" s="1" t="s">
        <v>68</v>
      </c>
      <c r="S7" s="1" t="s">
        <v>68</v>
      </c>
      <c r="T7" s="1" t="s">
        <v>68</v>
      </c>
    </row>
    <row r="8" spans="1:20">
      <c r="A8" s="1" t="s">
        <v>121</v>
      </c>
      <c r="B8" s="1" t="s">
        <v>89</v>
      </c>
      <c r="C8" s="1" t="s">
        <v>90</v>
      </c>
      <c r="D8" s="1" t="s">
        <v>91</v>
      </c>
      <c r="E8" s="1" t="s">
        <v>122</v>
      </c>
      <c r="F8" s="1" t="s">
        <v>68</v>
      </c>
      <c r="G8" s="1" t="s">
        <v>123</v>
      </c>
      <c r="H8" s="1" t="s">
        <v>124</v>
      </c>
      <c r="I8" s="1" t="s">
        <v>125</v>
      </c>
      <c r="J8" s="1" t="s">
        <v>126</v>
      </c>
      <c r="K8" s="1" t="s">
        <v>127</v>
      </c>
      <c r="L8" s="1" t="s">
        <v>68</v>
      </c>
      <c r="M8" s="1" t="s">
        <v>68</v>
      </c>
      <c r="N8" s="1" t="s">
        <v>98</v>
      </c>
      <c r="O8" s="1" t="s">
        <v>128</v>
      </c>
      <c r="P8" s="1" t="s">
        <v>129</v>
      </c>
      <c r="Q8" s="1" t="s">
        <v>130</v>
      </c>
      <c r="R8" s="1" t="s">
        <v>68</v>
      </c>
      <c r="S8" s="1" t="s">
        <v>68</v>
      </c>
      <c r="T8" s="1" t="s">
        <v>68</v>
      </c>
    </row>
    <row r="9" spans="1:20">
      <c r="A9" s="1" t="s">
        <v>131</v>
      </c>
      <c r="B9" s="1" t="s">
        <v>89</v>
      </c>
      <c r="C9" s="1" t="s">
        <v>90</v>
      </c>
      <c r="D9" s="1" t="s">
        <v>91</v>
      </c>
      <c r="E9" s="1" t="s">
        <v>132</v>
      </c>
      <c r="F9" s="1" t="s">
        <v>68</v>
      </c>
      <c r="G9" s="1" t="s">
        <v>133</v>
      </c>
      <c r="H9" s="1" t="s">
        <v>134</v>
      </c>
      <c r="I9" s="1" t="s">
        <v>135</v>
      </c>
      <c r="J9" s="1" t="s">
        <v>136</v>
      </c>
      <c r="K9" s="1" t="s">
        <v>137</v>
      </c>
      <c r="L9" s="1" t="s">
        <v>68</v>
      </c>
      <c r="M9" s="1" t="s">
        <v>68</v>
      </c>
      <c r="N9" s="1" t="s">
        <v>98</v>
      </c>
      <c r="O9" s="1" t="s">
        <v>138</v>
      </c>
      <c r="P9" s="1" t="s">
        <v>139</v>
      </c>
      <c r="Q9" s="1" t="s">
        <v>111</v>
      </c>
      <c r="R9" s="1" t="s">
        <v>68</v>
      </c>
      <c r="S9" s="1" t="s">
        <v>68</v>
      </c>
      <c r="T9" s="1" t="s">
        <v>68</v>
      </c>
    </row>
    <row r="10" spans="1:20">
      <c r="A10" s="1" t="s">
        <v>140</v>
      </c>
      <c r="B10" s="1" t="s">
        <v>89</v>
      </c>
      <c r="C10" s="1" t="s">
        <v>90</v>
      </c>
      <c r="D10" s="1" t="s">
        <v>91</v>
      </c>
      <c r="E10" s="1" t="s">
        <v>141</v>
      </c>
      <c r="F10" s="1" t="s">
        <v>68</v>
      </c>
      <c r="G10" s="1" t="s">
        <v>142</v>
      </c>
      <c r="H10" s="1" t="s">
        <v>143</v>
      </c>
      <c r="I10" s="1" t="s">
        <v>144</v>
      </c>
      <c r="J10" s="1" t="s">
        <v>145</v>
      </c>
      <c r="K10" s="1" t="s">
        <v>146</v>
      </c>
      <c r="L10" s="1" t="s">
        <v>68</v>
      </c>
      <c r="M10" s="1" t="s">
        <v>68</v>
      </c>
      <c r="N10" s="1" t="s">
        <v>98</v>
      </c>
      <c r="O10" s="1" t="s">
        <v>147</v>
      </c>
      <c r="P10" s="1" t="s">
        <v>148</v>
      </c>
      <c r="Q10" s="1" t="s">
        <v>149</v>
      </c>
      <c r="R10" s="1" t="s">
        <v>68</v>
      </c>
      <c r="S10" s="1" t="s">
        <v>68</v>
      </c>
      <c r="T10" s="1" t="s">
        <v>68</v>
      </c>
    </row>
    <row r="11" spans="1:20">
      <c r="A11" s="1" t="s">
        <v>150</v>
      </c>
      <c r="B11" s="1" t="s">
        <v>89</v>
      </c>
      <c r="C11" s="1" t="s">
        <v>90</v>
      </c>
      <c r="D11" s="1" t="s">
        <v>91</v>
      </c>
      <c r="E11" s="1" t="s">
        <v>151</v>
      </c>
      <c r="F11" s="1" t="s">
        <v>68</v>
      </c>
      <c r="G11" s="1" t="s">
        <v>152</v>
      </c>
      <c r="H11" s="1" t="s">
        <v>153</v>
      </c>
      <c r="I11" s="1" t="s">
        <v>154</v>
      </c>
      <c r="J11" s="1" t="s">
        <v>155</v>
      </c>
      <c r="K11" s="1" t="s">
        <v>156</v>
      </c>
      <c r="L11" s="1" t="s">
        <v>68</v>
      </c>
      <c r="M11" s="1" t="s">
        <v>68</v>
      </c>
      <c r="N11" s="1" t="s">
        <v>98</v>
      </c>
      <c r="O11" s="1" t="s">
        <v>157</v>
      </c>
      <c r="P11" s="1" t="s">
        <v>158</v>
      </c>
      <c r="Q11" s="1" t="s">
        <v>111</v>
      </c>
      <c r="R11" s="1" t="s">
        <v>68</v>
      </c>
      <c r="S11" s="1" t="s">
        <v>68</v>
      </c>
      <c r="T11" s="1" t="s">
        <v>68</v>
      </c>
    </row>
    <row r="12" spans="1:20">
      <c r="A12" s="1" t="s">
        <v>159</v>
      </c>
      <c r="B12" s="1" t="s">
        <v>89</v>
      </c>
      <c r="C12" s="1" t="s">
        <v>90</v>
      </c>
      <c r="D12" s="1" t="s">
        <v>91</v>
      </c>
      <c r="E12" s="1" t="s">
        <v>160</v>
      </c>
      <c r="F12" s="1" t="s">
        <v>68</v>
      </c>
      <c r="G12" s="1" t="s">
        <v>161</v>
      </c>
      <c r="H12" s="1" t="s">
        <v>162</v>
      </c>
      <c r="I12" s="1" t="s">
        <v>163</v>
      </c>
      <c r="J12" s="1" t="s">
        <v>164</v>
      </c>
      <c r="K12" s="1" t="s">
        <v>165</v>
      </c>
      <c r="L12" s="1" t="s">
        <v>165</v>
      </c>
      <c r="M12" s="1" t="s">
        <v>68</v>
      </c>
      <c r="N12" s="1" t="s">
        <v>98</v>
      </c>
      <c r="O12" s="1" t="s">
        <v>166</v>
      </c>
      <c r="P12" s="1" t="s">
        <v>167</v>
      </c>
      <c r="Q12" s="1" t="s">
        <v>111</v>
      </c>
      <c r="R12" s="1" t="s">
        <v>68</v>
      </c>
      <c r="S12" s="1" t="s">
        <v>68</v>
      </c>
      <c r="T12" s="1" t="s">
        <v>68</v>
      </c>
    </row>
    <row r="13" spans="1:20">
      <c r="A13" s="1" t="s">
        <v>168</v>
      </c>
      <c r="B13" s="1" t="s">
        <v>89</v>
      </c>
      <c r="C13" s="1" t="s">
        <v>90</v>
      </c>
      <c r="D13" s="1" t="s">
        <v>91</v>
      </c>
      <c r="E13" s="1" t="s">
        <v>169</v>
      </c>
      <c r="F13" s="1" t="s">
        <v>68</v>
      </c>
      <c r="G13" s="1" t="s">
        <v>170</v>
      </c>
      <c r="H13" s="1" t="s">
        <v>171</v>
      </c>
      <c r="I13" s="1" t="s">
        <v>172</v>
      </c>
      <c r="J13" s="1" t="s">
        <v>173</v>
      </c>
      <c r="K13" s="1" t="s">
        <v>174</v>
      </c>
      <c r="L13" s="1" t="s">
        <v>68</v>
      </c>
      <c r="M13" s="1" t="s">
        <v>68</v>
      </c>
      <c r="N13" s="1" t="s">
        <v>98</v>
      </c>
      <c r="O13" s="1" t="s">
        <v>175</v>
      </c>
      <c r="P13" s="1" t="s">
        <v>176</v>
      </c>
      <c r="Q13" s="1" t="s">
        <v>149</v>
      </c>
      <c r="R13" s="1" t="s">
        <v>68</v>
      </c>
      <c r="S13" s="1" t="s">
        <v>68</v>
      </c>
      <c r="T13" s="1" t="s">
        <v>68</v>
      </c>
    </row>
    <row r="14" spans="1:20">
      <c r="A14" s="1" t="s">
        <v>177</v>
      </c>
      <c r="B14" s="1" t="s">
        <v>89</v>
      </c>
      <c r="C14" s="1" t="s">
        <v>90</v>
      </c>
      <c r="D14" s="1" t="s">
        <v>91</v>
      </c>
      <c r="E14" s="1" t="s">
        <v>178</v>
      </c>
      <c r="F14" s="1" t="s">
        <v>68</v>
      </c>
      <c r="G14" s="1" t="s">
        <v>179</v>
      </c>
      <c r="H14" s="1" t="s">
        <v>180</v>
      </c>
      <c r="I14" s="1" t="s">
        <v>181</v>
      </c>
      <c r="J14" s="1" t="s">
        <v>182</v>
      </c>
      <c r="K14" s="1" t="s">
        <v>183</v>
      </c>
      <c r="L14" s="1" t="s">
        <v>184</v>
      </c>
      <c r="M14" s="1" t="s">
        <v>68</v>
      </c>
      <c r="N14" s="1" t="s">
        <v>98</v>
      </c>
      <c r="O14" s="1" t="s">
        <v>185</v>
      </c>
      <c r="P14" s="1" t="s">
        <v>186</v>
      </c>
      <c r="Q14" s="1" t="s">
        <v>111</v>
      </c>
      <c r="R14" s="1" t="s">
        <v>68</v>
      </c>
      <c r="S14" s="1" t="s">
        <v>68</v>
      </c>
      <c r="T14" s="1" t="s">
        <v>68</v>
      </c>
    </row>
    <row r="15" spans="1:20">
      <c r="A15" s="1" t="s">
        <v>187</v>
      </c>
      <c r="B15" s="1" t="s">
        <v>89</v>
      </c>
      <c r="C15" s="1" t="s">
        <v>90</v>
      </c>
      <c r="D15" s="1" t="s">
        <v>91</v>
      </c>
      <c r="E15" s="1" t="s">
        <v>188</v>
      </c>
      <c r="F15" s="1" t="s">
        <v>68</v>
      </c>
      <c r="G15" s="1" t="s">
        <v>189</v>
      </c>
      <c r="H15" s="1" t="s">
        <v>190</v>
      </c>
      <c r="I15" s="1" t="s">
        <v>191</v>
      </c>
      <c r="J15" s="1" t="s">
        <v>192</v>
      </c>
      <c r="K15" s="1" t="s">
        <v>193</v>
      </c>
      <c r="L15" s="1" t="s">
        <v>194</v>
      </c>
      <c r="M15" s="1" t="s">
        <v>68</v>
      </c>
      <c r="N15" s="1" t="s">
        <v>98</v>
      </c>
      <c r="O15" s="1" t="s">
        <v>195</v>
      </c>
      <c r="P15" s="1" t="s">
        <v>196</v>
      </c>
      <c r="Q15" s="1" t="s">
        <v>197</v>
      </c>
      <c r="R15" s="1" t="s">
        <v>68</v>
      </c>
      <c r="S15" s="1" t="s">
        <v>68</v>
      </c>
      <c r="T15" s="1" t="s">
        <v>68</v>
      </c>
    </row>
    <row r="16" spans="1:20">
      <c r="A16" s="1" t="s">
        <v>198</v>
      </c>
      <c r="B16" s="1" t="s">
        <v>89</v>
      </c>
      <c r="C16" s="1" t="s">
        <v>90</v>
      </c>
      <c r="D16" s="1" t="s">
        <v>91</v>
      </c>
      <c r="E16" s="1" t="s">
        <v>199</v>
      </c>
      <c r="F16" s="1" t="s">
        <v>68</v>
      </c>
      <c r="G16" s="1" t="s">
        <v>200</v>
      </c>
      <c r="H16" s="1" t="s">
        <v>201</v>
      </c>
      <c r="I16" s="1" t="s">
        <v>202</v>
      </c>
      <c r="J16" s="1" t="s">
        <v>203</v>
      </c>
      <c r="K16" s="1" t="s">
        <v>204</v>
      </c>
      <c r="L16" s="1" t="s">
        <v>68</v>
      </c>
      <c r="M16" s="1" t="s">
        <v>68</v>
      </c>
      <c r="N16" s="1" t="s">
        <v>98</v>
      </c>
      <c r="O16" s="1" t="s">
        <v>205</v>
      </c>
      <c r="P16" s="1" t="s">
        <v>206</v>
      </c>
      <c r="Q16" s="1" t="s">
        <v>130</v>
      </c>
      <c r="R16" s="1" t="s">
        <v>68</v>
      </c>
      <c r="S16" s="1" t="s">
        <v>68</v>
      </c>
      <c r="T16" s="1" t="s">
        <v>68</v>
      </c>
    </row>
    <row r="17" spans="1:20">
      <c r="A17" s="1" t="s">
        <v>207</v>
      </c>
      <c r="B17" s="1" t="s">
        <v>89</v>
      </c>
      <c r="C17" s="1" t="s">
        <v>90</v>
      </c>
      <c r="D17" s="1" t="s">
        <v>91</v>
      </c>
      <c r="E17" s="1" t="s">
        <v>208</v>
      </c>
      <c r="F17" s="1" t="s">
        <v>68</v>
      </c>
      <c r="G17" s="1" t="s">
        <v>209</v>
      </c>
      <c r="H17" s="1" t="s">
        <v>210</v>
      </c>
      <c r="I17" s="1" t="s">
        <v>211</v>
      </c>
      <c r="J17" s="1" t="s">
        <v>212</v>
      </c>
      <c r="K17" s="1" t="s">
        <v>213</v>
      </c>
      <c r="L17" s="1" t="s">
        <v>68</v>
      </c>
      <c r="M17" s="1" t="s">
        <v>68</v>
      </c>
      <c r="N17" s="1" t="s">
        <v>98</v>
      </c>
      <c r="O17" s="1" t="s">
        <v>214</v>
      </c>
      <c r="P17" s="1" t="s">
        <v>215</v>
      </c>
      <c r="Q17" s="1" t="s">
        <v>149</v>
      </c>
      <c r="R17" s="1" t="s">
        <v>68</v>
      </c>
      <c r="S17" s="1" t="s">
        <v>68</v>
      </c>
      <c r="T17" s="1" t="s">
        <v>68</v>
      </c>
    </row>
    <row r="18" spans="1:20">
      <c r="A18" s="1" t="s">
        <v>216</v>
      </c>
      <c r="B18" s="1" t="s">
        <v>89</v>
      </c>
      <c r="C18" s="1" t="s">
        <v>90</v>
      </c>
      <c r="D18" s="1" t="s">
        <v>91</v>
      </c>
      <c r="E18" s="1" t="s">
        <v>217</v>
      </c>
      <c r="F18" s="1" t="s">
        <v>68</v>
      </c>
      <c r="G18" s="1" t="s">
        <v>218</v>
      </c>
      <c r="H18" s="1" t="s">
        <v>219</v>
      </c>
      <c r="I18" s="1" t="s">
        <v>181</v>
      </c>
      <c r="J18" s="1" t="s">
        <v>220</v>
      </c>
      <c r="K18" s="1" t="s">
        <v>221</v>
      </c>
      <c r="L18" s="1" t="s">
        <v>68</v>
      </c>
      <c r="M18" s="1" t="s">
        <v>68</v>
      </c>
      <c r="N18" s="1" t="s">
        <v>98</v>
      </c>
      <c r="O18" s="1" t="s">
        <v>222</v>
      </c>
      <c r="P18" s="1" t="s">
        <v>223</v>
      </c>
      <c r="Q18" s="1" t="s">
        <v>197</v>
      </c>
      <c r="R18" s="1" t="s">
        <v>68</v>
      </c>
      <c r="S18" s="1" t="s">
        <v>68</v>
      </c>
      <c r="T18" s="1" t="s">
        <v>68</v>
      </c>
    </row>
    <row r="19" spans="1:20">
      <c r="A19" s="1" t="s">
        <v>224</v>
      </c>
      <c r="B19" s="1" t="s">
        <v>89</v>
      </c>
      <c r="C19" s="1" t="s">
        <v>90</v>
      </c>
      <c r="D19" s="1" t="s">
        <v>91</v>
      </c>
      <c r="E19" s="1" t="s">
        <v>225</v>
      </c>
      <c r="F19" s="1" t="s">
        <v>68</v>
      </c>
      <c r="G19" s="1" t="s">
        <v>226</v>
      </c>
      <c r="H19" s="1" t="s">
        <v>227</v>
      </c>
      <c r="I19" s="1" t="s">
        <v>228</v>
      </c>
      <c r="J19" s="1" t="s">
        <v>229</v>
      </c>
      <c r="K19" s="1" t="s">
        <v>230</v>
      </c>
      <c r="L19" s="1" t="s">
        <v>68</v>
      </c>
      <c r="M19" s="1" t="s">
        <v>68</v>
      </c>
      <c r="N19" s="1" t="s">
        <v>98</v>
      </c>
      <c r="O19" s="1" t="s">
        <v>231</v>
      </c>
      <c r="P19" s="1" t="s">
        <v>232</v>
      </c>
      <c r="Q19" s="1" t="s">
        <v>233</v>
      </c>
      <c r="R19" s="1" t="s">
        <v>68</v>
      </c>
      <c r="S19" s="1" t="s">
        <v>68</v>
      </c>
      <c r="T19" s="1" t="s">
        <v>68</v>
      </c>
    </row>
    <row r="20" spans="1:20">
      <c r="A20" s="1" t="s">
        <v>234</v>
      </c>
      <c r="B20" s="1" t="s">
        <v>89</v>
      </c>
      <c r="C20" s="1" t="s">
        <v>90</v>
      </c>
      <c r="D20" s="1" t="s">
        <v>91</v>
      </c>
      <c r="E20" s="1" t="s">
        <v>235</v>
      </c>
      <c r="F20" s="1" t="s">
        <v>68</v>
      </c>
      <c r="G20" s="1" t="s">
        <v>236</v>
      </c>
      <c r="H20" s="1" t="s">
        <v>237</v>
      </c>
      <c r="I20" s="1" t="s">
        <v>238</v>
      </c>
      <c r="J20" s="1" t="s">
        <v>239</v>
      </c>
      <c r="K20" s="1" t="s">
        <v>240</v>
      </c>
      <c r="L20" s="1" t="s">
        <v>68</v>
      </c>
      <c r="M20" s="1" t="s">
        <v>68</v>
      </c>
      <c r="N20" s="1" t="s">
        <v>98</v>
      </c>
      <c r="O20" s="1" t="s">
        <v>241</v>
      </c>
      <c r="P20" s="1" t="s">
        <v>242</v>
      </c>
      <c r="Q20" s="1" t="s">
        <v>149</v>
      </c>
      <c r="R20" s="1" t="s">
        <v>68</v>
      </c>
      <c r="S20" s="1" t="s">
        <v>68</v>
      </c>
      <c r="T20" s="1" t="s">
        <v>68</v>
      </c>
    </row>
    <row r="21" spans="1:20">
      <c r="A21" s="1" t="s">
        <v>243</v>
      </c>
      <c r="B21" s="1" t="s">
        <v>89</v>
      </c>
      <c r="C21" s="1" t="s">
        <v>90</v>
      </c>
      <c r="D21" s="1" t="s">
        <v>91</v>
      </c>
      <c r="E21" s="1" t="s">
        <v>244</v>
      </c>
      <c r="F21" s="1" t="s">
        <v>68</v>
      </c>
      <c r="G21" s="1" t="s">
        <v>245</v>
      </c>
      <c r="H21" s="1" t="s">
        <v>246</v>
      </c>
      <c r="I21" s="1" t="s">
        <v>247</v>
      </c>
      <c r="J21" s="1" t="s">
        <v>248</v>
      </c>
      <c r="K21" s="1" t="s">
        <v>249</v>
      </c>
      <c r="L21" s="1" t="s">
        <v>68</v>
      </c>
      <c r="M21" s="1" t="s">
        <v>68</v>
      </c>
      <c r="N21" s="1" t="s">
        <v>98</v>
      </c>
      <c r="O21" s="1" t="s">
        <v>250</v>
      </c>
      <c r="P21" s="1" t="s">
        <v>251</v>
      </c>
      <c r="Q21" s="1" t="s">
        <v>111</v>
      </c>
      <c r="R21" s="1" t="s">
        <v>68</v>
      </c>
      <c r="S21" s="1" t="s">
        <v>68</v>
      </c>
      <c r="T21" s="1" t="s">
        <v>68</v>
      </c>
    </row>
    <row r="22" spans="1:20">
      <c r="A22" s="1" t="s">
        <v>252</v>
      </c>
      <c r="B22" s="1" t="s">
        <v>89</v>
      </c>
      <c r="C22" s="1" t="s">
        <v>90</v>
      </c>
      <c r="D22" s="1" t="s">
        <v>91</v>
      </c>
      <c r="E22" s="1" t="s">
        <v>253</v>
      </c>
      <c r="F22" s="1" t="s">
        <v>68</v>
      </c>
      <c r="G22" s="1" t="s">
        <v>254</v>
      </c>
      <c r="H22" s="1" t="s">
        <v>255</v>
      </c>
      <c r="I22" s="1" t="s">
        <v>247</v>
      </c>
      <c r="J22" s="1" t="s">
        <v>256</v>
      </c>
      <c r="K22" s="1" t="s">
        <v>257</v>
      </c>
      <c r="L22" s="1" t="s">
        <v>68</v>
      </c>
      <c r="M22" s="1" t="s">
        <v>68</v>
      </c>
      <c r="N22" s="1" t="s">
        <v>98</v>
      </c>
      <c r="O22" s="1" t="s">
        <v>258</v>
      </c>
      <c r="P22" s="1" t="s">
        <v>259</v>
      </c>
      <c r="Q22" s="1" t="s">
        <v>260</v>
      </c>
      <c r="R22" s="1" t="s">
        <v>68</v>
      </c>
      <c r="S22" s="1" t="s">
        <v>68</v>
      </c>
      <c r="T22" s="1" t="s">
        <v>68</v>
      </c>
    </row>
    <row r="23" spans="1:20">
      <c r="A23" s="1" t="s">
        <v>261</v>
      </c>
      <c r="B23" s="1" t="s">
        <v>89</v>
      </c>
      <c r="C23" s="1" t="s">
        <v>90</v>
      </c>
      <c r="D23" s="1" t="s">
        <v>91</v>
      </c>
      <c r="E23" s="1" t="s">
        <v>262</v>
      </c>
      <c r="F23" s="1" t="s">
        <v>68</v>
      </c>
      <c r="G23" s="1" t="s">
        <v>263</v>
      </c>
      <c r="H23" s="1" t="s">
        <v>264</v>
      </c>
      <c r="I23" s="1" t="s">
        <v>265</v>
      </c>
      <c r="J23" s="1" t="s">
        <v>266</v>
      </c>
      <c r="K23" s="1" t="s">
        <v>267</v>
      </c>
      <c r="L23" s="1" t="s">
        <v>268</v>
      </c>
      <c r="M23" s="1" t="s">
        <v>68</v>
      </c>
      <c r="N23" s="1" t="s">
        <v>98</v>
      </c>
      <c r="O23" s="1" t="s">
        <v>269</v>
      </c>
      <c r="P23" s="1" t="s">
        <v>270</v>
      </c>
      <c r="Q23" s="1" t="s">
        <v>111</v>
      </c>
      <c r="R23" s="1" t="s">
        <v>68</v>
      </c>
      <c r="S23" s="1" t="s">
        <v>68</v>
      </c>
      <c r="T23" s="1" t="s">
        <v>68</v>
      </c>
    </row>
    <row r="24" spans="1:20">
      <c r="A24" s="1" t="s">
        <v>271</v>
      </c>
      <c r="B24" s="1" t="s">
        <v>89</v>
      </c>
      <c r="C24" s="1" t="s">
        <v>90</v>
      </c>
      <c r="D24" s="1" t="s">
        <v>91</v>
      </c>
      <c r="E24" s="1" t="s">
        <v>272</v>
      </c>
      <c r="F24" s="1" t="s">
        <v>68</v>
      </c>
      <c r="G24" s="1" t="s">
        <v>273</v>
      </c>
      <c r="H24" s="1" t="s">
        <v>274</v>
      </c>
      <c r="I24" s="1" t="s">
        <v>275</v>
      </c>
      <c r="J24" s="1" t="s">
        <v>276</v>
      </c>
      <c r="K24" s="1" t="s">
        <v>277</v>
      </c>
      <c r="L24" s="1" t="s">
        <v>68</v>
      </c>
      <c r="M24" s="1" t="s">
        <v>68</v>
      </c>
      <c r="N24" s="1" t="s">
        <v>98</v>
      </c>
      <c r="O24" s="1" t="s">
        <v>278</v>
      </c>
      <c r="P24" s="1" t="s">
        <v>279</v>
      </c>
      <c r="Q24" s="1" t="s">
        <v>280</v>
      </c>
      <c r="R24" s="1" t="s">
        <v>68</v>
      </c>
      <c r="S24" s="1" t="s">
        <v>68</v>
      </c>
      <c r="T24" s="1" t="s">
        <v>68</v>
      </c>
    </row>
    <row r="25" spans="1:20">
      <c r="A25" s="1" t="s">
        <v>281</v>
      </c>
      <c r="B25" s="1" t="s">
        <v>89</v>
      </c>
      <c r="C25" s="1" t="s">
        <v>90</v>
      </c>
      <c r="D25" s="1" t="s">
        <v>91</v>
      </c>
      <c r="E25" s="1" t="s">
        <v>282</v>
      </c>
      <c r="F25" s="1" t="s">
        <v>68</v>
      </c>
      <c r="G25" s="1" t="s">
        <v>283</v>
      </c>
      <c r="H25" s="1" t="s">
        <v>284</v>
      </c>
      <c r="I25" s="1" t="s">
        <v>285</v>
      </c>
      <c r="J25" s="1" t="s">
        <v>286</v>
      </c>
      <c r="K25" s="1" t="s">
        <v>287</v>
      </c>
      <c r="L25" s="1" t="s">
        <v>68</v>
      </c>
      <c r="M25" s="1" t="s">
        <v>68</v>
      </c>
      <c r="N25" s="1" t="s">
        <v>98</v>
      </c>
      <c r="O25" s="1" t="s">
        <v>288</v>
      </c>
      <c r="P25" s="1" t="s">
        <v>289</v>
      </c>
      <c r="Q25" s="1" t="s">
        <v>111</v>
      </c>
      <c r="R25" s="1" t="s">
        <v>68</v>
      </c>
      <c r="S25" s="1" t="s">
        <v>68</v>
      </c>
      <c r="T25" s="1" t="s">
        <v>68</v>
      </c>
    </row>
    <row r="26" spans="1:20">
      <c r="A26" s="1" t="s">
        <v>290</v>
      </c>
      <c r="B26" s="1" t="s">
        <v>89</v>
      </c>
      <c r="C26" s="1" t="s">
        <v>90</v>
      </c>
      <c r="D26" s="1" t="s">
        <v>91</v>
      </c>
      <c r="E26" s="1" t="s">
        <v>291</v>
      </c>
      <c r="F26" s="1" t="s">
        <v>68</v>
      </c>
      <c r="G26" s="1" t="s">
        <v>292</v>
      </c>
      <c r="H26" s="1" t="s">
        <v>293</v>
      </c>
      <c r="I26" s="1" t="s">
        <v>294</v>
      </c>
      <c r="J26" s="1" t="s">
        <v>295</v>
      </c>
      <c r="K26" s="1" t="s">
        <v>296</v>
      </c>
      <c r="L26" s="1" t="s">
        <v>68</v>
      </c>
      <c r="M26" s="1" t="s">
        <v>68</v>
      </c>
      <c r="N26" s="1" t="s">
        <v>98</v>
      </c>
      <c r="O26" s="1" t="s">
        <v>297</v>
      </c>
      <c r="P26" s="1" t="s">
        <v>298</v>
      </c>
      <c r="Q26" s="1" t="s">
        <v>280</v>
      </c>
      <c r="R26" s="1" t="s">
        <v>68</v>
      </c>
      <c r="S26" s="1" t="s">
        <v>68</v>
      </c>
      <c r="T26" s="1" t="s">
        <v>68</v>
      </c>
    </row>
    <row r="27" spans="1:20">
      <c r="A27" s="1" t="s">
        <v>299</v>
      </c>
      <c r="B27" s="1" t="s">
        <v>89</v>
      </c>
      <c r="C27" s="1" t="s">
        <v>90</v>
      </c>
      <c r="D27" s="1" t="s">
        <v>91</v>
      </c>
      <c r="E27" s="1" t="s">
        <v>300</v>
      </c>
      <c r="F27" s="1" t="s">
        <v>68</v>
      </c>
      <c r="G27" s="1" t="s">
        <v>301</v>
      </c>
      <c r="H27" s="1" t="s">
        <v>302</v>
      </c>
      <c r="I27" s="1" t="s">
        <v>303</v>
      </c>
      <c r="J27" s="1" t="s">
        <v>304</v>
      </c>
      <c r="K27" s="1" t="s">
        <v>305</v>
      </c>
      <c r="L27" s="1" t="s">
        <v>306</v>
      </c>
      <c r="M27" s="1" t="s">
        <v>68</v>
      </c>
      <c r="N27" s="1" t="s">
        <v>98</v>
      </c>
      <c r="O27" s="1" t="s">
        <v>307</v>
      </c>
      <c r="P27" s="1" t="s">
        <v>308</v>
      </c>
      <c r="Q27" s="1" t="s">
        <v>309</v>
      </c>
      <c r="R27" s="1" t="s">
        <v>68</v>
      </c>
      <c r="S27" s="1" t="s">
        <v>68</v>
      </c>
      <c r="T27" s="1" t="s">
        <v>68</v>
      </c>
    </row>
    <row r="28" spans="1:20">
      <c r="A28" s="1" t="s">
        <v>89</v>
      </c>
      <c r="B28" s="1" t="s">
        <v>89</v>
      </c>
      <c r="C28" s="1" t="s">
        <v>90</v>
      </c>
      <c r="D28" s="1" t="s">
        <v>91</v>
      </c>
      <c r="E28" s="1" t="s">
        <v>310</v>
      </c>
      <c r="F28" s="1" t="s">
        <v>68</v>
      </c>
      <c r="G28" s="1" t="s">
        <v>311</v>
      </c>
      <c r="H28" s="1" t="s">
        <v>312</v>
      </c>
      <c r="I28" s="1" t="s">
        <v>238</v>
      </c>
      <c r="J28" s="1" t="s">
        <v>313</v>
      </c>
      <c r="K28" s="1" t="s">
        <v>314</v>
      </c>
      <c r="L28" s="1" t="s">
        <v>315</v>
      </c>
      <c r="M28" s="1" t="s">
        <v>68</v>
      </c>
      <c r="N28" s="1" t="s">
        <v>98</v>
      </c>
      <c r="O28" s="1" t="s">
        <v>316</v>
      </c>
      <c r="P28" s="1" t="s">
        <v>317</v>
      </c>
      <c r="Q28" s="1" t="s">
        <v>101</v>
      </c>
      <c r="R28" s="1" t="s">
        <v>68</v>
      </c>
      <c r="S28" s="1" t="s">
        <v>68</v>
      </c>
      <c r="T28" s="1" t="s">
        <v>68</v>
      </c>
    </row>
    <row r="29" spans="1:20">
      <c r="A29" s="1" t="s">
        <v>318</v>
      </c>
      <c r="B29" s="1" t="s">
        <v>89</v>
      </c>
      <c r="C29" s="1" t="s">
        <v>90</v>
      </c>
      <c r="D29" s="1" t="s">
        <v>91</v>
      </c>
      <c r="E29" s="1" t="s">
        <v>319</v>
      </c>
      <c r="F29" s="1" t="s">
        <v>68</v>
      </c>
      <c r="G29" s="1" t="s">
        <v>320</v>
      </c>
      <c r="H29" s="1" t="s">
        <v>321</v>
      </c>
      <c r="I29" s="1" t="s">
        <v>322</v>
      </c>
      <c r="J29" s="1" t="s">
        <v>323</v>
      </c>
      <c r="K29" s="1" t="s">
        <v>324</v>
      </c>
      <c r="L29" s="1" t="s">
        <v>325</v>
      </c>
      <c r="M29" s="1" t="s">
        <v>68</v>
      </c>
      <c r="N29" s="1" t="s">
        <v>98</v>
      </c>
      <c r="O29" s="1" t="s">
        <v>326</v>
      </c>
      <c r="P29" s="1" t="s">
        <v>327</v>
      </c>
      <c r="Q29" s="1" t="s">
        <v>280</v>
      </c>
      <c r="R29" s="1" t="s">
        <v>68</v>
      </c>
      <c r="S29" s="1" t="s">
        <v>68</v>
      </c>
      <c r="T29" s="1" t="s">
        <v>68</v>
      </c>
    </row>
    <row r="30" spans="1:20">
      <c r="A30" s="1" t="s">
        <v>328</v>
      </c>
      <c r="B30" s="1" t="s">
        <v>89</v>
      </c>
      <c r="C30" s="1" t="s">
        <v>90</v>
      </c>
      <c r="D30" s="1" t="s">
        <v>91</v>
      </c>
      <c r="E30" s="1" t="s">
        <v>329</v>
      </c>
      <c r="F30" s="1" t="s">
        <v>68</v>
      </c>
      <c r="G30" s="1" t="s">
        <v>330</v>
      </c>
      <c r="H30" s="1" t="s">
        <v>331</v>
      </c>
      <c r="I30" s="1" t="s">
        <v>332</v>
      </c>
      <c r="J30" s="1" t="s">
        <v>333</v>
      </c>
      <c r="K30" s="1" t="s">
        <v>334</v>
      </c>
      <c r="L30" s="1" t="s">
        <v>335</v>
      </c>
      <c r="M30" s="1" t="s">
        <v>68</v>
      </c>
      <c r="N30" s="1" t="s">
        <v>98</v>
      </c>
      <c r="O30" s="1" t="s">
        <v>336</v>
      </c>
      <c r="P30" s="1" t="s">
        <v>337</v>
      </c>
      <c r="Q30" s="1" t="s">
        <v>197</v>
      </c>
      <c r="R30" s="1" t="s">
        <v>68</v>
      </c>
      <c r="S30" s="1" t="s">
        <v>68</v>
      </c>
      <c r="T30" s="1" t="s">
        <v>68</v>
      </c>
    </row>
    <row r="31" spans="1:20">
      <c r="A31" s="1" t="s">
        <v>338</v>
      </c>
      <c r="B31" s="1" t="s">
        <v>89</v>
      </c>
      <c r="C31" s="1" t="s">
        <v>90</v>
      </c>
      <c r="D31" s="1" t="s">
        <v>91</v>
      </c>
      <c r="E31" s="1" t="s">
        <v>339</v>
      </c>
      <c r="F31" s="1" t="s">
        <v>68</v>
      </c>
      <c r="G31" s="1" t="s">
        <v>340</v>
      </c>
      <c r="H31" s="1" t="s">
        <v>341</v>
      </c>
      <c r="I31" s="1" t="s">
        <v>211</v>
      </c>
      <c r="J31" s="1" t="s">
        <v>342</v>
      </c>
      <c r="K31" s="1" t="s">
        <v>343</v>
      </c>
      <c r="L31" s="1" t="s">
        <v>68</v>
      </c>
      <c r="M31" s="1" t="s">
        <v>68</v>
      </c>
      <c r="N31" s="1" t="s">
        <v>98</v>
      </c>
      <c r="O31" s="1" t="s">
        <v>344</v>
      </c>
      <c r="P31" s="1" t="s">
        <v>345</v>
      </c>
      <c r="Q31" s="1" t="s">
        <v>346</v>
      </c>
      <c r="R31" s="1" t="s">
        <v>68</v>
      </c>
      <c r="S31" s="1" t="s">
        <v>68</v>
      </c>
      <c r="T31" s="1" t="s">
        <v>68</v>
      </c>
    </row>
    <row r="32" spans="1:20">
      <c r="A32" s="1" t="s">
        <v>347</v>
      </c>
      <c r="B32" s="1" t="s">
        <v>89</v>
      </c>
      <c r="C32" s="1" t="s">
        <v>90</v>
      </c>
      <c r="D32" s="1" t="s">
        <v>91</v>
      </c>
      <c r="E32" s="1" t="s">
        <v>348</v>
      </c>
      <c r="F32" s="1" t="s">
        <v>68</v>
      </c>
      <c r="G32" s="1" t="s">
        <v>349</v>
      </c>
      <c r="H32" s="1" t="s">
        <v>350</v>
      </c>
      <c r="I32" s="1" t="s">
        <v>135</v>
      </c>
      <c r="J32" s="1" t="s">
        <v>351</v>
      </c>
      <c r="K32" s="1" t="s">
        <v>352</v>
      </c>
      <c r="L32" s="1" t="s">
        <v>353</v>
      </c>
      <c r="M32" s="1" t="s">
        <v>68</v>
      </c>
      <c r="N32" s="1" t="s">
        <v>98</v>
      </c>
      <c r="O32" s="1" t="s">
        <v>354</v>
      </c>
      <c r="P32" s="1" t="s">
        <v>355</v>
      </c>
      <c r="Q32" s="1" t="s">
        <v>111</v>
      </c>
      <c r="R32" s="1" t="s">
        <v>68</v>
      </c>
      <c r="S32" s="1" t="s">
        <v>68</v>
      </c>
      <c r="T32" s="1" t="s">
        <v>68</v>
      </c>
    </row>
    <row r="33" spans="1:20">
      <c r="A33" s="1" t="s">
        <v>356</v>
      </c>
      <c r="B33" s="1" t="s">
        <v>89</v>
      </c>
      <c r="C33" s="1" t="s">
        <v>90</v>
      </c>
      <c r="D33" s="1" t="s">
        <v>91</v>
      </c>
      <c r="E33" s="1" t="s">
        <v>357</v>
      </c>
      <c r="F33" s="1" t="s">
        <v>68</v>
      </c>
      <c r="G33" s="1" t="s">
        <v>358</v>
      </c>
      <c r="H33" s="1" t="s">
        <v>359</v>
      </c>
      <c r="I33" s="1" t="s">
        <v>360</v>
      </c>
      <c r="J33" s="1" t="s">
        <v>361</v>
      </c>
      <c r="K33" s="1" t="s">
        <v>362</v>
      </c>
      <c r="L33" s="1" t="s">
        <v>363</v>
      </c>
      <c r="M33" s="1" t="s">
        <v>68</v>
      </c>
      <c r="N33" s="1" t="s">
        <v>98</v>
      </c>
      <c r="O33" s="1" t="s">
        <v>364</v>
      </c>
      <c r="P33" s="1" t="s">
        <v>365</v>
      </c>
      <c r="Q33" s="1" t="s">
        <v>197</v>
      </c>
      <c r="R33" s="1" t="s">
        <v>68</v>
      </c>
      <c r="S33" s="1" t="s">
        <v>68</v>
      </c>
      <c r="T33" s="1" t="s">
        <v>68</v>
      </c>
    </row>
    <row r="34" spans="1:20">
      <c r="A34" s="1" t="s">
        <v>366</v>
      </c>
      <c r="B34" s="1" t="s">
        <v>89</v>
      </c>
      <c r="C34" s="1" t="s">
        <v>90</v>
      </c>
      <c r="D34" s="1" t="s">
        <v>91</v>
      </c>
      <c r="E34" s="1" t="s">
        <v>367</v>
      </c>
      <c r="F34" s="1" t="s">
        <v>68</v>
      </c>
      <c r="G34" s="1" t="s">
        <v>368</v>
      </c>
      <c r="H34" s="1" t="s">
        <v>369</v>
      </c>
      <c r="I34" s="1" t="s">
        <v>303</v>
      </c>
      <c r="J34" s="1" t="s">
        <v>370</v>
      </c>
      <c r="K34" s="1" t="s">
        <v>371</v>
      </c>
      <c r="L34" s="1" t="s">
        <v>372</v>
      </c>
      <c r="M34" s="1" t="s">
        <v>68</v>
      </c>
      <c r="N34" s="1" t="s">
        <v>98</v>
      </c>
      <c r="O34" s="1" t="s">
        <v>373</v>
      </c>
      <c r="P34" s="1" t="s">
        <v>374</v>
      </c>
      <c r="Q34" s="1" t="s">
        <v>111</v>
      </c>
      <c r="R34" s="1" t="s">
        <v>68</v>
      </c>
      <c r="S34" s="1" t="s">
        <v>68</v>
      </c>
      <c r="T34" s="1" t="s">
        <v>68</v>
      </c>
    </row>
    <row r="35" spans="1:20">
      <c r="A35" s="1" t="s">
        <v>375</v>
      </c>
      <c r="B35" s="1" t="s">
        <v>89</v>
      </c>
      <c r="C35" s="1" t="s">
        <v>90</v>
      </c>
      <c r="D35" s="1" t="s">
        <v>91</v>
      </c>
      <c r="E35" s="1" t="s">
        <v>376</v>
      </c>
      <c r="F35" s="1" t="s">
        <v>68</v>
      </c>
      <c r="G35" s="1" t="s">
        <v>377</v>
      </c>
      <c r="H35" s="1" t="s">
        <v>378</v>
      </c>
      <c r="I35" s="1" t="s">
        <v>379</v>
      </c>
      <c r="J35" s="1" t="s">
        <v>380</v>
      </c>
      <c r="K35" s="1" t="s">
        <v>381</v>
      </c>
      <c r="L35" s="1" t="s">
        <v>382</v>
      </c>
      <c r="M35" s="1" t="s">
        <v>68</v>
      </c>
      <c r="N35" s="1" t="s">
        <v>98</v>
      </c>
      <c r="O35" s="1" t="s">
        <v>383</v>
      </c>
      <c r="P35" s="1" t="s">
        <v>384</v>
      </c>
      <c r="Q35" s="1" t="s">
        <v>130</v>
      </c>
      <c r="R35" s="1" t="s">
        <v>68</v>
      </c>
      <c r="S35" s="1" t="s">
        <v>68</v>
      </c>
      <c r="T35" s="1" t="s">
        <v>68</v>
      </c>
    </row>
    <row r="36" spans="1:20">
      <c r="A36" s="1" t="s">
        <v>385</v>
      </c>
      <c r="B36" s="1" t="s">
        <v>89</v>
      </c>
      <c r="C36" s="1" t="s">
        <v>90</v>
      </c>
      <c r="D36" s="1" t="s">
        <v>91</v>
      </c>
      <c r="E36" s="1" t="s">
        <v>386</v>
      </c>
      <c r="F36" s="1" t="s">
        <v>68</v>
      </c>
      <c r="G36" s="1" t="s">
        <v>387</v>
      </c>
      <c r="H36" s="1" t="s">
        <v>388</v>
      </c>
      <c r="I36" s="1" t="s">
        <v>181</v>
      </c>
      <c r="J36" s="1" t="s">
        <v>389</v>
      </c>
      <c r="K36" s="1" t="s">
        <v>390</v>
      </c>
      <c r="L36" s="1" t="s">
        <v>391</v>
      </c>
      <c r="M36" s="1" t="s">
        <v>68</v>
      </c>
      <c r="N36" s="1" t="s">
        <v>98</v>
      </c>
      <c r="O36" s="1" t="s">
        <v>392</v>
      </c>
      <c r="P36" s="1" t="s">
        <v>393</v>
      </c>
      <c r="Q36" s="1" t="s">
        <v>197</v>
      </c>
      <c r="R36" s="1" t="s">
        <v>68</v>
      </c>
      <c r="S36" s="1" t="s">
        <v>68</v>
      </c>
      <c r="T36" s="1" t="s">
        <v>68</v>
      </c>
    </row>
    <row r="37" spans="1:20">
      <c r="A37" s="1" t="s">
        <v>394</v>
      </c>
      <c r="B37" s="1" t="s">
        <v>89</v>
      </c>
      <c r="C37" s="1" t="s">
        <v>90</v>
      </c>
      <c r="D37" s="1" t="s">
        <v>91</v>
      </c>
      <c r="E37" s="1" t="s">
        <v>395</v>
      </c>
      <c r="F37" s="1" t="s">
        <v>68</v>
      </c>
      <c r="G37" s="1" t="s">
        <v>396</v>
      </c>
      <c r="H37" s="1" t="s">
        <v>397</v>
      </c>
      <c r="I37" s="1" t="s">
        <v>398</v>
      </c>
      <c r="J37" s="1" t="s">
        <v>399</v>
      </c>
      <c r="K37" s="1" t="s">
        <v>400</v>
      </c>
      <c r="L37" s="1" t="s">
        <v>400</v>
      </c>
      <c r="M37" s="1" t="s">
        <v>68</v>
      </c>
      <c r="N37" s="1" t="s">
        <v>98</v>
      </c>
      <c r="O37" s="1" t="s">
        <v>401</v>
      </c>
      <c r="P37" s="1" t="s">
        <v>402</v>
      </c>
      <c r="Q37" s="1" t="s">
        <v>111</v>
      </c>
      <c r="R37" s="1" t="s">
        <v>68</v>
      </c>
      <c r="S37" s="1" t="s">
        <v>68</v>
      </c>
      <c r="T37" s="1" t="s">
        <v>68</v>
      </c>
    </row>
    <row r="38" spans="1:20">
      <c r="A38" s="1" t="s">
        <v>403</v>
      </c>
      <c r="B38" s="1" t="s">
        <v>89</v>
      </c>
      <c r="C38" s="1" t="s">
        <v>90</v>
      </c>
      <c r="D38" s="1" t="s">
        <v>91</v>
      </c>
      <c r="E38" s="1" t="s">
        <v>404</v>
      </c>
      <c r="F38" s="1" t="s">
        <v>68</v>
      </c>
      <c r="G38" s="1" t="s">
        <v>405</v>
      </c>
      <c r="H38" s="1" t="s">
        <v>406</v>
      </c>
      <c r="I38" s="1" t="s">
        <v>407</v>
      </c>
      <c r="J38" s="1" t="s">
        <v>408</v>
      </c>
      <c r="K38" s="1" t="s">
        <v>409</v>
      </c>
      <c r="L38" s="1" t="s">
        <v>410</v>
      </c>
      <c r="M38" s="1" t="s">
        <v>68</v>
      </c>
      <c r="N38" s="1" t="s">
        <v>98</v>
      </c>
      <c r="O38" s="1" t="s">
        <v>411</v>
      </c>
      <c r="P38" s="1" t="s">
        <v>412</v>
      </c>
      <c r="Q38" s="1" t="s">
        <v>111</v>
      </c>
      <c r="R38" s="1" t="s">
        <v>68</v>
      </c>
      <c r="S38" s="1" t="s">
        <v>68</v>
      </c>
      <c r="T38" s="1" t="s">
        <v>68</v>
      </c>
    </row>
    <row r="39" spans="1:20">
      <c r="A39" s="1" t="s">
        <v>413</v>
      </c>
      <c r="B39" s="1" t="s">
        <v>89</v>
      </c>
      <c r="C39" s="1" t="s">
        <v>90</v>
      </c>
      <c r="D39" s="1" t="s">
        <v>91</v>
      </c>
      <c r="E39" s="1" t="s">
        <v>414</v>
      </c>
      <c r="F39" s="1" t="s">
        <v>68</v>
      </c>
      <c r="G39" s="1" t="s">
        <v>415</v>
      </c>
      <c r="H39" s="1" t="s">
        <v>416</v>
      </c>
      <c r="I39" s="1" t="s">
        <v>417</v>
      </c>
      <c r="J39" s="1" t="s">
        <v>418</v>
      </c>
      <c r="K39" s="1" t="s">
        <v>419</v>
      </c>
      <c r="L39" s="1" t="s">
        <v>68</v>
      </c>
      <c r="M39" s="1" t="s">
        <v>68</v>
      </c>
      <c r="N39" s="1" t="s">
        <v>98</v>
      </c>
      <c r="O39" s="1" t="s">
        <v>420</v>
      </c>
      <c r="P39" s="1" t="s">
        <v>421</v>
      </c>
      <c r="Q39" s="1" t="s">
        <v>422</v>
      </c>
      <c r="R39" s="1" t="s">
        <v>68</v>
      </c>
      <c r="S39" s="1" t="s">
        <v>68</v>
      </c>
      <c r="T39" s="1" t="s">
        <v>68</v>
      </c>
    </row>
    <row r="40" spans="1:20">
      <c r="A40" s="1" t="s">
        <v>423</v>
      </c>
      <c r="B40" s="1" t="s">
        <v>89</v>
      </c>
      <c r="C40" s="1" t="s">
        <v>90</v>
      </c>
      <c r="D40" s="1" t="s">
        <v>91</v>
      </c>
      <c r="E40" s="1" t="s">
        <v>424</v>
      </c>
      <c r="F40" s="1" t="s">
        <v>68</v>
      </c>
      <c r="G40" s="1" t="s">
        <v>425</v>
      </c>
      <c r="H40" s="1" t="s">
        <v>426</v>
      </c>
      <c r="I40" s="1" t="s">
        <v>265</v>
      </c>
      <c r="J40" s="1" t="s">
        <v>427</v>
      </c>
      <c r="K40" s="1" t="s">
        <v>428</v>
      </c>
      <c r="L40" s="1" t="s">
        <v>429</v>
      </c>
      <c r="M40" s="1" t="s">
        <v>68</v>
      </c>
      <c r="N40" s="1" t="s">
        <v>98</v>
      </c>
      <c r="O40" s="1" t="s">
        <v>430</v>
      </c>
      <c r="P40" s="1" t="s">
        <v>431</v>
      </c>
      <c r="Q40" s="1" t="s">
        <v>432</v>
      </c>
      <c r="R40" s="1" t="s">
        <v>68</v>
      </c>
      <c r="S40" s="1" t="s">
        <v>68</v>
      </c>
      <c r="T40" s="1" t="s">
        <v>68</v>
      </c>
    </row>
    <row r="41" spans="1:20">
      <c r="A41" s="1" t="s">
        <v>433</v>
      </c>
      <c r="B41" s="1" t="s">
        <v>89</v>
      </c>
      <c r="C41" s="1" t="s">
        <v>90</v>
      </c>
      <c r="D41" s="1" t="s">
        <v>91</v>
      </c>
      <c r="E41" s="1" t="s">
        <v>434</v>
      </c>
      <c r="F41" s="1" t="s">
        <v>68</v>
      </c>
      <c r="G41" s="1" t="s">
        <v>435</v>
      </c>
      <c r="H41" s="1" t="s">
        <v>436</v>
      </c>
      <c r="I41" s="1" t="s">
        <v>437</v>
      </c>
      <c r="J41" s="1" t="s">
        <v>438</v>
      </c>
      <c r="K41" s="1" t="s">
        <v>439</v>
      </c>
      <c r="L41" s="1" t="s">
        <v>440</v>
      </c>
      <c r="M41" s="1" t="s">
        <v>68</v>
      </c>
      <c r="N41" s="1" t="s">
        <v>98</v>
      </c>
      <c r="O41" s="1" t="s">
        <v>441</v>
      </c>
      <c r="P41" s="1" t="s">
        <v>442</v>
      </c>
      <c r="Q41" s="1" t="s">
        <v>443</v>
      </c>
      <c r="R41" s="1" t="s">
        <v>68</v>
      </c>
      <c r="S41" s="1" t="s">
        <v>68</v>
      </c>
      <c r="T41" s="1" t="s">
        <v>68</v>
      </c>
    </row>
    <row r="42" spans="1:20">
      <c r="A42" s="1" t="s">
        <v>444</v>
      </c>
      <c r="B42" s="1" t="s">
        <v>89</v>
      </c>
      <c r="C42" s="1" t="s">
        <v>90</v>
      </c>
      <c r="D42" s="1" t="s">
        <v>91</v>
      </c>
      <c r="E42" s="1" t="s">
        <v>445</v>
      </c>
      <c r="F42" s="1" t="s">
        <v>68</v>
      </c>
      <c r="G42" s="1" t="s">
        <v>446</v>
      </c>
      <c r="H42" s="1" t="s">
        <v>447</v>
      </c>
      <c r="I42" s="1" t="s">
        <v>448</v>
      </c>
      <c r="J42" s="1" t="s">
        <v>449</v>
      </c>
      <c r="K42" s="1" t="s">
        <v>450</v>
      </c>
      <c r="L42" s="1" t="s">
        <v>68</v>
      </c>
      <c r="M42" s="1" t="s">
        <v>68</v>
      </c>
      <c r="N42" s="1" t="s">
        <v>98</v>
      </c>
      <c r="O42" s="1" t="s">
        <v>451</v>
      </c>
      <c r="P42" s="1" t="s">
        <v>452</v>
      </c>
      <c r="Q42" s="1" t="s">
        <v>453</v>
      </c>
      <c r="R42" s="1" t="s">
        <v>68</v>
      </c>
      <c r="S42" s="1" t="s">
        <v>68</v>
      </c>
      <c r="T42" s="1" t="s">
        <v>68</v>
      </c>
    </row>
    <row r="43" spans="1:20">
      <c r="A43" s="1" t="s">
        <v>454</v>
      </c>
      <c r="B43" s="1" t="s">
        <v>89</v>
      </c>
      <c r="C43" s="1" t="s">
        <v>90</v>
      </c>
      <c r="D43" s="1" t="s">
        <v>91</v>
      </c>
      <c r="E43" s="1" t="s">
        <v>455</v>
      </c>
      <c r="F43" s="1" t="s">
        <v>68</v>
      </c>
      <c r="G43" s="1" t="s">
        <v>456</v>
      </c>
      <c r="H43" s="1" t="s">
        <v>457</v>
      </c>
      <c r="I43" s="1" t="s">
        <v>95</v>
      </c>
      <c r="J43" s="1" t="s">
        <v>458</v>
      </c>
      <c r="K43" s="1" t="s">
        <v>459</v>
      </c>
      <c r="L43" s="1" t="s">
        <v>460</v>
      </c>
      <c r="M43" s="1" t="s">
        <v>68</v>
      </c>
      <c r="N43" s="1" t="s">
        <v>98</v>
      </c>
      <c r="O43" s="1" t="s">
        <v>461</v>
      </c>
      <c r="P43" s="1" t="s">
        <v>462</v>
      </c>
      <c r="Q43" s="1" t="s">
        <v>463</v>
      </c>
      <c r="R43" s="1" t="s">
        <v>68</v>
      </c>
      <c r="S43" s="1" t="s">
        <v>68</v>
      </c>
      <c r="T43" s="1" t="s">
        <v>68</v>
      </c>
    </row>
    <row r="44" spans="1:20">
      <c r="A44" s="1" t="s">
        <v>464</v>
      </c>
      <c r="B44" s="1" t="s">
        <v>89</v>
      </c>
      <c r="C44" s="1" t="s">
        <v>90</v>
      </c>
      <c r="D44" s="1" t="s">
        <v>91</v>
      </c>
      <c r="E44" s="1" t="s">
        <v>465</v>
      </c>
      <c r="F44" s="1" t="s">
        <v>68</v>
      </c>
      <c r="G44" s="1" t="s">
        <v>466</v>
      </c>
      <c r="H44" s="1" t="s">
        <v>467</v>
      </c>
      <c r="I44" s="1" t="s">
        <v>468</v>
      </c>
      <c r="J44" s="1" t="s">
        <v>469</v>
      </c>
      <c r="K44" s="1" t="s">
        <v>470</v>
      </c>
      <c r="L44" s="1" t="s">
        <v>470</v>
      </c>
      <c r="M44" s="1" t="s">
        <v>68</v>
      </c>
      <c r="N44" s="1" t="s">
        <v>98</v>
      </c>
      <c r="O44" s="1" t="s">
        <v>471</v>
      </c>
      <c r="P44" s="1" t="s">
        <v>472</v>
      </c>
      <c r="Q44" s="1" t="s">
        <v>473</v>
      </c>
      <c r="R44" s="1" t="s">
        <v>68</v>
      </c>
      <c r="S44" s="1" t="s">
        <v>68</v>
      </c>
      <c r="T44" s="1" t="s">
        <v>68</v>
      </c>
    </row>
    <row r="45" spans="1:20">
      <c r="A45" s="1" t="s">
        <v>474</v>
      </c>
      <c r="B45" s="1" t="s">
        <v>89</v>
      </c>
      <c r="C45" s="1" t="s">
        <v>90</v>
      </c>
      <c r="D45" s="1" t="s">
        <v>91</v>
      </c>
      <c r="E45" s="1" t="s">
        <v>475</v>
      </c>
      <c r="F45" s="1" t="s">
        <v>68</v>
      </c>
      <c r="G45" s="1" t="s">
        <v>476</v>
      </c>
      <c r="H45" s="1" t="s">
        <v>477</v>
      </c>
      <c r="I45" s="1" t="s">
        <v>478</v>
      </c>
      <c r="J45" s="1" t="s">
        <v>479</v>
      </c>
      <c r="K45" s="1" t="s">
        <v>480</v>
      </c>
      <c r="L45" s="1" t="s">
        <v>480</v>
      </c>
      <c r="M45" s="1" t="s">
        <v>68</v>
      </c>
      <c r="N45" s="1" t="s">
        <v>98</v>
      </c>
      <c r="O45" s="1" t="s">
        <v>481</v>
      </c>
      <c r="P45" s="1" t="s">
        <v>482</v>
      </c>
      <c r="Q45" s="1" t="s">
        <v>483</v>
      </c>
      <c r="R45" s="1" t="s">
        <v>68</v>
      </c>
      <c r="S45" s="1" t="s">
        <v>68</v>
      </c>
      <c r="T45" s="1" t="s">
        <v>68</v>
      </c>
    </row>
    <row r="46" spans="1:20">
      <c r="A46" s="1" t="s">
        <v>484</v>
      </c>
      <c r="B46" s="1" t="s">
        <v>89</v>
      </c>
      <c r="C46" s="1" t="s">
        <v>90</v>
      </c>
      <c r="D46" s="1" t="s">
        <v>91</v>
      </c>
      <c r="E46" s="1" t="s">
        <v>485</v>
      </c>
      <c r="F46" s="1" t="s">
        <v>68</v>
      </c>
      <c r="G46" s="1" t="s">
        <v>486</v>
      </c>
      <c r="H46" s="1" t="s">
        <v>487</v>
      </c>
      <c r="I46" s="1" t="s">
        <v>247</v>
      </c>
      <c r="J46" s="1" t="s">
        <v>488</v>
      </c>
      <c r="K46" s="1" t="s">
        <v>489</v>
      </c>
      <c r="L46" s="1" t="s">
        <v>489</v>
      </c>
      <c r="M46" s="1" t="s">
        <v>68</v>
      </c>
      <c r="N46" s="1" t="s">
        <v>98</v>
      </c>
      <c r="O46" s="1" t="s">
        <v>490</v>
      </c>
      <c r="P46" s="1" t="s">
        <v>491</v>
      </c>
      <c r="Q46" s="1" t="s">
        <v>492</v>
      </c>
      <c r="R46" s="1" t="s">
        <v>68</v>
      </c>
      <c r="S46" s="1" t="s">
        <v>68</v>
      </c>
      <c r="T46" s="1" t="s">
        <v>68</v>
      </c>
    </row>
    <row r="47" spans="1:20">
      <c r="A47" s="1" t="s">
        <v>493</v>
      </c>
      <c r="B47" s="1" t="s">
        <v>89</v>
      </c>
      <c r="C47" s="1" t="s">
        <v>90</v>
      </c>
      <c r="D47" s="1" t="s">
        <v>91</v>
      </c>
      <c r="E47" s="1" t="s">
        <v>494</v>
      </c>
      <c r="F47" s="1" t="s">
        <v>68</v>
      </c>
      <c r="G47" s="1" t="s">
        <v>495</v>
      </c>
      <c r="H47" s="1" t="s">
        <v>496</v>
      </c>
      <c r="I47" s="1" t="s">
        <v>135</v>
      </c>
      <c r="J47" s="1" t="s">
        <v>497</v>
      </c>
      <c r="K47" s="1" t="s">
        <v>498</v>
      </c>
      <c r="L47" s="1" t="s">
        <v>68</v>
      </c>
      <c r="M47" s="1" t="s">
        <v>68</v>
      </c>
      <c r="N47" s="1" t="s">
        <v>98</v>
      </c>
      <c r="O47" s="1" t="s">
        <v>499</v>
      </c>
      <c r="P47" s="1" t="s">
        <v>500</v>
      </c>
      <c r="Q47" s="1" t="s">
        <v>111</v>
      </c>
      <c r="R47" s="1" t="s">
        <v>68</v>
      </c>
      <c r="S47" s="1" t="s">
        <v>68</v>
      </c>
      <c r="T47" s="1" t="s">
        <v>68</v>
      </c>
    </row>
    <row r="48" spans="1:20">
      <c r="A48" s="1" t="s">
        <v>501</v>
      </c>
      <c r="B48" s="1" t="s">
        <v>89</v>
      </c>
      <c r="C48" s="1" t="s">
        <v>90</v>
      </c>
      <c r="D48" s="1" t="s">
        <v>91</v>
      </c>
      <c r="E48" s="1" t="s">
        <v>502</v>
      </c>
      <c r="F48" s="1" t="s">
        <v>68</v>
      </c>
      <c r="G48" s="1" t="s">
        <v>503</v>
      </c>
      <c r="H48" s="1" t="s">
        <v>504</v>
      </c>
      <c r="I48" s="1" t="s">
        <v>448</v>
      </c>
      <c r="J48" s="1" t="s">
        <v>505</v>
      </c>
      <c r="K48" s="1" t="s">
        <v>506</v>
      </c>
      <c r="L48" s="1" t="s">
        <v>68</v>
      </c>
      <c r="M48" s="1" t="s">
        <v>68</v>
      </c>
      <c r="N48" s="1" t="s">
        <v>98</v>
      </c>
      <c r="O48" s="1" t="s">
        <v>507</v>
      </c>
      <c r="P48" s="1" t="s">
        <v>508</v>
      </c>
      <c r="Q48" s="1" t="s">
        <v>111</v>
      </c>
      <c r="R48" s="1" t="s">
        <v>68</v>
      </c>
      <c r="S48" s="1" t="s">
        <v>68</v>
      </c>
      <c r="T48" s="1" t="s">
        <v>68</v>
      </c>
    </row>
    <row r="49" spans="1:20">
      <c r="A49" s="1" t="s">
        <v>509</v>
      </c>
      <c r="B49" s="1" t="s">
        <v>89</v>
      </c>
      <c r="C49" s="1" t="s">
        <v>90</v>
      </c>
      <c r="D49" s="1" t="s">
        <v>91</v>
      </c>
      <c r="E49" s="1" t="s">
        <v>510</v>
      </c>
      <c r="F49" s="1" t="s">
        <v>68</v>
      </c>
      <c r="G49" s="1" t="s">
        <v>511</v>
      </c>
      <c r="H49" s="1" t="s">
        <v>512</v>
      </c>
      <c r="I49" s="1" t="s">
        <v>513</v>
      </c>
      <c r="J49" s="1" t="s">
        <v>514</v>
      </c>
      <c r="K49" s="1" t="s">
        <v>515</v>
      </c>
      <c r="L49" s="1" t="s">
        <v>68</v>
      </c>
      <c r="M49" s="1" t="s">
        <v>68</v>
      </c>
      <c r="N49" s="1" t="s">
        <v>98</v>
      </c>
      <c r="O49" s="1" t="s">
        <v>516</v>
      </c>
      <c r="P49" s="1" t="s">
        <v>517</v>
      </c>
      <c r="Q49" s="1" t="s">
        <v>518</v>
      </c>
      <c r="R49" s="1" t="s">
        <v>68</v>
      </c>
      <c r="S49" s="1" t="s">
        <v>68</v>
      </c>
      <c r="T49" s="1" t="s">
        <v>68</v>
      </c>
    </row>
    <row r="50" spans="1:20">
      <c r="A50" s="1" t="s">
        <v>519</v>
      </c>
      <c r="B50" s="1" t="s">
        <v>89</v>
      </c>
      <c r="C50" s="1" t="s">
        <v>90</v>
      </c>
      <c r="D50" s="1" t="s">
        <v>91</v>
      </c>
      <c r="E50" s="1" t="s">
        <v>520</v>
      </c>
      <c r="F50" s="1" t="s">
        <v>68</v>
      </c>
      <c r="G50" s="1" t="s">
        <v>521</v>
      </c>
      <c r="H50" s="1" t="s">
        <v>522</v>
      </c>
      <c r="I50" s="1" t="s">
        <v>211</v>
      </c>
      <c r="J50" s="1" t="s">
        <v>523</v>
      </c>
      <c r="K50" s="1" t="s">
        <v>524</v>
      </c>
      <c r="L50" s="1" t="s">
        <v>68</v>
      </c>
      <c r="M50" s="1" t="s">
        <v>68</v>
      </c>
      <c r="N50" s="1" t="s">
        <v>98</v>
      </c>
      <c r="O50" s="1" t="s">
        <v>525</v>
      </c>
      <c r="P50" s="1" t="s">
        <v>526</v>
      </c>
      <c r="Q50" s="1" t="s">
        <v>527</v>
      </c>
      <c r="R50" s="1" t="s">
        <v>68</v>
      </c>
      <c r="S50" s="1" t="s">
        <v>68</v>
      </c>
      <c r="T50" s="1" t="s">
        <v>68</v>
      </c>
    </row>
    <row r="51" spans="1:20">
      <c r="A51" s="1" t="s">
        <v>528</v>
      </c>
      <c r="B51" s="1" t="s">
        <v>89</v>
      </c>
      <c r="C51" s="1" t="s">
        <v>90</v>
      </c>
      <c r="D51" s="1" t="s">
        <v>91</v>
      </c>
      <c r="E51" s="1" t="s">
        <v>529</v>
      </c>
      <c r="F51" s="1" t="s">
        <v>68</v>
      </c>
      <c r="G51" s="1" t="s">
        <v>530</v>
      </c>
      <c r="H51" s="1" t="s">
        <v>531</v>
      </c>
      <c r="I51" s="1" t="s">
        <v>532</v>
      </c>
      <c r="J51" s="1" t="s">
        <v>533</v>
      </c>
      <c r="K51" s="1" t="s">
        <v>534</v>
      </c>
      <c r="L51" s="1" t="s">
        <v>68</v>
      </c>
      <c r="M51" s="1" t="s">
        <v>68</v>
      </c>
      <c r="N51" s="1" t="s">
        <v>98</v>
      </c>
      <c r="O51" s="1" t="s">
        <v>535</v>
      </c>
      <c r="P51" s="1" t="s">
        <v>536</v>
      </c>
      <c r="Q51" s="1" t="s">
        <v>111</v>
      </c>
      <c r="R51" s="1" t="s">
        <v>68</v>
      </c>
      <c r="S51" s="1" t="s">
        <v>68</v>
      </c>
      <c r="T51" s="1" t="s">
        <v>68</v>
      </c>
    </row>
    <row r="52" spans="1:20">
      <c r="A52" s="1" t="s">
        <v>537</v>
      </c>
      <c r="B52" s="1" t="s">
        <v>89</v>
      </c>
      <c r="C52" s="1" t="s">
        <v>90</v>
      </c>
      <c r="D52" s="1" t="s">
        <v>91</v>
      </c>
      <c r="E52" s="1" t="s">
        <v>538</v>
      </c>
      <c r="F52" s="1" t="s">
        <v>68</v>
      </c>
      <c r="G52" s="1" t="s">
        <v>539</v>
      </c>
      <c r="H52" s="1" t="s">
        <v>540</v>
      </c>
      <c r="I52" s="1" t="s">
        <v>154</v>
      </c>
      <c r="J52" s="1" t="s">
        <v>541</v>
      </c>
      <c r="K52" s="1" t="s">
        <v>542</v>
      </c>
      <c r="L52" s="1" t="s">
        <v>543</v>
      </c>
      <c r="M52" s="1" t="s">
        <v>68</v>
      </c>
      <c r="N52" s="1" t="s">
        <v>98</v>
      </c>
      <c r="O52" s="1" t="s">
        <v>544</v>
      </c>
      <c r="P52" s="1" t="s">
        <v>545</v>
      </c>
      <c r="Q52" s="1" t="s">
        <v>111</v>
      </c>
      <c r="R52" s="1" t="s">
        <v>68</v>
      </c>
      <c r="S52" s="1" t="s">
        <v>68</v>
      </c>
      <c r="T52" s="1" t="s">
        <v>68</v>
      </c>
    </row>
    <row r="53" spans="1:20">
      <c r="A53" s="1" t="s">
        <v>546</v>
      </c>
      <c r="B53" s="1" t="s">
        <v>89</v>
      </c>
      <c r="C53" s="1" t="s">
        <v>90</v>
      </c>
      <c r="D53" s="1" t="s">
        <v>91</v>
      </c>
      <c r="E53" s="1" t="s">
        <v>547</v>
      </c>
      <c r="F53" s="1" t="s">
        <v>68</v>
      </c>
      <c r="G53" s="1" t="s">
        <v>548</v>
      </c>
      <c r="H53" s="1" t="s">
        <v>549</v>
      </c>
      <c r="I53" s="1" t="s">
        <v>550</v>
      </c>
      <c r="J53" s="1" t="s">
        <v>551</v>
      </c>
      <c r="K53" s="1" t="s">
        <v>552</v>
      </c>
      <c r="L53" s="1" t="s">
        <v>68</v>
      </c>
      <c r="M53" s="1" t="s">
        <v>68</v>
      </c>
      <c r="N53" s="1" t="s">
        <v>98</v>
      </c>
      <c r="O53" s="1" t="s">
        <v>553</v>
      </c>
      <c r="P53" s="1" t="s">
        <v>554</v>
      </c>
      <c r="Q53" s="1" t="s">
        <v>111</v>
      </c>
      <c r="R53" s="1" t="s">
        <v>68</v>
      </c>
      <c r="S53" s="1" t="s">
        <v>68</v>
      </c>
      <c r="T53" s="1" t="s">
        <v>68</v>
      </c>
    </row>
    <row r="54" spans="1:20">
      <c r="A54" s="1" t="s">
        <v>555</v>
      </c>
      <c r="B54" s="1" t="s">
        <v>89</v>
      </c>
      <c r="C54" s="1" t="s">
        <v>90</v>
      </c>
      <c r="D54" s="1" t="s">
        <v>91</v>
      </c>
      <c r="E54" s="1" t="s">
        <v>556</v>
      </c>
      <c r="F54" s="1" t="s">
        <v>68</v>
      </c>
      <c r="G54" s="1" t="s">
        <v>557</v>
      </c>
      <c r="H54" s="1" t="s">
        <v>558</v>
      </c>
      <c r="I54" s="1" t="s">
        <v>559</v>
      </c>
      <c r="J54" s="1" t="s">
        <v>560</v>
      </c>
      <c r="K54" s="1" t="s">
        <v>561</v>
      </c>
      <c r="L54" s="1" t="s">
        <v>562</v>
      </c>
      <c r="M54" s="1" t="s">
        <v>68</v>
      </c>
      <c r="N54" s="1" t="s">
        <v>98</v>
      </c>
      <c r="O54" s="1" t="s">
        <v>563</v>
      </c>
      <c r="P54" s="1" t="s">
        <v>564</v>
      </c>
      <c r="Q54" s="1" t="s">
        <v>111</v>
      </c>
      <c r="R54" s="1" t="s">
        <v>68</v>
      </c>
      <c r="S54" s="1" t="s">
        <v>68</v>
      </c>
      <c r="T54" s="1" t="s">
        <v>68</v>
      </c>
    </row>
    <row r="55" spans="1:20">
      <c r="A55" s="1" t="s">
        <v>565</v>
      </c>
      <c r="B55" s="1" t="s">
        <v>89</v>
      </c>
      <c r="C55" s="1" t="s">
        <v>90</v>
      </c>
      <c r="D55" s="1" t="s">
        <v>91</v>
      </c>
      <c r="E55" s="1" t="s">
        <v>566</v>
      </c>
      <c r="F55" s="1" t="s">
        <v>68</v>
      </c>
      <c r="G55" s="1" t="s">
        <v>567</v>
      </c>
      <c r="H55" s="1" t="s">
        <v>568</v>
      </c>
      <c r="I55" s="1" t="s">
        <v>569</v>
      </c>
      <c r="J55" s="1" t="s">
        <v>570</v>
      </c>
      <c r="K55" s="1" t="s">
        <v>571</v>
      </c>
      <c r="L55" s="1" t="s">
        <v>68</v>
      </c>
      <c r="M55" s="1" t="s">
        <v>68</v>
      </c>
      <c r="N55" s="1" t="s">
        <v>98</v>
      </c>
      <c r="O55" s="1" t="s">
        <v>572</v>
      </c>
      <c r="P55" s="1" t="s">
        <v>573</v>
      </c>
      <c r="Q55" s="1" t="s">
        <v>574</v>
      </c>
      <c r="R55" s="1" t="s">
        <v>68</v>
      </c>
      <c r="S55" s="1" t="s">
        <v>68</v>
      </c>
      <c r="T55" s="1" t="s">
        <v>68</v>
      </c>
    </row>
    <row r="56" spans="1:20">
      <c r="A56" s="1" t="s">
        <v>575</v>
      </c>
      <c r="B56" s="1" t="s">
        <v>89</v>
      </c>
      <c r="C56" s="1" t="s">
        <v>90</v>
      </c>
      <c r="D56" s="1" t="s">
        <v>91</v>
      </c>
      <c r="E56" s="1" t="s">
        <v>576</v>
      </c>
      <c r="F56" s="1" t="s">
        <v>68</v>
      </c>
      <c r="G56" s="1" t="s">
        <v>577</v>
      </c>
      <c r="H56" s="1" t="s">
        <v>578</v>
      </c>
      <c r="I56" s="1" t="s">
        <v>154</v>
      </c>
      <c r="J56" s="1" t="s">
        <v>579</v>
      </c>
      <c r="K56" s="1" t="s">
        <v>580</v>
      </c>
      <c r="L56" s="1" t="s">
        <v>581</v>
      </c>
      <c r="M56" s="1" t="s">
        <v>68</v>
      </c>
      <c r="N56" s="1" t="s">
        <v>98</v>
      </c>
      <c r="O56" s="1" t="s">
        <v>582</v>
      </c>
      <c r="P56" s="1" t="s">
        <v>583</v>
      </c>
      <c r="Q56" s="1" t="s">
        <v>111</v>
      </c>
      <c r="R56" s="1" t="s">
        <v>68</v>
      </c>
      <c r="S56" s="1" t="s">
        <v>68</v>
      </c>
      <c r="T56" s="1" t="s">
        <v>68</v>
      </c>
    </row>
    <row r="57" spans="1:20">
      <c r="A57" s="1" t="s">
        <v>584</v>
      </c>
      <c r="B57" s="1" t="s">
        <v>89</v>
      </c>
      <c r="C57" s="1" t="s">
        <v>90</v>
      </c>
      <c r="D57" s="1" t="s">
        <v>91</v>
      </c>
      <c r="E57" s="1" t="s">
        <v>585</v>
      </c>
      <c r="F57" s="1" t="s">
        <v>68</v>
      </c>
      <c r="G57" s="1" t="s">
        <v>586</v>
      </c>
      <c r="H57" s="1" t="s">
        <v>587</v>
      </c>
      <c r="I57" s="1" t="s">
        <v>588</v>
      </c>
      <c r="J57" s="1" t="s">
        <v>589</v>
      </c>
      <c r="K57" s="1" t="s">
        <v>590</v>
      </c>
      <c r="L57" s="1" t="s">
        <v>591</v>
      </c>
      <c r="M57" s="1" t="s">
        <v>68</v>
      </c>
      <c r="N57" s="1" t="s">
        <v>98</v>
      </c>
      <c r="O57" s="1" t="s">
        <v>592</v>
      </c>
      <c r="P57" s="1" t="s">
        <v>593</v>
      </c>
      <c r="Q57" s="1" t="s">
        <v>111</v>
      </c>
      <c r="R57" s="1" t="s">
        <v>68</v>
      </c>
      <c r="S57" s="1" t="s">
        <v>68</v>
      </c>
      <c r="T57" s="1" t="s">
        <v>68</v>
      </c>
    </row>
    <row r="58" spans="1:20">
      <c r="A58" s="1" t="s">
        <v>594</v>
      </c>
      <c r="B58" s="1" t="s">
        <v>89</v>
      </c>
      <c r="C58" s="1" t="s">
        <v>90</v>
      </c>
      <c r="D58" s="1" t="s">
        <v>91</v>
      </c>
      <c r="E58" s="1" t="s">
        <v>595</v>
      </c>
      <c r="F58" s="1" t="s">
        <v>68</v>
      </c>
      <c r="G58" s="1" t="s">
        <v>596</v>
      </c>
      <c r="H58" s="1" t="s">
        <v>597</v>
      </c>
      <c r="I58" s="1" t="s">
        <v>211</v>
      </c>
      <c r="J58" s="1" t="s">
        <v>598</v>
      </c>
      <c r="K58" s="1" t="s">
        <v>599</v>
      </c>
      <c r="L58" s="1" t="s">
        <v>600</v>
      </c>
      <c r="M58" s="1" t="s">
        <v>68</v>
      </c>
      <c r="N58" s="1" t="s">
        <v>98</v>
      </c>
      <c r="O58" s="1" t="s">
        <v>601</v>
      </c>
      <c r="P58" s="1" t="s">
        <v>602</v>
      </c>
      <c r="Q58" s="1" t="s">
        <v>197</v>
      </c>
      <c r="R58" s="1" t="s">
        <v>68</v>
      </c>
      <c r="S58" s="1" t="s">
        <v>68</v>
      </c>
      <c r="T58" s="1" t="s">
        <v>68</v>
      </c>
    </row>
    <row r="59" spans="1:20">
      <c r="A59" s="1" t="s">
        <v>603</v>
      </c>
      <c r="B59" s="1" t="s">
        <v>89</v>
      </c>
      <c r="C59" s="1" t="s">
        <v>90</v>
      </c>
      <c r="D59" s="1" t="s">
        <v>91</v>
      </c>
      <c r="E59" s="1" t="s">
        <v>604</v>
      </c>
      <c r="F59" s="1" t="s">
        <v>68</v>
      </c>
      <c r="G59" s="1" t="s">
        <v>605</v>
      </c>
      <c r="H59" s="1" t="s">
        <v>606</v>
      </c>
      <c r="I59" s="1" t="s">
        <v>607</v>
      </c>
      <c r="J59" s="1" t="s">
        <v>608</v>
      </c>
      <c r="K59" s="1" t="s">
        <v>609</v>
      </c>
      <c r="L59" s="1" t="s">
        <v>610</v>
      </c>
      <c r="M59" s="1" t="s">
        <v>68</v>
      </c>
      <c r="N59" s="1" t="s">
        <v>98</v>
      </c>
      <c r="O59" s="1" t="s">
        <v>611</v>
      </c>
      <c r="P59" s="1" t="s">
        <v>612</v>
      </c>
      <c r="Q59" s="1" t="s">
        <v>613</v>
      </c>
      <c r="R59" s="1" t="s">
        <v>68</v>
      </c>
      <c r="S59" s="1" t="s">
        <v>68</v>
      </c>
      <c r="T59" s="1" t="s">
        <v>68</v>
      </c>
    </row>
    <row r="60" spans="1:20">
      <c r="A60" s="1" t="s">
        <v>614</v>
      </c>
      <c r="B60" s="1" t="s">
        <v>89</v>
      </c>
      <c r="C60" s="1" t="s">
        <v>90</v>
      </c>
      <c r="D60" s="1" t="s">
        <v>91</v>
      </c>
      <c r="E60" s="1" t="s">
        <v>615</v>
      </c>
      <c r="F60" s="1" t="s">
        <v>68</v>
      </c>
      <c r="G60" s="1" t="s">
        <v>616</v>
      </c>
      <c r="H60" s="1" t="s">
        <v>617</v>
      </c>
      <c r="I60" s="1" t="s">
        <v>618</v>
      </c>
      <c r="J60" s="1" t="s">
        <v>619</v>
      </c>
      <c r="K60" s="1" t="s">
        <v>620</v>
      </c>
      <c r="L60" s="1" t="s">
        <v>621</v>
      </c>
      <c r="M60" s="1" t="s">
        <v>68</v>
      </c>
      <c r="N60" s="1" t="s">
        <v>98</v>
      </c>
      <c r="O60" s="1" t="s">
        <v>622</v>
      </c>
      <c r="P60" s="1" t="s">
        <v>623</v>
      </c>
      <c r="Q60" s="1" t="s">
        <v>518</v>
      </c>
      <c r="R60" s="1" t="s">
        <v>68</v>
      </c>
      <c r="S60" s="1" t="s">
        <v>68</v>
      </c>
      <c r="T60" s="1" t="s">
        <v>68</v>
      </c>
    </row>
    <row r="61" spans="1:20">
      <c r="A61" s="1" t="s">
        <v>624</v>
      </c>
      <c r="B61" s="1" t="s">
        <v>89</v>
      </c>
      <c r="C61" s="1" t="s">
        <v>90</v>
      </c>
      <c r="D61" s="1" t="s">
        <v>91</v>
      </c>
      <c r="E61" s="1" t="s">
        <v>625</v>
      </c>
      <c r="F61" s="1" t="s">
        <v>68</v>
      </c>
      <c r="G61" s="1" t="s">
        <v>626</v>
      </c>
      <c r="H61" s="1" t="s">
        <v>627</v>
      </c>
      <c r="I61" s="1" t="s">
        <v>468</v>
      </c>
      <c r="J61" s="1" t="s">
        <v>628</v>
      </c>
      <c r="K61" s="1" t="s">
        <v>629</v>
      </c>
      <c r="L61" s="1" t="s">
        <v>630</v>
      </c>
      <c r="M61" s="1" t="s">
        <v>68</v>
      </c>
      <c r="N61" s="1" t="s">
        <v>98</v>
      </c>
      <c r="O61" s="1" t="s">
        <v>631</v>
      </c>
      <c r="P61" s="1" t="s">
        <v>632</v>
      </c>
      <c r="Q61" s="1" t="s">
        <v>633</v>
      </c>
      <c r="R61" s="1" t="s">
        <v>68</v>
      </c>
      <c r="S61" s="1" t="s">
        <v>68</v>
      </c>
      <c r="T61" s="1" t="s">
        <v>68</v>
      </c>
    </row>
    <row r="62" spans="1:20">
      <c r="A62" s="1" t="s">
        <v>634</v>
      </c>
      <c r="B62" s="1" t="s">
        <v>89</v>
      </c>
      <c r="C62" s="1" t="s">
        <v>90</v>
      </c>
      <c r="D62" s="1" t="s">
        <v>91</v>
      </c>
      <c r="E62" s="1" t="s">
        <v>635</v>
      </c>
      <c r="F62" s="1" t="s">
        <v>68</v>
      </c>
      <c r="G62" s="1" t="s">
        <v>636</v>
      </c>
      <c r="H62" s="1" t="s">
        <v>637</v>
      </c>
      <c r="I62" s="1" t="s">
        <v>638</v>
      </c>
      <c r="J62" s="1" t="s">
        <v>639</v>
      </c>
      <c r="K62" s="1" t="s">
        <v>640</v>
      </c>
      <c r="L62" s="1" t="s">
        <v>641</v>
      </c>
      <c r="M62" s="1" t="s">
        <v>68</v>
      </c>
      <c r="N62" s="1" t="s">
        <v>98</v>
      </c>
      <c r="O62" s="1" t="s">
        <v>642</v>
      </c>
      <c r="P62" s="1" t="s">
        <v>643</v>
      </c>
      <c r="Q62" s="1" t="s">
        <v>644</v>
      </c>
      <c r="R62" s="1" t="s">
        <v>68</v>
      </c>
      <c r="S62" s="1" t="s">
        <v>68</v>
      </c>
      <c r="T62" s="1" t="s">
        <v>68</v>
      </c>
    </row>
    <row r="63" spans="1:20">
      <c r="A63" s="1" t="s">
        <v>645</v>
      </c>
      <c r="B63" s="1" t="s">
        <v>89</v>
      </c>
      <c r="C63" s="1" t="s">
        <v>90</v>
      </c>
      <c r="D63" s="1" t="s">
        <v>91</v>
      </c>
      <c r="E63" s="1" t="s">
        <v>646</v>
      </c>
      <c r="F63" s="1" t="s">
        <v>68</v>
      </c>
      <c r="G63" s="1" t="s">
        <v>647</v>
      </c>
      <c r="H63" s="1" t="s">
        <v>648</v>
      </c>
      <c r="I63" s="1" t="s">
        <v>649</v>
      </c>
      <c r="J63" s="1" t="s">
        <v>650</v>
      </c>
      <c r="K63" s="1" t="s">
        <v>651</v>
      </c>
      <c r="L63" s="1" t="s">
        <v>652</v>
      </c>
      <c r="M63" s="1" t="s">
        <v>68</v>
      </c>
      <c r="N63" s="1" t="s">
        <v>98</v>
      </c>
      <c r="O63" s="1" t="s">
        <v>653</v>
      </c>
      <c r="P63" s="1" t="s">
        <v>654</v>
      </c>
      <c r="Q63" s="1" t="s">
        <v>655</v>
      </c>
      <c r="R63" s="1" t="s">
        <v>68</v>
      </c>
      <c r="S63" s="1" t="s">
        <v>68</v>
      </c>
      <c r="T63" s="1" t="s">
        <v>68</v>
      </c>
    </row>
    <row r="64" spans="1:20">
      <c r="A64" s="1" t="s">
        <v>656</v>
      </c>
      <c r="B64" s="1" t="s">
        <v>89</v>
      </c>
      <c r="C64" s="1" t="s">
        <v>90</v>
      </c>
      <c r="D64" s="1" t="s">
        <v>91</v>
      </c>
      <c r="E64" s="1" t="s">
        <v>657</v>
      </c>
      <c r="F64" s="1" t="s">
        <v>68</v>
      </c>
      <c r="G64" s="1" t="s">
        <v>658</v>
      </c>
      <c r="H64" s="1" t="s">
        <v>659</v>
      </c>
      <c r="I64" s="1" t="s">
        <v>303</v>
      </c>
      <c r="J64" s="1" t="s">
        <v>660</v>
      </c>
      <c r="K64" s="1" t="s">
        <v>661</v>
      </c>
      <c r="L64" s="1" t="s">
        <v>661</v>
      </c>
      <c r="M64" s="1" t="s">
        <v>68</v>
      </c>
      <c r="N64" s="1" t="s">
        <v>98</v>
      </c>
      <c r="O64" s="1" t="s">
        <v>662</v>
      </c>
      <c r="P64" s="1" t="s">
        <v>663</v>
      </c>
      <c r="Q64" s="1" t="s">
        <v>664</v>
      </c>
      <c r="R64" s="1" t="s">
        <v>68</v>
      </c>
      <c r="S64" s="1" t="s">
        <v>68</v>
      </c>
      <c r="T64" s="1" t="s">
        <v>68</v>
      </c>
    </row>
    <row r="65" spans="1:20">
      <c r="A65" s="1" t="s">
        <v>665</v>
      </c>
      <c r="B65" s="1" t="s">
        <v>89</v>
      </c>
      <c r="C65" s="1" t="s">
        <v>90</v>
      </c>
      <c r="D65" s="1" t="s">
        <v>91</v>
      </c>
      <c r="E65" s="1" t="s">
        <v>666</v>
      </c>
      <c r="F65" s="1" t="s">
        <v>68</v>
      </c>
      <c r="G65" s="1" t="s">
        <v>667</v>
      </c>
      <c r="H65" s="1" t="s">
        <v>668</v>
      </c>
      <c r="I65" s="1" t="s">
        <v>618</v>
      </c>
      <c r="J65" s="1" t="s">
        <v>669</v>
      </c>
      <c r="K65" s="1" t="s">
        <v>670</v>
      </c>
      <c r="L65" s="1" t="s">
        <v>671</v>
      </c>
      <c r="M65" s="1" t="s">
        <v>68</v>
      </c>
      <c r="N65" s="1" t="s">
        <v>98</v>
      </c>
      <c r="O65" s="1" t="s">
        <v>672</v>
      </c>
      <c r="P65" s="1" t="s">
        <v>673</v>
      </c>
      <c r="Q65" s="1" t="s">
        <v>492</v>
      </c>
      <c r="R65" s="1" t="s">
        <v>68</v>
      </c>
      <c r="S65" s="1" t="s">
        <v>68</v>
      </c>
      <c r="T65" s="1" t="s">
        <v>68</v>
      </c>
    </row>
    <row r="66" spans="1:20">
      <c r="A66" s="1" t="s">
        <v>674</v>
      </c>
      <c r="B66" s="1" t="s">
        <v>89</v>
      </c>
      <c r="C66" s="1" t="s">
        <v>90</v>
      </c>
      <c r="D66" s="1" t="s">
        <v>91</v>
      </c>
      <c r="E66" s="1" t="s">
        <v>675</v>
      </c>
      <c r="F66" s="1" t="s">
        <v>68</v>
      </c>
      <c r="G66" s="1" t="s">
        <v>676</v>
      </c>
      <c r="H66" s="1" t="s">
        <v>677</v>
      </c>
      <c r="I66" s="1" t="s">
        <v>678</v>
      </c>
      <c r="J66" s="1" t="s">
        <v>679</v>
      </c>
      <c r="K66" s="1" t="s">
        <v>680</v>
      </c>
      <c r="L66" s="1" t="s">
        <v>68</v>
      </c>
      <c r="M66" s="1" t="s">
        <v>68</v>
      </c>
      <c r="N66" s="1" t="s">
        <v>98</v>
      </c>
      <c r="O66" s="1" t="s">
        <v>681</v>
      </c>
      <c r="P66" s="1" t="s">
        <v>682</v>
      </c>
      <c r="Q66" s="1" t="s">
        <v>683</v>
      </c>
      <c r="R66" s="1" t="s">
        <v>68</v>
      </c>
      <c r="S66" s="1" t="s">
        <v>68</v>
      </c>
      <c r="T66" s="1" t="s">
        <v>68</v>
      </c>
    </row>
    <row r="67" spans="1:20">
      <c r="A67" s="1" t="s">
        <v>684</v>
      </c>
      <c r="B67" s="1" t="s">
        <v>89</v>
      </c>
      <c r="C67" s="1" t="s">
        <v>90</v>
      </c>
      <c r="D67" s="1" t="s">
        <v>91</v>
      </c>
      <c r="E67" s="1" t="s">
        <v>685</v>
      </c>
      <c r="F67" s="1" t="s">
        <v>68</v>
      </c>
      <c r="G67" s="1" t="s">
        <v>686</v>
      </c>
      <c r="H67" s="1" t="s">
        <v>687</v>
      </c>
      <c r="I67" s="1" t="s">
        <v>688</v>
      </c>
      <c r="J67" s="1" t="s">
        <v>689</v>
      </c>
      <c r="K67" s="1" t="s">
        <v>690</v>
      </c>
      <c r="L67" s="1" t="s">
        <v>691</v>
      </c>
      <c r="M67" s="1" t="s">
        <v>68</v>
      </c>
      <c r="N67" s="1" t="s">
        <v>98</v>
      </c>
      <c r="O67" s="1" t="s">
        <v>692</v>
      </c>
      <c r="P67" s="1" t="s">
        <v>693</v>
      </c>
      <c r="Q67" s="1" t="s">
        <v>101</v>
      </c>
      <c r="R67" s="1" t="s">
        <v>68</v>
      </c>
      <c r="S67" s="1" t="s">
        <v>68</v>
      </c>
      <c r="T67" s="1" t="s">
        <v>68</v>
      </c>
    </row>
    <row r="68" spans="1:20">
      <c r="A68" s="1" t="s">
        <v>694</v>
      </c>
      <c r="B68" s="1" t="s">
        <v>89</v>
      </c>
      <c r="C68" s="1" t="s">
        <v>90</v>
      </c>
      <c r="D68" s="1" t="s">
        <v>91</v>
      </c>
      <c r="E68" s="1" t="s">
        <v>695</v>
      </c>
      <c r="F68" s="1" t="s">
        <v>68</v>
      </c>
      <c r="G68" s="1" t="s">
        <v>696</v>
      </c>
      <c r="H68" s="1" t="s">
        <v>697</v>
      </c>
      <c r="I68" s="1" t="s">
        <v>698</v>
      </c>
      <c r="J68" s="1" t="s">
        <v>699</v>
      </c>
      <c r="K68" s="1" t="s">
        <v>700</v>
      </c>
      <c r="L68" s="1" t="s">
        <v>68</v>
      </c>
      <c r="M68" s="1" t="s">
        <v>68</v>
      </c>
      <c r="N68" s="1" t="s">
        <v>98</v>
      </c>
      <c r="O68" s="1" t="s">
        <v>701</v>
      </c>
      <c r="P68" s="1" t="s">
        <v>702</v>
      </c>
      <c r="Q68" s="1" t="s">
        <v>197</v>
      </c>
      <c r="R68" s="1" t="s">
        <v>68</v>
      </c>
      <c r="S68" s="1" t="s">
        <v>68</v>
      </c>
      <c r="T68" s="1" t="s">
        <v>68</v>
      </c>
    </row>
    <row r="69" spans="1:20">
      <c r="A69" s="1" t="s">
        <v>703</v>
      </c>
      <c r="B69" s="1" t="s">
        <v>89</v>
      </c>
      <c r="C69" s="1" t="s">
        <v>90</v>
      </c>
      <c r="D69" s="1" t="s">
        <v>91</v>
      </c>
      <c r="E69" s="1" t="s">
        <v>704</v>
      </c>
      <c r="F69" s="1" t="s">
        <v>68</v>
      </c>
      <c r="G69" s="1" t="s">
        <v>705</v>
      </c>
      <c r="H69" s="1" t="s">
        <v>706</v>
      </c>
      <c r="I69" s="1" t="s">
        <v>707</v>
      </c>
      <c r="J69" s="1" t="s">
        <v>708</v>
      </c>
      <c r="K69" s="1" t="s">
        <v>709</v>
      </c>
      <c r="L69" s="1" t="s">
        <v>68</v>
      </c>
      <c r="M69" s="1" t="s">
        <v>68</v>
      </c>
      <c r="N69" s="1" t="s">
        <v>98</v>
      </c>
      <c r="O69" s="1" t="s">
        <v>710</v>
      </c>
      <c r="P69" s="1" t="s">
        <v>711</v>
      </c>
      <c r="Q69" s="1" t="s">
        <v>101</v>
      </c>
      <c r="R69" s="1" t="s">
        <v>68</v>
      </c>
      <c r="S69" s="1" t="s">
        <v>68</v>
      </c>
      <c r="T69" s="1" t="s">
        <v>68</v>
      </c>
    </row>
    <row r="70" spans="1:20">
      <c r="A70" s="1" t="s">
        <v>712</v>
      </c>
      <c r="B70" s="1" t="s">
        <v>89</v>
      </c>
      <c r="C70" s="1" t="s">
        <v>90</v>
      </c>
      <c r="D70" s="1" t="s">
        <v>91</v>
      </c>
      <c r="E70" s="1" t="s">
        <v>713</v>
      </c>
      <c r="F70" s="1" t="s">
        <v>68</v>
      </c>
      <c r="G70" s="1" t="s">
        <v>714</v>
      </c>
      <c r="H70" s="1" t="s">
        <v>715</v>
      </c>
      <c r="I70" s="1" t="s">
        <v>716</v>
      </c>
      <c r="J70" s="1" t="s">
        <v>717</v>
      </c>
      <c r="K70" s="1" t="s">
        <v>718</v>
      </c>
      <c r="L70" s="1" t="s">
        <v>68</v>
      </c>
      <c r="M70" s="1" t="s">
        <v>68</v>
      </c>
      <c r="N70" s="1" t="s">
        <v>98</v>
      </c>
      <c r="O70" s="1" t="s">
        <v>719</v>
      </c>
      <c r="P70" s="1" t="s">
        <v>720</v>
      </c>
      <c r="Q70" s="1" t="s">
        <v>130</v>
      </c>
      <c r="R70" s="1" t="s">
        <v>68</v>
      </c>
      <c r="S70" s="1" t="s">
        <v>68</v>
      </c>
      <c r="T70" s="1" t="s">
        <v>68</v>
      </c>
    </row>
    <row r="71" spans="1:20">
      <c r="A71" s="1" t="s">
        <v>721</v>
      </c>
      <c r="B71" s="1" t="s">
        <v>89</v>
      </c>
      <c r="C71" s="1" t="s">
        <v>90</v>
      </c>
      <c r="D71" s="1" t="s">
        <v>91</v>
      </c>
      <c r="E71" s="1" t="s">
        <v>722</v>
      </c>
      <c r="F71" s="1" t="s">
        <v>68</v>
      </c>
      <c r="G71" s="1" t="s">
        <v>723</v>
      </c>
      <c r="H71" s="1" t="s">
        <v>724</v>
      </c>
      <c r="I71" s="1" t="s">
        <v>725</v>
      </c>
      <c r="J71" s="1" t="s">
        <v>726</v>
      </c>
      <c r="K71" s="1" t="s">
        <v>727</v>
      </c>
      <c r="L71" s="1" t="s">
        <v>68</v>
      </c>
      <c r="M71" s="1" t="s">
        <v>68</v>
      </c>
      <c r="N71" s="1" t="s">
        <v>98</v>
      </c>
      <c r="O71" s="1" t="s">
        <v>728</v>
      </c>
      <c r="P71" s="1" t="s">
        <v>729</v>
      </c>
      <c r="Q71" s="1" t="s">
        <v>130</v>
      </c>
      <c r="R71" s="1" t="s">
        <v>68</v>
      </c>
      <c r="S71" s="1" t="s">
        <v>68</v>
      </c>
      <c r="T71" s="1" t="s">
        <v>68</v>
      </c>
    </row>
    <row r="72" spans="1:20">
      <c r="A72" s="1" t="s">
        <v>730</v>
      </c>
      <c r="B72" s="1" t="s">
        <v>89</v>
      </c>
      <c r="C72" s="1" t="s">
        <v>90</v>
      </c>
      <c r="D72" s="1" t="s">
        <v>91</v>
      </c>
      <c r="E72" s="1" t="s">
        <v>731</v>
      </c>
      <c r="F72" s="1" t="s">
        <v>68</v>
      </c>
      <c r="G72" s="1" t="s">
        <v>732</v>
      </c>
      <c r="H72" s="1" t="s">
        <v>733</v>
      </c>
      <c r="I72" s="1" t="s">
        <v>734</v>
      </c>
      <c r="J72" s="1" t="s">
        <v>735</v>
      </c>
      <c r="K72" s="1" t="s">
        <v>736</v>
      </c>
      <c r="L72" s="1" t="s">
        <v>68</v>
      </c>
      <c r="M72" s="1" t="s">
        <v>68</v>
      </c>
      <c r="N72" s="1" t="s">
        <v>98</v>
      </c>
      <c r="O72" s="1" t="s">
        <v>737</v>
      </c>
      <c r="P72" s="1" t="s">
        <v>738</v>
      </c>
      <c r="Q72" s="1" t="s">
        <v>111</v>
      </c>
      <c r="R72" s="1" t="s">
        <v>68</v>
      </c>
      <c r="S72" s="1" t="s">
        <v>68</v>
      </c>
      <c r="T72" s="1" t="s">
        <v>68</v>
      </c>
    </row>
    <row r="73" spans="1:20">
      <c r="A73" s="1" t="s">
        <v>739</v>
      </c>
      <c r="B73" s="1" t="s">
        <v>89</v>
      </c>
      <c r="C73" s="1" t="s">
        <v>90</v>
      </c>
      <c r="D73" s="1" t="s">
        <v>91</v>
      </c>
      <c r="E73" s="1" t="s">
        <v>740</v>
      </c>
      <c r="F73" s="1" t="s">
        <v>68</v>
      </c>
      <c r="G73" s="1" t="s">
        <v>741</v>
      </c>
      <c r="H73" s="1" t="s">
        <v>742</v>
      </c>
      <c r="I73" s="1" t="s">
        <v>743</v>
      </c>
      <c r="J73" s="1" t="s">
        <v>744</v>
      </c>
      <c r="K73" s="1" t="s">
        <v>745</v>
      </c>
      <c r="L73" s="1" t="s">
        <v>68</v>
      </c>
      <c r="M73" s="1" t="s">
        <v>68</v>
      </c>
      <c r="N73" s="1" t="s">
        <v>98</v>
      </c>
      <c r="O73" s="1" t="s">
        <v>746</v>
      </c>
      <c r="P73" s="1" t="s">
        <v>747</v>
      </c>
      <c r="Q73" s="1" t="s">
        <v>197</v>
      </c>
      <c r="R73" s="1" t="s">
        <v>68</v>
      </c>
      <c r="S73" s="1" t="s">
        <v>68</v>
      </c>
      <c r="T73" s="1" t="s">
        <v>68</v>
      </c>
    </row>
    <row r="74" spans="1:20">
      <c r="A74" s="1" t="s">
        <v>748</v>
      </c>
      <c r="B74" s="1" t="s">
        <v>89</v>
      </c>
      <c r="C74" s="1" t="s">
        <v>90</v>
      </c>
      <c r="D74" s="1" t="s">
        <v>91</v>
      </c>
      <c r="E74" s="1" t="s">
        <v>749</v>
      </c>
      <c r="F74" s="1" t="s">
        <v>68</v>
      </c>
      <c r="G74" s="1" t="s">
        <v>750</v>
      </c>
      <c r="H74" s="1" t="s">
        <v>751</v>
      </c>
      <c r="I74" s="1" t="s">
        <v>752</v>
      </c>
      <c r="J74" s="1" t="s">
        <v>753</v>
      </c>
      <c r="K74" s="1" t="s">
        <v>754</v>
      </c>
      <c r="L74" s="1" t="s">
        <v>68</v>
      </c>
      <c r="M74" s="1" t="s">
        <v>68</v>
      </c>
      <c r="N74" s="1" t="s">
        <v>98</v>
      </c>
      <c r="O74" s="1" t="s">
        <v>755</v>
      </c>
      <c r="P74" s="1" t="s">
        <v>756</v>
      </c>
      <c r="Q74" s="1" t="s">
        <v>280</v>
      </c>
      <c r="R74" s="1" t="s">
        <v>68</v>
      </c>
      <c r="S74" s="1" t="s">
        <v>68</v>
      </c>
      <c r="T74" s="1" t="s">
        <v>68</v>
      </c>
    </row>
    <row r="75" spans="1:20">
      <c r="A75" s="1" t="s">
        <v>757</v>
      </c>
      <c r="B75" s="1" t="s">
        <v>89</v>
      </c>
      <c r="C75" s="1" t="s">
        <v>90</v>
      </c>
      <c r="D75" s="1" t="s">
        <v>91</v>
      </c>
      <c r="E75" s="1" t="s">
        <v>758</v>
      </c>
      <c r="F75" s="1" t="s">
        <v>68</v>
      </c>
      <c r="G75" s="1" t="s">
        <v>759</v>
      </c>
      <c r="H75" s="1" t="s">
        <v>760</v>
      </c>
      <c r="I75" s="1" t="s">
        <v>761</v>
      </c>
      <c r="J75" s="1" t="s">
        <v>762</v>
      </c>
      <c r="K75" s="1" t="s">
        <v>763</v>
      </c>
      <c r="L75" s="1" t="s">
        <v>68</v>
      </c>
      <c r="M75" s="1" t="s">
        <v>68</v>
      </c>
      <c r="N75" s="1" t="s">
        <v>98</v>
      </c>
      <c r="O75" s="1" t="s">
        <v>764</v>
      </c>
      <c r="P75" s="1" t="s">
        <v>765</v>
      </c>
      <c r="Q75" s="1" t="s">
        <v>130</v>
      </c>
      <c r="R75" s="1" t="s">
        <v>68</v>
      </c>
      <c r="S75" s="1" t="s">
        <v>68</v>
      </c>
      <c r="T75" s="1" t="s">
        <v>68</v>
      </c>
    </row>
    <row r="76" spans="1:20">
      <c r="A76" s="1" t="s">
        <v>766</v>
      </c>
      <c r="B76" s="1" t="s">
        <v>89</v>
      </c>
      <c r="C76" s="1" t="s">
        <v>90</v>
      </c>
      <c r="D76" s="1" t="s">
        <v>91</v>
      </c>
      <c r="E76" s="1" t="s">
        <v>767</v>
      </c>
      <c r="F76" s="1" t="s">
        <v>68</v>
      </c>
      <c r="G76" s="1" t="s">
        <v>768</v>
      </c>
      <c r="H76" s="1" t="s">
        <v>769</v>
      </c>
      <c r="I76" s="1" t="s">
        <v>770</v>
      </c>
      <c r="J76" s="1" t="s">
        <v>771</v>
      </c>
      <c r="K76" s="1" t="s">
        <v>772</v>
      </c>
      <c r="L76" s="1" t="s">
        <v>68</v>
      </c>
      <c r="M76" s="1" t="s">
        <v>68</v>
      </c>
      <c r="N76" s="1" t="s">
        <v>98</v>
      </c>
      <c r="O76" s="1" t="s">
        <v>773</v>
      </c>
      <c r="P76" s="1" t="s">
        <v>774</v>
      </c>
      <c r="Q76" s="1" t="s">
        <v>101</v>
      </c>
      <c r="R76" s="1" t="s">
        <v>68</v>
      </c>
      <c r="S76" s="1" t="s">
        <v>68</v>
      </c>
      <c r="T76" s="1" t="s">
        <v>68</v>
      </c>
    </row>
    <row r="77" spans="1:20">
      <c r="A77" s="1" t="s">
        <v>775</v>
      </c>
      <c r="B77" s="1" t="s">
        <v>89</v>
      </c>
      <c r="C77" s="1" t="s">
        <v>90</v>
      </c>
      <c r="D77" s="1" t="s">
        <v>91</v>
      </c>
      <c r="E77" s="1" t="s">
        <v>776</v>
      </c>
      <c r="F77" s="1" t="s">
        <v>68</v>
      </c>
      <c r="G77" s="1" t="s">
        <v>777</v>
      </c>
      <c r="H77" s="1" t="s">
        <v>778</v>
      </c>
      <c r="I77" s="1" t="s">
        <v>779</v>
      </c>
      <c r="J77" s="1" t="s">
        <v>780</v>
      </c>
      <c r="K77" s="1" t="s">
        <v>781</v>
      </c>
      <c r="L77" s="1" t="s">
        <v>68</v>
      </c>
      <c r="M77" s="1" t="s">
        <v>68</v>
      </c>
      <c r="N77" s="1" t="s">
        <v>98</v>
      </c>
      <c r="O77" s="1" t="s">
        <v>782</v>
      </c>
      <c r="P77" s="1" t="s">
        <v>783</v>
      </c>
      <c r="Q77" s="1" t="s">
        <v>101</v>
      </c>
      <c r="R77" s="1" t="s">
        <v>68</v>
      </c>
      <c r="S77" s="1" t="s">
        <v>68</v>
      </c>
      <c r="T77" s="1" t="s">
        <v>68</v>
      </c>
    </row>
    <row r="78" spans="1:20">
      <c r="A78" s="1" t="s">
        <v>784</v>
      </c>
      <c r="B78" s="1" t="s">
        <v>89</v>
      </c>
      <c r="C78" s="1" t="s">
        <v>90</v>
      </c>
      <c r="D78" s="1" t="s">
        <v>91</v>
      </c>
      <c r="E78" s="1" t="s">
        <v>785</v>
      </c>
      <c r="F78" s="1" t="s">
        <v>68</v>
      </c>
      <c r="G78" s="1" t="s">
        <v>786</v>
      </c>
      <c r="H78" s="1" t="s">
        <v>787</v>
      </c>
      <c r="I78" s="1" t="s">
        <v>788</v>
      </c>
      <c r="J78" s="1" t="s">
        <v>789</v>
      </c>
      <c r="K78" s="1" t="s">
        <v>790</v>
      </c>
      <c r="L78" s="1" t="s">
        <v>68</v>
      </c>
      <c r="M78" s="1" t="s">
        <v>68</v>
      </c>
      <c r="N78" s="1" t="s">
        <v>98</v>
      </c>
      <c r="O78" s="1" t="s">
        <v>791</v>
      </c>
      <c r="P78" s="1" t="s">
        <v>792</v>
      </c>
      <c r="Q78" s="1" t="s">
        <v>130</v>
      </c>
      <c r="R78" s="1" t="s">
        <v>68</v>
      </c>
      <c r="S78" s="1" t="s">
        <v>68</v>
      </c>
      <c r="T78" s="1" t="s">
        <v>68</v>
      </c>
    </row>
    <row r="79" spans="1:20">
      <c r="A79" s="1" t="s">
        <v>793</v>
      </c>
      <c r="B79" s="1" t="s">
        <v>89</v>
      </c>
      <c r="C79" s="1" t="s">
        <v>90</v>
      </c>
      <c r="D79" s="1" t="s">
        <v>91</v>
      </c>
      <c r="E79" s="1" t="s">
        <v>794</v>
      </c>
      <c r="F79" s="1" t="s">
        <v>68</v>
      </c>
      <c r="G79" s="1" t="s">
        <v>795</v>
      </c>
      <c r="H79" s="1" t="s">
        <v>796</v>
      </c>
      <c r="I79" s="1" t="s">
        <v>797</v>
      </c>
      <c r="J79" s="1" t="s">
        <v>798</v>
      </c>
      <c r="K79" s="1" t="s">
        <v>799</v>
      </c>
      <c r="L79" s="1" t="s">
        <v>68</v>
      </c>
      <c r="M79" s="1" t="s">
        <v>68</v>
      </c>
      <c r="N79" s="1" t="s">
        <v>98</v>
      </c>
      <c r="O79" s="1" t="s">
        <v>800</v>
      </c>
      <c r="P79" s="1" t="s">
        <v>801</v>
      </c>
      <c r="Q79" s="1" t="s">
        <v>280</v>
      </c>
      <c r="R79" s="1" t="s">
        <v>68</v>
      </c>
      <c r="S79" s="1" t="s">
        <v>68</v>
      </c>
      <c r="T79" s="1" t="s">
        <v>68</v>
      </c>
    </row>
    <row r="80" spans="1:20">
      <c r="A80" s="1" t="s">
        <v>802</v>
      </c>
      <c r="B80" s="1" t="s">
        <v>89</v>
      </c>
      <c r="C80" s="1" t="s">
        <v>90</v>
      </c>
      <c r="D80" s="1" t="s">
        <v>91</v>
      </c>
      <c r="E80" s="1" t="s">
        <v>803</v>
      </c>
      <c r="F80" s="1" t="s">
        <v>68</v>
      </c>
      <c r="G80" s="1" t="s">
        <v>804</v>
      </c>
      <c r="H80" s="1" t="s">
        <v>805</v>
      </c>
      <c r="I80" s="1" t="s">
        <v>806</v>
      </c>
      <c r="J80" s="1" t="s">
        <v>807</v>
      </c>
      <c r="K80" s="1" t="s">
        <v>808</v>
      </c>
      <c r="L80" s="1" t="s">
        <v>68</v>
      </c>
      <c r="M80" s="1" t="s">
        <v>68</v>
      </c>
      <c r="N80" s="1" t="s">
        <v>98</v>
      </c>
      <c r="O80" s="1" t="s">
        <v>809</v>
      </c>
      <c r="P80" s="1" t="s">
        <v>810</v>
      </c>
      <c r="Q80" s="1" t="s">
        <v>111</v>
      </c>
      <c r="R80" s="1" t="s">
        <v>68</v>
      </c>
      <c r="S80" s="1" t="s">
        <v>68</v>
      </c>
      <c r="T80" s="1" t="s">
        <v>68</v>
      </c>
    </row>
    <row r="81" spans="1:20">
      <c r="A81" s="1" t="s">
        <v>811</v>
      </c>
      <c r="B81" s="1" t="s">
        <v>89</v>
      </c>
      <c r="C81" s="1" t="s">
        <v>90</v>
      </c>
      <c r="D81" s="1" t="s">
        <v>91</v>
      </c>
      <c r="E81" s="1" t="s">
        <v>812</v>
      </c>
      <c r="F81" s="1" t="s">
        <v>68</v>
      </c>
      <c r="G81" s="1" t="s">
        <v>813</v>
      </c>
      <c r="H81" s="1" t="s">
        <v>814</v>
      </c>
      <c r="I81" s="1" t="s">
        <v>752</v>
      </c>
      <c r="J81" s="1" t="s">
        <v>815</v>
      </c>
      <c r="K81" s="1" t="s">
        <v>816</v>
      </c>
      <c r="L81" s="1" t="s">
        <v>68</v>
      </c>
      <c r="M81" s="1" t="s">
        <v>68</v>
      </c>
      <c r="N81" s="1" t="s">
        <v>98</v>
      </c>
      <c r="O81" s="1" t="s">
        <v>817</v>
      </c>
      <c r="P81" s="1" t="s">
        <v>818</v>
      </c>
      <c r="Q81" s="1" t="s">
        <v>260</v>
      </c>
      <c r="R81" s="1" t="s">
        <v>68</v>
      </c>
      <c r="S81" s="1" t="s">
        <v>68</v>
      </c>
      <c r="T81" s="1" t="s">
        <v>68</v>
      </c>
    </row>
    <row r="82" spans="1:20">
      <c r="A82" s="1" t="s">
        <v>819</v>
      </c>
      <c r="B82" s="1" t="s">
        <v>89</v>
      </c>
      <c r="C82" s="1" t="s">
        <v>90</v>
      </c>
      <c r="D82" s="1" t="s">
        <v>91</v>
      </c>
      <c r="E82" s="1" t="s">
        <v>820</v>
      </c>
      <c r="F82" s="1" t="s">
        <v>68</v>
      </c>
      <c r="G82" s="1" t="s">
        <v>821</v>
      </c>
      <c r="H82" s="1" t="s">
        <v>822</v>
      </c>
      <c r="I82" s="1" t="s">
        <v>823</v>
      </c>
      <c r="J82" s="1" t="s">
        <v>824</v>
      </c>
      <c r="K82" s="1" t="s">
        <v>825</v>
      </c>
      <c r="L82" s="1" t="s">
        <v>68</v>
      </c>
      <c r="M82" s="1" t="s">
        <v>68</v>
      </c>
      <c r="N82" s="1" t="s">
        <v>98</v>
      </c>
      <c r="O82" s="1" t="s">
        <v>826</v>
      </c>
      <c r="P82" s="1" t="s">
        <v>827</v>
      </c>
      <c r="Q82" s="1" t="s">
        <v>197</v>
      </c>
      <c r="R82" s="1" t="s">
        <v>68</v>
      </c>
      <c r="S82" s="1" t="s">
        <v>68</v>
      </c>
      <c r="T82" s="1" t="s">
        <v>68</v>
      </c>
    </row>
    <row r="83" spans="1:20">
      <c r="A83" s="1" t="s">
        <v>828</v>
      </c>
      <c r="B83" s="1" t="s">
        <v>89</v>
      </c>
      <c r="C83" s="1" t="s">
        <v>90</v>
      </c>
      <c r="D83" s="1" t="s">
        <v>91</v>
      </c>
      <c r="E83" s="1" t="s">
        <v>829</v>
      </c>
      <c r="F83" s="1" t="s">
        <v>68</v>
      </c>
      <c r="G83" s="1" t="s">
        <v>830</v>
      </c>
      <c r="H83" s="1" t="s">
        <v>831</v>
      </c>
      <c r="I83" s="1" t="s">
        <v>779</v>
      </c>
      <c r="J83" s="1" t="s">
        <v>832</v>
      </c>
      <c r="K83" s="1" t="s">
        <v>833</v>
      </c>
      <c r="L83" s="1" t="s">
        <v>68</v>
      </c>
      <c r="M83" s="1" t="s">
        <v>68</v>
      </c>
      <c r="N83" s="1" t="s">
        <v>98</v>
      </c>
      <c r="O83" s="1" t="s">
        <v>834</v>
      </c>
      <c r="P83" s="1" t="s">
        <v>835</v>
      </c>
      <c r="Q83" s="1" t="s">
        <v>130</v>
      </c>
      <c r="R83" s="1" t="s">
        <v>68</v>
      </c>
      <c r="S83" s="1" t="s">
        <v>68</v>
      </c>
      <c r="T83" s="1" t="s">
        <v>68</v>
      </c>
    </row>
    <row r="84" spans="1:20">
      <c r="A84" s="1" t="s">
        <v>836</v>
      </c>
      <c r="B84" s="1" t="s">
        <v>89</v>
      </c>
      <c r="C84" s="1" t="s">
        <v>90</v>
      </c>
      <c r="D84" s="1" t="s">
        <v>91</v>
      </c>
      <c r="E84" s="1" t="s">
        <v>837</v>
      </c>
      <c r="F84" s="1" t="s">
        <v>68</v>
      </c>
      <c r="G84" s="1" t="s">
        <v>838</v>
      </c>
      <c r="H84" s="1" t="s">
        <v>839</v>
      </c>
      <c r="I84" s="1" t="s">
        <v>840</v>
      </c>
      <c r="J84" s="1" t="s">
        <v>841</v>
      </c>
      <c r="K84" s="1" t="s">
        <v>842</v>
      </c>
      <c r="L84" s="1" t="s">
        <v>68</v>
      </c>
      <c r="M84" s="1" t="s">
        <v>68</v>
      </c>
      <c r="N84" s="1" t="s">
        <v>98</v>
      </c>
      <c r="O84" s="1" t="s">
        <v>843</v>
      </c>
      <c r="P84" s="1" t="s">
        <v>844</v>
      </c>
      <c r="Q84" s="1" t="s">
        <v>130</v>
      </c>
      <c r="R84" s="1" t="s">
        <v>68</v>
      </c>
      <c r="S84" s="1" t="s">
        <v>68</v>
      </c>
      <c r="T84" s="1" t="s">
        <v>68</v>
      </c>
    </row>
    <row r="85" spans="1:20">
      <c r="A85" s="1" t="s">
        <v>845</v>
      </c>
      <c r="B85" s="1" t="s">
        <v>89</v>
      </c>
      <c r="C85" s="1" t="s">
        <v>90</v>
      </c>
      <c r="D85" s="1" t="s">
        <v>91</v>
      </c>
      <c r="E85" s="1" t="s">
        <v>846</v>
      </c>
      <c r="F85" s="1" t="s">
        <v>68</v>
      </c>
      <c r="G85" s="1" t="s">
        <v>847</v>
      </c>
      <c r="H85" s="1" t="s">
        <v>848</v>
      </c>
      <c r="I85" s="1" t="s">
        <v>849</v>
      </c>
      <c r="J85" s="1" t="s">
        <v>850</v>
      </c>
      <c r="K85" s="1" t="s">
        <v>851</v>
      </c>
      <c r="L85" s="1" t="s">
        <v>68</v>
      </c>
      <c r="M85" s="1" t="s">
        <v>68</v>
      </c>
      <c r="N85" s="1" t="s">
        <v>98</v>
      </c>
      <c r="O85" s="1" t="s">
        <v>852</v>
      </c>
      <c r="P85" s="1" t="s">
        <v>853</v>
      </c>
      <c r="Q85" s="1" t="s">
        <v>149</v>
      </c>
      <c r="R85" s="1" t="s">
        <v>68</v>
      </c>
      <c r="S85" s="1" t="s">
        <v>68</v>
      </c>
      <c r="T85" s="1" t="s">
        <v>68</v>
      </c>
    </row>
    <row r="86" spans="1:20">
      <c r="A86" s="1" t="s">
        <v>854</v>
      </c>
      <c r="B86" s="1" t="s">
        <v>89</v>
      </c>
      <c r="C86" s="1" t="s">
        <v>90</v>
      </c>
      <c r="D86" s="1" t="s">
        <v>91</v>
      </c>
      <c r="E86" s="1" t="s">
        <v>855</v>
      </c>
      <c r="F86" s="1" t="s">
        <v>68</v>
      </c>
      <c r="G86" s="1" t="s">
        <v>856</v>
      </c>
      <c r="H86" s="1" t="s">
        <v>857</v>
      </c>
      <c r="I86" s="1" t="s">
        <v>858</v>
      </c>
      <c r="J86" s="1" t="s">
        <v>859</v>
      </c>
      <c r="K86" s="1" t="s">
        <v>860</v>
      </c>
      <c r="L86" s="1" t="s">
        <v>861</v>
      </c>
      <c r="M86" s="1" t="s">
        <v>68</v>
      </c>
      <c r="N86" s="1" t="s">
        <v>98</v>
      </c>
      <c r="O86" s="1" t="s">
        <v>862</v>
      </c>
      <c r="P86" s="1" t="s">
        <v>863</v>
      </c>
      <c r="Q86" s="1" t="s">
        <v>130</v>
      </c>
      <c r="R86" s="1" t="s">
        <v>68</v>
      </c>
      <c r="S86" s="1" t="s">
        <v>68</v>
      </c>
      <c r="T86" s="1" t="s">
        <v>68</v>
      </c>
    </row>
    <row r="87" spans="1:20">
      <c r="A87" s="1" t="s">
        <v>864</v>
      </c>
      <c r="B87" s="1" t="s">
        <v>89</v>
      </c>
      <c r="C87" s="1" t="s">
        <v>90</v>
      </c>
      <c r="D87" s="1" t="s">
        <v>91</v>
      </c>
      <c r="E87" s="1" t="s">
        <v>865</v>
      </c>
      <c r="F87" s="1" t="s">
        <v>68</v>
      </c>
      <c r="G87" s="1" t="s">
        <v>866</v>
      </c>
      <c r="H87" s="1" t="s">
        <v>867</v>
      </c>
      <c r="I87" s="1" t="s">
        <v>868</v>
      </c>
      <c r="J87" s="1" t="s">
        <v>869</v>
      </c>
      <c r="K87" s="1" t="s">
        <v>870</v>
      </c>
      <c r="L87" s="1" t="s">
        <v>870</v>
      </c>
      <c r="M87" s="1" t="s">
        <v>68</v>
      </c>
      <c r="N87" s="1" t="s">
        <v>98</v>
      </c>
      <c r="O87" s="1" t="s">
        <v>871</v>
      </c>
      <c r="P87" s="1" t="s">
        <v>872</v>
      </c>
      <c r="Q87" s="1" t="s">
        <v>101</v>
      </c>
      <c r="R87" s="1" t="s">
        <v>68</v>
      </c>
      <c r="S87" s="1" t="s">
        <v>68</v>
      </c>
      <c r="T87" s="1" t="s">
        <v>68</v>
      </c>
    </row>
    <row r="88" spans="1:20">
      <c r="A88" s="1" t="s">
        <v>873</v>
      </c>
      <c r="B88" s="1" t="s">
        <v>89</v>
      </c>
      <c r="C88" s="1" t="s">
        <v>90</v>
      </c>
      <c r="D88" s="1" t="s">
        <v>91</v>
      </c>
      <c r="E88" s="1" t="s">
        <v>874</v>
      </c>
      <c r="F88" s="1" t="s">
        <v>68</v>
      </c>
      <c r="G88" s="1" t="s">
        <v>875</v>
      </c>
      <c r="H88" s="1" t="s">
        <v>876</v>
      </c>
      <c r="I88" s="1" t="s">
        <v>877</v>
      </c>
      <c r="J88" s="1" t="s">
        <v>878</v>
      </c>
      <c r="K88" s="1" t="s">
        <v>879</v>
      </c>
      <c r="L88" s="1" t="s">
        <v>68</v>
      </c>
      <c r="M88" s="1" t="s">
        <v>68</v>
      </c>
      <c r="N88" s="1" t="s">
        <v>98</v>
      </c>
      <c r="O88" s="1" t="s">
        <v>880</v>
      </c>
      <c r="P88" s="1" t="s">
        <v>881</v>
      </c>
      <c r="Q88" s="1" t="s">
        <v>101</v>
      </c>
      <c r="R88" s="1" t="s">
        <v>68</v>
      </c>
      <c r="S88" s="1" t="s">
        <v>68</v>
      </c>
      <c r="T88" s="1" t="s">
        <v>68</v>
      </c>
    </row>
    <row r="89" spans="1:20">
      <c r="A89" s="1" t="s">
        <v>882</v>
      </c>
      <c r="B89" s="1" t="s">
        <v>89</v>
      </c>
      <c r="C89" s="1" t="s">
        <v>90</v>
      </c>
      <c r="D89" s="1" t="s">
        <v>91</v>
      </c>
      <c r="E89" s="1" t="s">
        <v>883</v>
      </c>
      <c r="F89" s="1" t="s">
        <v>68</v>
      </c>
      <c r="G89" s="1" t="s">
        <v>884</v>
      </c>
      <c r="H89" s="1" t="s">
        <v>885</v>
      </c>
      <c r="I89" s="1" t="s">
        <v>886</v>
      </c>
      <c r="J89" s="1" t="s">
        <v>887</v>
      </c>
      <c r="K89" s="1" t="s">
        <v>888</v>
      </c>
      <c r="L89" s="1" t="s">
        <v>68</v>
      </c>
      <c r="M89" s="1" t="s">
        <v>68</v>
      </c>
      <c r="N89" s="1" t="s">
        <v>98</v>
      </c>
      <c r="O89" s="1" t="s">
        <v>889</v>
      </c>
      <c r="P89" s="1" t="s">
        <v>890</v>
      </c>
      <c r="Q89" s="1" t="s">
        <v>149</v>
      </c>
      <c r="R89" s="1" t="s">
        <v>68</v>
      </c>
      <c r="S89" s="1" t="s">
        <v>68</v>
      </c>
      <c r="T89" s="1" t="s">
        <v>68</v>
      </c>
    </row>
    <row r="90" spans="1:20">
      <c r="A90" s="1" t="s">
        <v>891</v>
      </c>
      <c r="B90" s="1" t="s">
        <v>89</v>
      </c>
      <c r="C90" s="1" t="s">
        <v>90</v>
      </c>
      <c r="D90" s="1" t="s">
        <v>91</v>
      </c>
      <c r="E90" s="1" t="s">
        <v>892</v>
      </c>
      <c r="F90" s="1" t="s">
        <v>68</v>
      </c>
      <c r="G90" s="1" t="s">
        <v>893</v>
      </c>
      <c r="H90" s="1" t="s">
        <v>894</v>
      </c>
      <c r="I90" s="1" t="s">
        <v>895</v>
      </c>
      <c r="J90" s="1" t="s">
        <v>896</v>
      </c>
      <c r="K90" s="1" t="s">
        <v>897</v>
      </c>
      <c r="L90" s="1" t="s">
        <v>68</v>
      </c>
      <c r="M90" s="1" t="s">
        <v>68</v>
      </c>
      <c r="N90" s="1" t="s">
        <v>98</v>
      </c>
      <c r="O90" s="1" t="s">
        <v>898</v>
      </c>
      <c r="P90" s="1" t="s">
        <v>899</v>
      </c>
      <c r="Q90" s="1" t="s">
        <v>130</v>
      </c>
      <c r="R90" s="1" t="s">
        <v>68</v>
      </c>
      <c r="S90" s="1" t="s">
        <v>68</v>
      </c>
      <c r="T90" s="1" t="s">
        <v>68</v>
      </c>
    </row>
    <row r="91" spans="1:20">
      <c r="A91" s="1" t="s">
        <v>900</v>
      </c>
      <c r="B91" s="1" t="s">
        <v>89</v>
      </c>
      <c r="C91" s="1" t="s">
        <v>90</v>
      </c>
      <c r="D91" s="1" t="s">
        <v>91</v>
      </c>
      <c r="E91" s="1" t="s">
        <v>901</v>
      </c>
      <c r="F91" s="1" t="s">
        <v>68</v>
      </c>
      <c r="G91" s="1" t="s">
        <v>902</v>
      </c>
      <c r="H91" s="1" t="s">
        <v>903</v>
      </c>
      <c r="I91" s="1" t="s">
        <v>698</v>
      </c>
      <c r="J91" s="1" t="s">
        <v>904</v>
      </c>
      <c r="K91" s="1" t="s">
        <v>905</v>
      </c>
      <c r="L91" s="1" t="s">
        <v>68</v>
      </c>
      <c r="M91" s="1" t="s">
        <v>68</v>
      </c>
      <c r="N91" s="1" t="s">
        <v>98</v>
      </c>
      <c r="O91" s="1" t="s">
        <v>906</v>
      </c>
      <c r="P91" s="1" t="s">
        <v>907</v>
      </c>
      <c r="Q91" s="1" t="s">
        <v>111</v>
      </c>
      <c r="R91" s="1" t="s">
        <v>68</v>
      </c>
      <c r="S91" s="1" t="s">
        <v>68</v>
      </c>
      <c r="T91" s="1" t="s">
        <v>68</v>
      </c>
    </row>
    <row r="92" spans="1:20">
      <c r="A92" s="1" t="s">
        <v>908</v>
      </c>
      <c r="B92" s="1" t="s">
        <v>89</v>
      </c>
      <c r="C92" s="1" t="s">
        <v>90</v>
      </c>
      <c r="D92" s="1" t="s">
        <v>91</v>
      </c>
      <c r="E92" s="1" t="s">
        <v>909</v>
      </c>
      <c r="F92" s="1" t="s">
        <v>68</v>
      </c>
      <c r="G92" s="1" t="s">
        <v>910</v>
      </c>
      <c r="H92" s="1" t="s">
        <v>911</v>
      </c>
      <c r="I92" s="1" t="s">
        <v>912</v>
      </c>
      <c r="J92" s="1" t="s">
        <v>913</v>
      </c>
      <c r="K92" s="1" t="s">
        <v>914</v>
      </c>
      <c r="L92" s="1" t="s">
        <v>68</v>
      </c>
      <c r="M92" s="1" t="s">
        <v>68</v>
      </c>
      <c r="N92" s="1" t="s">
        <v>98</v>
      </c>
      <c r="O92" s="1" t="s">
        <v>915</v>
      </c>
      <c r="P92" s="1" t="s">
        <v>916</v>
      </c>
      <c r="Q92" s="1" t="s">
        <v>197</v>
      </c>
      <c r="R92" s="1" t="s">
        <v>68</v>
      </c>
      <c r="S92" s="1" t="s">
        <v>68</v>
      </c>
      <c r="T92" s="1" t="s">
        <v>68</v>
      </c>
    </row>
    <row r="93" spans="1:20">
      <c r="A93" s="1" t="s">
        <v>917</v>
      </c>
      <c r="B93" s="1" t="s">
        <v>89</v>
      </c>
      <c r="C93" s="1" t="s">
        <v>90</v>
      </c>
      <c r="D93" s="1" t="s">
        <v>91</v>
      </c>
      <c r="E93" s="1" t="s">
        <v>918</v>
      </c>
      <c r="F93" s="1" t="s">
        <v>68</v>
      </c>
      <c r="G93" s="1" t="s">
        <v>919</v>
      </c>
      <c r="H93" s="1" t="s">
        <v>920</v>
      </c>
      <c r="I93" s="1" t="s">
        <v>921</v>
      </c>
      <c r="J93" s="1" t="s">
        <v>922</v>
      </c>
      <c r="K93" s="1" t="s">
        <v>923</v>
      </c>
      <c r="L93" s="1" t="s">
        <v>68</v>
      </c>
      <c r="M93" s="1" t="s">
        <v>68</v>
      </c>
      <c r="N93" s="1" t="s">
        <v>98</v>
      </c>
      <c r="O93" s="1" t="s">
        <v>924</v>
      </c>
      <c r="P93" s="1" t="s">
        <v>925</v>
      </c>
      <c r="Q93" s="1" t="s">
        <v>130</v>
      </c>
      <c r="R93" s="1" t="s">
        <v>68</v>
      </c>
      <c r="S93" s="1" t="s">
        <v>68</v>
      </c>
      <c r="T93" s="1" t="s">
        <v>68</v>
      </c>
    </row>
    <row r="94" spans="1:20">
      <c r="A94" s="1" t="s">
        <v>926</v>
      </c>
      <c r="B94" s="1" t="s">
        <v>89</v>
      </c>
      <c r="C94" s="1" t="s">
        <v>90</v>
      </c>
      <c r="D94" s="1" t="s">
        <v>91</v>
      </c>
      <c r="E94" s="1" t="s">
        <v>927</v>
      </c>
      <c r="F94" s="1" t="s">
        <v>68</v>
      </c>
      <c r="G94" s="1" t="s">
        <v>928</v>
      </c>
      <c r="H94" s="1" t="s">
        <v>929</v>
      </c>
      <c r="I94" s="1" t="s">
        <v>688</v>
      </c>
      <c r="J94" s="1" t="s">
        <v>930</v>
      </c>
      <c r="K94" s="1" t="s">
        <v>931</v>
      </c>
      <c r="L94" s="1" t="s">
        <v>932</v>
      </c>
      <c r="M94" s="1" t="s">
        <v>68</v>
      </c>
      <c r="N94" s="1" t="s">
        <v>98</v>
      </c>
      <c r="O94" s="1" t="s">
        <v>933</v>
      </c>
      <c r="P94" s="1" t="s">
        <v>934</v>
      </c>
      <c r="Q94" s="1" t="s">
        <v>130</v>
      </c>
      <c r="R94" s="1" t="s">
        <v>68</v>
      </c>
      <c r="S94" s="1" t="s">
        <v>68</v>
      </c>
      <c r="T94" s="1" t="s">
        <v>68</v>
      </c>
    </row>
    <row r="95" spans="1:20">
      <c r="A95" s="1" t="s">
        <v>935</v>
      </c>
      <c r="B95" s="1" t="s">
        <v>89</v>
      </c>
      <c r="C95" s="1" t="s">
        <v>90</v>
      </c>
      <c r="D95" s="1" t="s">
        <v>91</v>
      </c>
      <c r="E95" s="1" t="s">
        <v>936</v>
      </c>
      <c r="F95" s="1" t="s">
        <v>68</v>
      </c>
      <c r="G95" s="1" t="s">
        <v>937</v>
      </c>
      <c r="H95" s="1" t="s">
        <v>938</v>
      </c>
      <c r="I95" s="1" t="s">
        <v>939</v>
      </c>
      <c r="J95" s="1" t="s">
        <v>940</v>
      </c>
      <c r="K95" s="1" t="s">
        <v>941</v>
      </c>
      <c r="L95" s="1" t="s">
        <v>68</v>
      </c>
      <c r="M95" s="1" t="s">
        <v>68</v>
      </c>
      <c r="N95" s="1" t="s">
        <v>98</v>
      </c>
      <c r="O95" s="1" t="s">
        <v>942</v>
      </c>
      <c r="P95" s="1" t="s">
        <v>943</v>
      </c>
      <c r="Q95" s="1" t="s">
        <v>130</v>
      </c>
      <c r="R95" s="1" t="s">
        <v>68</v>
      </c>
      <c r="S95" s="1" t="s">
        <v>68</v>
      </c>
      <c r="T95" s="1" t="s">
        <v>68</v>
      </c>
    </row>
    <row r="96" spans="1:20">
      <c r="A96" s="1" t="s">
        <v>944</v>
      </c>
      <c r="B96" s="1" t="s">
        <v>89</v>
      </c>
      <c r="C96" s="1" t="s">
        <v>90</v>
      </c>
      <c r="D96" s="1" t="s">
        <v>91</v>
      </c>
      <c r="E96" s="1" t="s">
        <v>945</v>
      </c>
      <c r="F96" s="1" t="s">
        <v>68</v>
      </c>
      <c r="G96" s="1" t="s">
        <v>946</v>
      </c>
      <c r="H96" s="1" t="s">
        <v>947</v>
      </c>
      <c r="I96" s="1" t="s">
        <v>948</v>
      </c>
      <c r="J96" s="1" t="s">
        <v>949</v>
      </c>
      <c r="K96" s="1" t="s">
        <v>950</v>
      </c>
      <c r="L96" s="1" t="s">
        <v>68</v>
      </c>
      <c r="M96" s="1" t="s">
        <v>68</v>
      </c>
      <c r="N96" s="1" t="s">
        <v>98</v>
      </c>
      <c r="O96" s="1" t="s">
        <v>951</v>
      </c>
      <c r="P96" s="1" t="s">
        <v>952</v>
      </c>
      <c r="Q96" s="1" t="s">
        <v>101</v>
      </c>
      <c r="R96" s="1" t="s">
        <v>68</v>
      </c>
      <c r="S96" s="1" t="s">
        <v>68</v>
      </c>
      <c r="T96" s="1" t="s">
        <v>68</v>
      </c>
    </row>
    <row r="97" spans="1:20">
      <c r="A97" s="1" t="s">
        <v>953</v>
      </c>
      <c r="B97" s="1" t="s">
        <v>89</v>
      </c>
      <c r="C97" s="1" t="s">
        <v>90</v>
      </c>
      <c r="D97" s="1" t="s">
        <v>91</v>
      </c>
      <c r="E97" s="1" t="s">
        <v>954</v>
      </c>
      <c r="F97" s="1" t="s">
        <v>68</v>
      </c>
      <c r="G97" s="1" t="s">
        <v>955</v>
      </c>
      <c r="H97" s="1" t="s">
        <v>956</v>
      </c>
      <c r="I97" s="1" t="s">
        <v>806</v>
      </c>
      <c r="J97" s="1" t="s">
        <v>957</v>
      </c>
      <c r="K97" s="1" t="s">
        <v>958</v>
      </c>
      <c r="L97" s="1" t="s">
        <v>68</v>
      </c>
      <c r="M97" s="1" t="s">
        <v>68</v>
      </c>
      <c r="N97" s="1" t="s">
        <v>98</v>
      </c>
      <c r="O97" s="1" t="s">
        <v>959</v>
      </c>
      <c r="P97" s="1" t="s">
        <v>960</v>
      </c>
      <c r="Q97" s="1" t="s">
        <v>101</v>
      </c>
      <c r="R97" s="1" t="s">
        <v>68</v>
      </c>
      <c r="S97" s="1" t="s">
        <v>68</v>
      </c>
      <c r="T97" s="1" t="s">
        <v>68</v>
      </c>
    </row>
    <row r="98" spans="1:20">
      <c r="A98" s="1" t="s">
        <v>961</v>
      </c>
      <c r="B98" s="1" t="s">
        <v>89</v>
      </c>
      <c r="C98" s="1" t="s">
        <v>90</v>
      </c>
      <c r="D98" s="1" t="s">
        <v>91</v>
      </c>
      <c r="E98" s="1" t="s">
        <v>962</v>
      </c>
      <c r="F98" s="1" t="s">
        <v>68</v>
      </c>
      <c r="G98" s="1" t="s">
        <v>963</v>
      </c>
      <c r="H98" s="1" t="s">
        <v>964</v>
      </c>
      <c r="I98" s="1" t="s">
        <v>965</v>
      </c>
      <c r="J98" s="1" t="s">
        <v>966</v>
      </c>
      <c r="K98" s="1" t="s">
        <v>967</v>
      </c>
      <c r="L98" s="1" t="s">
        <v>68</v>
      </c>
      <c r="M98" s="1" t="s">
        <v>68</v>
      </c>
      <c r="N98" s="1" t="s">
        <v>98</v>
      </c>
      <c r="O98" s="1" t="s">
        <v>968</v>
      </c>
      <c r="P98" s="1" t="s">
        <v>969</v>
      </c>
      <c r="Q98" s="1" t="s">
        <v>197</v>
      </c>
      <c r="R98" s="1" t="s">
        <v>68</v>
      </c>
      <c r="S98" s="1" t="s">
        <v>68</v>
      </c>
      <c r="T98" s="1" t="s">
        <v>68</v>
      </c>
    </row>
    <row r="99" spans="1:20">
      <c r="A99" s="1" t="s">
        <v>970</v>
      </c>
      <c r="B99" s="1" t="s">
        <v>89</v>
      </c>
      <c r="C99" s="1" t="s">
        <v>90</v>
      </c>
      <c r="D99" s="1" t="s">
        <v>91</v>
      </c>
      <c r="E99" s="1" t="s">
        <v>971</v>
      </c>
      <c r="F99" s="1" t="s">
        <v>68</v>
      </c>
      <c r="G99" s="1" t="s">
        <v>972</v>
      </c>
      <c r="H99" s="1" t="s">
        <v>973</v>
      </c>
      <c r="I99" s="1" t="s">
        <v>974</v>
      </c>
      <c r="J99" s="1" t="s">
        <v>975</v>
      </c>
      <c r="K99" s="1" t="s">
        <v>976</v>
      </c>
      <c r="L99" s="1" t="s">
        <v>68</v>
      </c>
      <c r="M99" s="1" t="s">
        <v>68</v>
      </c>
      <c r="N99" s="1" t="s">
        <v>98</v>
      </c>
      <c r="O99" s="1" t="s">
        <v>977</v>
      </c>
      <c r="P99" s="1" t="s">
        <v>978</v>
      </c>
      <c r="Q99" s="1" t="s">
        <v>101</v>
      </c>
      <c r="R99" s="1" t="s">
        <v>68</v>
      </c>
      <c r="S99" s="1" t="s">
        <v>68</v>
      </c>
      <c r="T99" s="1" t="s">
        <v>68</v>
      </c>
    </row>
    <row r="100" spans="1:20">
      <c r="A100" s="1" t="s">
        <v>979</v>
      </c>
      <c r="B100" s="1" t="s">
        <v>89</v>
      </c>
      <c r="C100" s="1" t="s">
        <v>90</v>
      </c>
      <c r="D100" s="1" t="s">
        <v>91</v>
      </c>
      <c r="E100" s="1" t="s">
        <v>980</v>
      </c>
      <c r="F100" s="1" t="s">
        <v>68</v>
      </c>
      <c r="G100" s="1" t="s">
        <v>981</v>
      </c>
      <c r="H100" s="1" t="s">
        <v>982</v>
      </c>
      <c r="I100" s="1" t="s">
        <v>983</v>
      </c>
      <c r="J100" s="1" t="s">
        <v>984</v>
      </c>
      <c r="K100" s="1" t="s">
        <v>985</v>
      </c>
      <c r="L100" s="1" t="s">
        <v>68</v>
      </c>
      <c r="M100" s="1" t="s">
        <v>68</v>
      </c>
      <c r="N100" s="1" t="s">
        <v>98</v>
      </c>
      <c r="O100" s="1" t="s">
        <v>986</v>
      </c>
      <c r="P100" s="1" t="s">
        <v>987</v>
      </c>
      <c r="Q100" s="1" t="s">
        <v>197</v>
      </c>
      <c r="R100" s="1" t="s">
        <v>68</v>
      </c>
      <c r="S100" s="1" t="s">
        <v>68</v>
      </c>
      <c r="T100" s="1" t="s">
        <v>68</v>
      </c>
    </row>
    <row r="101" spans="1:20">
      <c r="A101" s="1" t="s">
        <v>988</v>
      </c>
      <c r="B101" s="1" t="s">
        <v>89</v>
      </c>
      <c r="C101" s="1" t="s">
        <v>90</v>
      </c>
      <c r="D101" s="1" t="s">
        <v>91</v>
      </c>
      <c r="E101" s="1" t="s">
        <v>989</v>
      </c>
      <c r="F101" s="1" t="s">
        <v>68</v>
      </c>
      <c r="G101" s="1" t="s">
        <v>990</v>
      </c>
      <c r="H101" s="1" t="s">
        <v>991</v>
      </c>
      <c r="I101" s="1" t="s">
        <v>992</v>
      </c>
      <c r="J101" s="1" t="s">
        <v>993</v>
      </c>
      <c r="K101" s="1" t="s">
        <v>994</v>
      </c>
      <c r="L101" s="1" t="s">
        <v>68</v>
      </c>
      <c r="M101" s="1" t="s">
        <v>68</v>
      </c>
      <c r="N101" s="1" t="s">
        <v>98</v>
      </c>
      <c r="O101" s="1" t="s">
        <v>995</v>
      </c>
      <c r="P101" s="1" t="s">
        <v>996</v>
      </c>
      <c r="Q101" s="1" t="s">
        <v>101</v>
      </c>
      <c r="R101" s="1" t="s">
        <v>68</v>
      </c>
      <c r="S101" s="1" t="s">
        <v>68</v>
      </c>
      <c r="T101" s="1" t="s">
        <v>68</v>
      </c>
    </row>
    <row r="102" spans="1:20">
      <c r="A102" s="1" t="s">
        <v>997</v>
      </c>
      <c r="B102" s="1" t="s">
        <v>89</v>
      </c>
      <c r="C102" s="1" t="s">
        <v>90</v>
      </c>
      <c r="D102" s="1" t="s">
        <v>91</v>
      </c>
      <c r="E102" s="1" t="s">
        <v>998</v>
      </c>
      <c r="F102" s="1" t="s">
        <v>68</v>
      </c>
      <c r="G102" s="1" t="s">
        <v>999</v>
      </c>
      <c r="H102" s="1" t="s">
        <v>1000</v>
      </c>
      <c r="I102" s="1" t="s">
        <v>1001</v>
      </c>
      <c r="J102" s="1" t="s">
        <v>1002</v>
      </c>
      <c r="K102" s="1" t="s">
        <v>1003</v>
      </c>
      <c r="L102" s="1" t="s">
        <v>1004</v>
      </c>
      <c r="M102" s="1" t="s">
        <v>68</v>
      </c>
      <c r="N102" s="1" t="s">
        <v>98</v>
      </c>
      <c r="O102" s="1" t="s">
        <v>1005</v>
      </c>
      <c r="P102" s="1" t="s">
        <v>1006</v>
      </c>
      <c r="Q102" s="1" t="s">
        <v>111</v>
      </c>
      <c r="R102" s="1" t="s">
        <v>68</v>
      </c>
      <c r="S102" s="1" t="s">
        <v>68</v>
      </c>
      <c r="T102" s="1" t="s">
        <v>68</v>
      </c>
    </row>
    <row r="103" spans="1:20">
      <c r="A103" s="1" t="s">
        <v>1007</v>
      </c>
      <c r="B103" s="1" t="s">
        <v>89</v>
      </c>
      <c r="C103" s="1" t="s">
        <v>90</v>
      </c>
      <c r="D103" s="1" t="s">
        <v>91</v>
      </c>
      <c r="E103" s="1" t="s">
        <v>1008</v>
      </c>
      <c r="F103" s="1" t="s">
        <v>68</v>
      </c>
      <c r="G103" s="1" t="s">
        <v>1009</v>
      </c>
      <c r="H103" s="1" t="s">
        <v>1010</v>
      </c>
      <c r="I103" s="1" t="s">
        <v>1011</v>
      </c>
      <c r="J103" s="1" t="s">
        <v>1012</v>
      </c>
      <c r="K103" s="1" t="s">
        <v>1013</v>
      </c>
      <c r="L103" s="1" t="s">
        <v>68</v>
      </c>
      <c r="M103" s="1" t="s">
        <v>68</v>
      </c>
      <c r="N103" s="1" t="s">
        <v>98</v>
      </c>
      <c r="O103" s="1" t="s">
        <v>1014</v>
      </c>
      <c r="P103" s="1" t="s">
        <v>1015</v>
      </c>
      <c r="Q103" s="1" t="s">
        <v>101</v>
      </c>
      <c r="R103" s="1" t="s">
        <v>68</v>
      </c>
      <c r="S103" s="1" t="s">
        <v>68</v>
      </c>
      <c r="T103" s="1" t="s">
        <v>68</v>
      </c>
    </row>
    <row r="104" spans="1:20">
      <c r="A104" s="1" t="s">
        <v>1016</v>
      </c>
      <c r="B104" s="1" t="s">
        <v>89</v>
      </c>
      <c r="C104" s="1" t="s">
        <v>90</v>
      </c>
      <c r="D104" s="1" t="s">
        <v>91</v>
      </c>
      <c r="E104" s="1" t="s">
        <v>1017</v>
      </c>
      <c r="F104" s="1" t="s">
        <v>68</v>
      </c>
      <c r="G104" s="1" t="s">
        <v>1018</v>
      </c>
      <c r="H104" s="1" t="s">
        <v>1019</v>
      </c>
      <c r="I104" s="1" t="s">
        <v>1020</v>
      </c>
      <c r="J104" s="1" t="s">
        <v>1021</v>
      </c>
      <c r="K104" s="1" t="s">
        <v>1022</v>
      </c>
      <c r="L104" s="1" t="s">
        <v>1022</v>
      </c>
      <c r="M104" s="1" t="s">
        <v>68</v>
      </c>
      <c r="N104" s="1" t="s">
        <v>98</v>
      </c>
      <c r="O104" s="1" t="s">
        <v>1023</v>
      </c>
      <c r="P104" s="1" t="s">
        <v>1024</v>
      </c>
      <c r="Q104" s="1" t="s">
        <v>130</v>
      </c>
      <c r="R104" s="1" t="s">
        <v>68</v>
      </c>
      <c r="S104" s="1" t="s">
        <v>68</v>
      </c>
      <c r="T104" s="1" t="s">
        <v>68</v>
      </c>
    </row>
    <row r="105" spans="1:20">
      <c r="A105" s="1" t="s">
        <v>1025</v>
      </c>
      <c r="B105" s="1" t="s">
        <v>89</v>
      </c>
      <c r="C105" s="1" t="s">
        <v>90</v>
      </c>
      <c r="D105" s="1" t="s">
        <v>91</v>
      </c>
      <c r="E105" s="1" t="s">
        <v>1026</v>
      </c>
      <c r="F105" s="1" t="s">
        <v>68</v>
      </c>
      <c r="G105" s="1" t="s">
        <v>1027</v>
      </c>
      <c r="H105" s="1" t="s">
        <v>1028</v>
      </c>
      <c r="I105" s="1" t="s">
        <v>1029</v>
      </c>
      <c r="J105" s="1" t="s">
        <v>1030</v>
      </c>
      <c r="K105" s="1" t="s">
        <v>1031</v>
      </c>
      <c r="L105" s="1" t="s">
        <v>68</v>
      </c>
      <c r="M105" s="1" t="s">
        <v>68</v>
      </c>
      <c r="N105" s="1" t="s">
        <v>98</v>
      </c>
      <c r="O105" s="1" t="s">
        <v>1032</v>
      </c>
      <c r="P105" s="1" t="s">
        <v>1033</v>
      </c>
      <c r="Q105" s="1" t="s">
        <v>197</v>
      </c>
      <c r="R105" s="1" t="s">
        <v>68</v>
      </c>
      <c r="S105" s="1" t="s">
        <v>68</v>
      </c>
      <c r="T105" s="1" t="s">
        <v>68</v>
      </c>
    </row>
    <row r="106" spans="1:20">
      <c r="A106" s="1" t="s">
        <v>1034</v>
      </c>
      <c r="B106" s="1" t="s">
        <v>89</v>
      </c>
      <c r="C106" s="1" t="s">
        <v>90</v>
      </c>
      <c r="D106" s="1" t="s">
        <v>91</v>
      </c>
      <c r="E106" s="1" t="s">
        <v>1035</v>
      </c>
      <c r="F106" s="1" t="s">
        <v>68</v>
      </c>
      <c r="G106" s="1" t="s">
        <v>1036</v>
      </c>
      <c r="H106" s="1" t="s">
        <v>1037</v>
      </c>
      <c r="I106" s="1" t="s">
        <v>1038</v>
      </c>
      <c r="J106" s="1" t="s">
        <v>1039</v>
      </c>
      <c r="K106" s="1" t="s">
        <v>1040</v>
      </c>
      <c r="L106" s="1" t="s">
        <v>68</v>
      </c>
      <c r="M106" s="1" t="s">
        <v>68</v>
      </c>
      <c r="N106" s="1" t="s">
        <v>98</v>
      </c>
      <c r="O106" s="1" t="s">
        <v>1041</v>
      </c>
      <c r="P106" s="1" t="s">
        <v>1042</v>
      </c>
      <c r="Q106" s="1" t="s">
        <v>101</v>
      </c>
      <c r="R106" s="1" t="s">
        <v>68</v>
      </c>
      <c r="S106" s="1" t="s">
        <v>68</v>
      </c>
      <c r="T106" s="1" t="s">
        <v>68</v>
      </c>
    </row>
    <row r="107" spans="1:20">
      <c r="A107" s="1" t="s">
        <v>1043</v>
      </c>
      <c r="B107" s="1" t="s">
        <v>89</v>
      </c>
      <c r="C107" s="1" t="s">
        <v>90</v>
      </c>
      <c r="D107" s="1" t="s">
        <v>91</v>
      </c>
      <c r="E107" s="1" t="s">
        <v>1044</v>
      </c>
      <c r="F107" s="1" t="s">
        <v>68</v>
      </c>
      <c r="G107" s="1" t="s">
        <v>1045</v>
      </c>
      <c r="H107" s="1" t="s">
        <v>1046</v>
      </c>
      <c r="I107" s="1" t="s">
        <v>1047</v>
      </c>
      <c r="J107" s="1" t="s">
        <v>1048</v>
      </c>
      <c r="K107" s="1" t="s">
        <v>1049</v>
      </c>
      <c r="L107" s="1" t="s">
        <v>68</v>
      </c>
      <c r="M107" s="1" t="s">
        <v>68</v>
      </c>
      <c r="N107" s="1" t="s">
        <v>98</v>
      </c>
      <c r="O107" s="1" t="s">
        <v>1050</v>
      </c>
      <c r="P107" s="1" t="s">
        <v>1051</v>
      </c>
      <c r="Q107" s="1" t="s">
        <v>197</v>
      </c>
      <c r="R107" s="1" t="s">
        <v>68</v>
      </c>
      <c r="S107" s="1" t="s">
        <v>68</v>
      </c>
      <c r="T107" s="1" t="s">
        <v>68</v>
      </c>
    </row>
    <row r="108" spans="1:20">
      <c r="A108" s="1" t="s">
        <v>1052</v>
      </c>
      <c r="B108" s="1" t="s">
        <v>89</v>
      </c>
      <c r="C108" s="1" t="s">
        <v>90</v>
      </c>
      <c r="D108" s="1" t="s">
        <v>91</v>
      </c>
      <c r="E108" s="1" t="s">
        <v>1053</v>
      </c>
      <c r="F108" s="1" t="s">
        <v>68</v>
      </c>
      <c r="G108" s="1" t="s">
        <v>1054</v>
      </c>
      <c r="H108" s="1" t="s">
        <v>1055</v>
      </c>
      <c r="I108" s="1" t="s">
        <v>1056</v>
      </c>
      <c r="J108" s="1" t="s">
        <v>1057</v>
      </c>
      <c r="K108" s="1" t="s">
        <v>1058</v>
      </c>
      <c r="L108" s="1" t="s">
        <v>68</v>
      </c>
      <c r="M108" s="1" t="s">
        <v>68</v>
      </c>
      <c r="N108" s="1" t="s">
        <v>98</v>
      </c>
      <c r="O108" s="1" t="s">
        <v>1059</v>
      </c>
      <c r="P108" s="1" t="s">
        <v>1060</v>
      </c>
      <c r="Q108" s="1" t="s">
        <v>280</v>
      </c>
      <c r="R108" s="1" t="s">
        <v>68</v>
      </c>
      <c r="S108" s="1" t="s">
        <v>68</v>
      </c>
      <c r="T108" s="1" t="s">
        <v>68</v>
      </c>
    </row>
    <row r="109" spans="1:20">
      <c r="A109" s="1" t="s">
        <v>1061</v>
      </c>
      <c r="B109" s="1" t="s">
        <v>89</v>
      </c>
      <c r="C109" s="1" t="s">
        <v>90</v>
      </c>
      <c r="D109" s="1" t="s">
        <v>91</v>
      </c>
      <c r="E109" s="1" t="s">
        <v>1062</v>
      </c>
      <c r="F109" s="1" t="s">
        <v>68</v>
      </c>
      <c r="G109" s="1" t="s">
        <v>1063</v>
      </c>
      <c r="H109" s="1" t="s">
        <v>1064</v>
      </c>
      <c r="I109" s="1" t="s">
        <v>948</v>
      </c>
      <c r="J109" s="1" t="s">
        <v>1065</v>
      </c>
      <c r="K109" s="1" t="s">
        <v>1066</v>
      </c>
      <c r="L109" s="1" t="s">
        <v>68</v>
      </c>
      <c r="M109" s="1" t="s">
        <v>68</v>
      </c>
      <c r="N109" s="1" t="s">
        <v>98</v>
      </c>
      <c r="O109" s="1" t="s">
        <v>1067</v>
      </c>
      <c r="P109" s="1" t="s">
        <v>1068</v>
      </c>
      <c r="Q109" s="1" t="s">
        <v>260</v>
      </c>
      <c r="R109" s="1" t="s">
        <v>68</v>
      </c>
      <c r="S109" s="1" t="s">
        <v>68</v>
      </c>
      <c r="T109" s="1" t="s">
        <v>68</v>
      </c>
    </row>
    <row r="110" spans="1:20">
      <c r="A110" s="1" t="s">
        <v>1069</v>
      </c>
      <c r="B110" s="1" t="s">
        <v>89</v>
      </c>
      <c r="C110" s="1" t="s">
        <v>90</v>
      </c>
      <c r="D110" s="1" t="s">
        <v>91</v>
      </c>
      <c r="E110" s="1" t="s">
        <v>1070</v>
      </c>
      <c r="F110" s="1" t="s">
        <v>68</v>
      </c>
      <c r="G110" s="1" t="s">
        <v>1071</v>
      </c>
      <c r="H110" s="1" t="s">
        <v>1072</v>
      </c>
      <c r="I110" s="1" t="s">
        <v>1073</v>
      </c>
      <c r="J110" s="1" t="s">
        <v>1074</v>
      </c>
      <c r="K110" s="1" t="s">
        <v>1075</v>
      </c>
      <c r="L110" s="1" t="s">
        <v>1075</v>
      </c>
      <c r="M110" s="1" t="s">
        <v>68</v>
      </c>
      <c r="N110" s="1" t="s">
        <v>98</v>
      </c>
      <c r="O110" s="1" t="s">
        <v>1076</v>
      </c>
      <c r="P110" s="1" t="s">
        <v>1077</v>
      </c>
      <c r="Q110" s="1" t="s">
        <v>101</v>
      </c>
      <c r="R110" s="1" t="s">
        <v>68</v>
      </c>
      <c r="S110" s="1" t="s">
        <v>68</v>
      </c>
      <c r="T110" s="1" t="s">
        <v>68</v>
      </c>
    </row>
    <row r="111" spans="1:20">
      <c r="A111" s="1" t="s">
        <v>1078</v>
      </c>
      <c r="B111" s="1" t="s">
        <v>89</v>
      </c>
      <c r="C111" s="1" t="s">
        <v>90</v>
      </c>
      <c r="D111" s="1" t="s">
        <v>91</v>
      </c>
      <c r="E111" s="1" t="s">
        <v>1079</v>
      </c>
      <c r="F111" s="1" t="s">
        <v>68</v>
      </c>
      <c r="G111" s="1" t="s">
        <v>1080</v>
      </c>
      <c r="H111" s="1" t="s">
        <v>1081</v>
      </c>
      <c r="I111" s="1" t="s">
        <v>1082</v>
      </c>
      <c r="J111" s="1" t="s">
        <v>1083</v>
      </c>
      <c r="K111" s="1" t="s">
        <v>1084</v>
      </c>
      <c r="L111" s="1" t="s">
        <v>68</v>
      </c>
      <c r="M111" s="1" t="s">
        <v>68</v>
      </c>
      <c r="N111" s="1" t="s">
        <v>98</v>
      </c>
      <c r="O111" s="1" t="s">
        <v>1085</v>
      </c>
      <c r="P111" s="1" t="s">
        <v>1086</v>
      </c>
      <c r="Q111" s="1" t="s">
        <v>280</v>
      </c>
      <c r="R111" s="1" t="s">
        <v>68</v>
      </c>
      <c r="S111" s="1" t="s">
        <v>68</v>
      </c>
      <c r="T111" s="1" t="s">
        <v>68</v>
      </c>
    </row>
    <row r="112" spans="1:20">
      <c r="A112" s="1" t="s">
        <v>1087</v>
      </c>
      <c r="B112" s="1" t="s">
        <v>89</v>
      </c>
      <c r="C112" s="1" t="s">
        <v>90</v>
      </c>
      <c r="D112" s="1" t="s">
        <v>91</v>
      </c>
      <c r="E112" s="1" t="s">
        <v>1088</v>
      </c>
      <c r="F112" s="1" t="s">
        <v>68</v>
      </c>
      <c r="G112" s="1" t="s">
        <v>1089</v>
      </c>
      <c r="H112" s="1" t="s">
        <v>447</v>
      </c>
      <c r="I112" s="1" t="s">
        <v>1090</v>
      </c>
      <c r="J112" s="1" t="s">
        <v>1091</v>
      </c>
      <c r="K112" s="1" t="s">
        <v>1092</v>
      </c>
      <c r="L112" s="1" t="s">
        <v>1092</v>
      </c>
      <c r="M112" s="1" t="s">
        <v>68</v>
      </c>
      <c r="N112" s="1" t="s">
        <v>98</v>
      </c>
      <c r="O112" s="1" t="s">
        <v>1093</v>
      </c>
      <c r="P112" s="1" t="s">
        <v>1094</v>
      </c>
      <c r="Q112" s="1" t="s">
        <v>130</v>
      </c>
      <c r="R112" s="1" t="s">
        <v>68</v>
      </c>
      <c r="S112" s="1" t="s">
        <v>68</v>
      </c>
      <c r="T112" s="1" t="s">
        <v>68</v>
      </c>
    </row>
    <row r="113" spans="1:20">
      <c r="A113" s="1" t="s">
        <v>1095</v>
      </c>
      <c r="B113" s="1" t="s">
        <v>89</v>
      </c>
      <c r="C113" s="1" t="s">
        <v>90</v>
      </c>
      <c r="D113" s="1" t="s">
        <v>91</v>
      </c>
      <c r="E113" s="1" t="s">
        <v>1096</v>
      </c>
      <c r="F113" s="1" t="s">
        <v>68</v>
      </c>
      <c r="G113" s="1" t="s">
        <v>1097</v>
      </c>
      <c r="H113" s="1" t="s">
        <v>1098</v>
      </c>
      <c r="I113" s="1" t="s">
        <v>1099</v>
      </c>
      <c r="J113" s="1" t="s">
        <v>1100</v>
      </c>
      <c r="K113" s="1" t="s">
        <v>1101</v>
      </c>
      <c r="L113" s="1" t="s">
        <v>68</v>
      </c>
      <c r="M113" s="1" t="s">
        <v>68</v>
      </c>
      <c r="N113" s="1" t="s">
        <v>98</v>
      </c>
      <c r="O113" s="1" t="s">
        <v>1102</v>
      </c>
      <c r="P113" s="1" t="s">
        <v>1103</v>
      </c>
      <c r="Q113" s="1" t="s">
        <v>197</v>
      </c>
      <c r="R113" s="1" t="s">
        <v>68</v>
      </c>
      <c r="S113" s="1" t="s">
        <v>68</v>
      </c>
      <c r="T113" s="1" t="s">
        <v>68</v>
      </c>
    </row>
    <row r="114" spans="1:20">
      <c r="A114" s="1" t="s">
        <v>1104</v>
      </c>
      <c r="B114" s="1" t="s">
        <v>89</v>
      </c>
      <c r="C114" s="1" t="s">
        <v>90</v>
      </c>
      <c r="D114" s="1" t="s">
        <v>91</v>
      </c>
      <c r="E114" s="1" t="s">
        <v>1105</v>
      </c>
      <c r="F114" s="1" t="s">
        <v>68</v>
      </c>
      <c r="G114" s="1" t="s">
        <v>1106</v>
      </c>
      <c r="H114" s="1" t="s">
        <v>1107</v>
      </c>
      <c r="I114" s="1" t="s">
        <v>1108</v>
      </c>
      <c r="J114" s="1" t="s">
        <v>1109</v>
      </c>
      <c r="K114" s="1" t="s">
        <v>1110</v>
      </c>
      <c r="L114" s="1" t="s">
        <v>68</v>
      </c>
      <c r="M114" s="1" t="s">
        <v>68</v>
      </c>
      <c r="N114" s="1" t="s">
        <v>98</v>
      </c>
      <c r="O114" s="1" t="s">
        <v>1111</v>
      </c>
      <c r="P114" s="1" t="s">
        <v>1112</v>
      </c>
      <c r="Q114" s="1" t="s">
        <v>197</v>
      </c>
      <c r="R114" s="1" t="s">
        <v>68</v>
      </c>
      <c r="S114" s="1" t="s">
        <v>68</v>
      </c>
      <c r="T114" s="1" t="s">
        <v>68</v>
      </c>
    </row>
    <row r="115" spans="1:20">
      <c r="A115" s="1" t="s">
        <v>1113</v>
      </c>
      <c r="B115" s="1" t="s">
        <v>89</v>
      </c>
      <c r="C115" s="1" t="s">
        <v>90</v>
      </c>
      <c r="D115" s="1" t="s">
        <v>91</v>
      </c>
      <c r="E115" s="1" t="s">
        <v>1114</v>
      </c>
      <c r="F115" s="1" t="s">
        <v>68</v>
      </c>
      <c r="G115" s="1" t="s">
        <v>1115</v>
      </c>
      <c r="H115" s="1" t="s">
        <v>1116</v>
      </c>
      <c r="I115" s="1" t="s">
        <v>1117</v>
      </c>
      <c r="J115" s="1" t="s">
        <v>1118</v>
      </c>
      <c r="K115" s="1" t="s">
        <v>1119</v>
      </c>
      <c r="L115" s="1" t="s">
        <v>1119</v>
      </c>
      <c r="M115" s="1" t="s">
        <v>68</v>
      </c>
      <c r="N115" s="1" t="s">
        <v>98</v>
      </c>
      <c r="O115" s="1" t="s">
        <v>1120</v>
      </c>
      <c r="P115" s="1" t="s">
        <v>1121</v>
      </c>
      <c r="Q115" s="1" t="s">
        <v>197</v>
      </c>
      <c r="R115" s="1" t="s">
        <v>68</v>
      </c>
      <c r="S115" s="1" t="s">
        <v>68</v>
      </c>
      <c r="T115" s="1" t="s">
        <v>68</v>
      </c>
    </row>
    <row r="116" spans="1:20">
      <c r="A116" s="1" t="s">
        <v>1122</v>
      </c>
      <c r="B116" s="1" t="s">
        <v>89</v>
      </c>
      <c r="C116" s="1" t="s">
        <v>90</v>
      </c>
      <c r="D116" s="1" t="s">
        <v>91</v>
      </c>
      <c r="E116" s="1" t="s">
        <v>1123</v>
      </c>
      <c r="F116" s="1" t="s">
        <v>68</v>
      </c>
      <c r="G116" s="1" t="s">
        <v>1124</v>
      </c>
      <c r="H116" s="1" t="s">
        <v>1125</v>
      </c>
      <c r="I116" s="1" t="s">
        <v>1126</v>
      </c>
      <c r="J116" s="1" t="s">
        <v>1127</v>
      </c>
      <c r="K116" s="1" t="s">
        <v>1128</v>
      </c>
      <c r="L116" s="1" t="s">
        <v>68</v>
      </c>
      <c r="M116" s="1" t="s">
        <v>68</v>
      </c>
      <c r="N116" s="1" t="s">
        <v>98</v>
      </c>
      <c r="O116" s="1" t="s">
        <v>1129</v>
      </c>
      <c r="P116" s="1" t="s">
        <v>1130</v>
      </c>
      <c r="Q116" s="1" t="s">
        <v>101</v>
      </c>
      <c r="R116" s="1" t="s">
        <v>68</v>
      </c>
      <c r="S116" s="1" t="s">
        <v>68</v>
      </c>
      <c r="T116" s="1" t="s">
        <v>68</v>
      </c>
    </row>
    <row r="117" spans="1:20">
      <c r="A117" s="1" t="s">
        <v>1131</v>
      </c>
      <c r="B117" s="1" t="s">
        <v>89</v>
      </c>
      <c r="C117" s="1" t="s">
        <v>90</v>
      </c>
      <c r="D117" s="1" t="s">
        <v>91</v>
      </c>
      <c r="E117" s="1" t="s">
        <v>1132</v>
      </c>
      <c r="F117" s="1" t="s">
        <v>68</v>
      </c>
      <c r="G117" s="1" t="s">
        <v>1133</v>
      </c>
      <c r="H117" s="1" t="s">
        <v>1134</v>
      </c>
      <c r="I117" s="1" t="s">
        <v>1135</v>
      </c>
      <c r="J117" s="1" t="s">
        <v>1136</v>
      </c>
      <c r="K117" s="1" t="s">
        <v>1137</v>
      </c>
      <c r="L117" s="1" t="s">
        <v>68</v>
      </c>
      <c r="M117" s="1" t="s">
        <v>68</v>
      </c>
      <c r="N117" s="1" t="s">
        <v>98</v>
      </c>
      <c r="O117" s="1" t="s">
        <v>1138</v>
      </c>
      <c r="P117" s="1" t="s">
        <v>1139</v>
      </c>
      <c r="Q117" s="1" t="s">
        <v>149</v>
      </c>
      <c r="R117" s="1" t="s">
        <v>68</v>
      </c>
      <c r="S117" s="1" t="s">
        <v>68</v>
      </c>
      <c r="T117" s="1" t="s">
        <v>68</v>
      </c>
    </row>
    <row r="118" spans="1:20">
      <c r="A118" s="1" t="s">
        <v>1140</v>
      </c>
      <c r="B118" s="1" t="s">
        <v>89</v>
      </c>
      <c r="C118" s="1" t="s">
        <v>90</v>
      </c>
      <c r="D118" s="1" t="s">
        <v>91</v>
      </c>
      <c r="E118" s="1" t="s">
        <v>1141</v>
      </c>
      <c r="F118" s="1" t="s">
        <v>68</v>
      </c>
      <c r="G118" s="1" t="s">
        <v>1142</v>
      </c>
      <c r="H118" s="1" t="s">
        <v>1143</v>
      </c>
      <c r="I118" s="1" t="s">
        <v>1144</v>
      </c>
      <c r="J118" s="1" t="s">
        <v>1145</v>
      </c>
      <c r="K118" s="1" t="s">
        <v>1146</v>
      </c>
      <c r="L118" s="1" t="s">
        <v>1147</v>
      </c>
      <c r="M118" s="1" t="s">
        <v>68</v>
      </c>
      <c r="N118" s="1" t="s">
        <v>98</v>
      </c>
      <c r="O118" s="1" t="s">
        <v>1148</v>
      </c>
      <c r="P118" s="1" t="s">
        <v>1149</v>
      </c>
      <c r="Q118" s="1" t="s">
        <v>101</v>
      </c>
      <c r="R118" s="1" t="s">
        <v>68</v>
      </c>
      <c r="S118" s="1" t="s">
        <v>68</v>
      </c>
      <c r="T118" s="1" t="s">
        <v>68</v>
      </c>
    </row>
    <row r="119" spans="1:20">
      <c r="A119" s="1" t="s">
        <v>1150</v>
      </c>
      <c r="B119" s="1" t="s">
        <v>89</v>
      </c>
      <c r="C119" s="1" t="s">
        <v>90</v>
      </c>
      <c r="D119" s="1" t="s">
        <v>91</v>
      </c>
      <c r="E119" s="1" t="s">
        <v>1151</v>
      </c>
      <c r="F119" s="1" t="s">
        <v>68</v>
      </c>
      <c r="G119" s="1" t="s">
        <v>1152</v>
      </c>
      <c r="H119" s="1" t="s">
        <v>447</v>
      </c>
      <c r="I119" s="1" t="s">
        <v>1153</v>
      </c>
      <c r="J119" s="1" t="s">
        <v>1154</v>
      </c>
      <c r="K119" s="1" t="s">
        <v>1155</v>
      </c>
      <c r="L119" s="1" t="s">
        <v>68</v>
      </c>
      <c r="M119" s="1" t="s">
        <v>68</v>
      </c>
      <c r="N119" s="1" t="s">
        <v>98</v>
      </c>
      <c r="O119" s="1" t="s">
        <v>1156</v>
      </c>
      <c r="P119" s="1" t="s">
        <v>1157</v>
      </c>
      <c r="Q119" s="1" t="s">
        <v>280</v>
      </c>
      <c r="R119" s="1" t="s">
        <v>68</v>
      </c>
      <c r="S119" s="1" t="s">
        <v>68</v>
      </c>
      <c r="T119" s="1" t="s">
        <v>68</v>
      </c>
    </row>
    <row r="120" spans="1:20">
      <c r="A120" s="1" t="s">
        <v>1158</v>
      </c>
      <c r="B120" s="1" t="s">
        <v>89</v>
      </c>
      <c r="C120" s="1" t="s">
        <v>90</v>
      </c>
      <c r="D120" s="1" t="s">
        <v>91</v>
      </c>
      <c r="E120" s="1" t="s">
        <v>1159</v>
      </c>
      <c r="F120" s="1" t="s">
        <v>68</v>
      </c>
      <c r="G120" s="1" t="s">
        <v>1160</v>
      </c>
      <c r="H120" s="1" t="s">
        <v>1161</v>
      </c>
      <c r="I120" s="1" t="s">
        <v>1162</v>
      </c>
      <c r="J120" s="1" t="s">
        <v>1163</v>
      </c>
      <c r="K120" s="1" t="s">
        <v>1164</v>
      </c>
      <c r="L120" s="1" t="s">
        <v>1164</v>
      </c>
      <c r="M120" s="1" t="s">
        <v>68</v>
      </c>
      <c r="N120" s="1" t="s">
        <v>98</v>
      </c>
      <c r="O120" s="1" t="s">
        <v>1165</v>
      </c>
      <c r="P120" s="1" t="s">
        <v>1166</v>
      </c>
      <c r="Q120" s="1" t="s">
        <v>1167</v>
      </c>
      <c r="R120" s="1" t="s">
        <v>68</v>
      </c>
      <c r="S120" s="1" t="s">
        <v>68</v>
      </c>
      <c r="T120" s="1" t="s">
        <v>68</v>
      </c>
    </row>
    <row r="121" spans="1:20">
      <c r="A121" s="1" t="s">
        <v>1168</v>
      </c>
      <c r="B121" s="1" t="s">
        <v>89</v>
      </c>
      <c r="C121" s="1" t="s">
        <v>90</v>
      </c>
      <c r="D121" s="1" t="s">
        <v>91</v>
      </c>
      <c r="E121" s="1" t="s">
        <v>1169</v>
      </c>
      <c r="F121" s="1" t="s">
        <v>68</v>
      </c>
      <c r="G121" s="1" t="s">
        <v>1170</v>
      </c>
      <c r="H121" s="1" t="s">
        <v>1171</v>
      </c>
      <c r="I121" s="1" t="s">
        <v>1172</v>
      </c>
      <c r="J121" s="1" t="s">
        <v>1173</v>
      </c>
      <c r="K121" s="1" t="s">
        <v>1174</v>
      </c>
      <c r="L121" s="1" t="s">
        <v>68</v>
      </c>
      <c r="M121" s="1" t="s">
        <v>68</v>
      </c>
      <c r="N121" s="1" t="s">
        <v>98</v>
      </c>
      <c r="O121" s="1" t="s">
        <v>1175</v>
      </c>
      <c r="P121" s="1" t="s">
        <v>1176</v>
      </c>
      <c r="Q121" s="1" t="s">
        <v>101</v>
      </c>
      <c r="R121" s="1" t="s">
        <v>68</v>
      </c>
      <c r="S121" s="1" t="s">
        <v>68</v>
      </c>
      <c r="T121" s="1" t="s">
        <v>68</v>
      </c>
    </row>
    <row r="122" spans="1:20">
      <c r="A122" s="1" t="s">
        <v>1177</v>
      </c>
      <c r="B122" s="1" t="s">
        <v>89</v>
      </c>
      <c r="C122" s="1" t="s">
        <v>90</v>
      </c>
      <c r="D122" s="1" t="s">
        <v>91</v>
      </c>
      <c r="E122" s="1" t="s">
        <v>1178</v>
      </c>
      <c r="F122" s="1" t="s">
        <v>68</v>
      </c>
      <c r="G122" s="1" t="s">
        <v>1179</v>
      </c>
      <c r="H122" s="1" t="s">
        <v>1180</v>
      </c>
      <c r="I122" s="1" t="s">
        <v>1181</v>
      </c>
      <c r="J122" s="1" t="s">
        <v>1182</v>
      </c>
      <c r="K122" s="1" t="s">
        <v>1183</v>
      </c>
      <c r="L122" s="1" t="s">
        <v>1184</v>
      </c>
      <c r="M122" s="1" t="s">
        <v>68</v>
      </c>
      <c r="N122" s="1" t="s">
        <v>98</v>
      </c>
      <c r="O122" s="1" t="s">
        <v>1185</v>
      </c>
      <c r="P122" s="1" t="s">
        <v>1186</v>
      </c>
      <c r="Q122" s="1" t="s">
        <v>197</v>
      </c>
      <c r="R122" s="1" t="s">
        <v>68</v>
      </c>
      <c r="S122" s="1" t="s">
        <v>68</v>
      </c>
      <c r="T122" s="1" t="s">
        <v>68</v>
      </c>
    </row>
    <row r="123" spans="1:20">
      <c r="A123" s="1" t="s">
        <v>1187</v>
      </c>
      <c r="B123" s="1" t="s">
        <v>89</v>
      </c>
      <c r="C123" s="1" t="s">
        <v>90</v>
      </c>
      <c r="D123" s="1" t="s">
        <v>91</v>
      </c>
      <c r="E123" s="1" t="s">
        <v>1188</v>
      </c>
      <c r="F123" s="1" t="s">
        <v>68</v>
      </c>
      <c r="G123" s="1" t="s">
        <v>1189</v>
      </c>
      <c r="H123" s="1" t="s">
        <v>1190</v>
      </c>
      <c r="I123" s="1" t="s">
        <v>823</v>
      </c>
      <c r="J123" s="1" t="s">
        <v>1191</v>
      </c>
      <c r="K123" s="1" t="s">
        <v>1192</v>
      </c>
      <c r="L123" s="1" t="s">
        <v>1193</v>
      </c>
      <c r="M123" s="1" t="s">
        <v>68</v>
      </c>
      <c r="N123" s="1" t="s">
        <v>98</v>
      </c>
      <c r="O123" s="1" t="s">
        <v>1194</v>
      </c>
      <c r="P123" s="1" t="s">
        <v>1195</v>
      </c>
      <c r="Q123" s="1" t="s">
        <v>197</v>
      </c>
      <c r="R123" s="1" t="s">
        <v>68</v>
      </c>
      <c r="S123" s="1" t="s">
        <v>68</v>
      </c>
      <c r="T123" s="1" t="s">
        <v>68</v>
      </c>
    </row>
    <row r="124" spans="1:20">
      <c r="A124" s="1" t="s">
        <v>1196</v>
      </c>
      <c r="B124" s="1" t="s">
        <v>89</v>
      </c>
      <c r="C124" s="1" t="s">
        <v>90</v>
      </c>
      <c r="D124" s="1" t="s">
        <v>91</v>
      </c>
      <c r="E124" s="1" t="s">
        <v>1197</v>
      </c>
      <c r="F124" s="1" t="s">
        <v>68</v>
      </c>
      <c r="G124" s="1" t="s">
        <v>1198</v>
      </c>
      <c r="H124" s="1" t="s">
        <v>1199</v>
      </c>
      <c r="I124" s="1" t="s">
        <v>1200</v>
      </c>
      <c r="J124" s="1" t="s">
        <v>1201</v>
      </c>
      <c r="K124" s="1" t="s">
        <v>1202</v>
      </c>
      <c r="L124" s="1" t="s">
        <v>68</v>
      </c>
      <c r="M124" s="1" t="s">
        <v>68</v>
      </c>
      <c r="N124" s="1" t="s">
        <v>98</v>
      </c>
      <c r="O124" s="1" t="s">
        <v>1203</v>
      </c>
      <c r="P124" s="1" t="s">
        <v>1204</v>
      </c>
      <c r="Q124" s="1" t="s">
        <v>111</v>
      </c>
      <c r="R124" s="1" t="s">
        <v>68</v>
      </c>
      <c r="S124" s="1" t="s">
        <v>68</v>
      </c>
      <c r="T124" s="1" t="s">
        <v>68</v>
      </c>
    </row>
    <row r="125" spans="1:20">
      <c r="A125" s="1" t="s">
        <v>1205</v>
      </c>
      <c r="B125" s="1" t="s">
        <v>89</v>
      </c>
      <c r="C125" s="1" t="s">
        <v>90</v>
      </c>
      <c r="D125" s="1" t="s">
        <v>91</v>
      </c>
      <c r="E125" s="1" t="s">
        <v>1206</v>
      </c>
      <c r="F125" s="1" t="s">
        <v>68</v>
      </c>
      <c r="G125" s="1" t="s">
        <v>1207</v>
      </c>
      <c r="H125" s="1" t="s">
        <v>1208</v>
      </c>
      <c r="I125" s="1" t="s">
        <v>1209</v>
      </c>
      <c r="J125" s="1" t="s">
        <v>1210</v>
      </c>
      <c r="K125" s="1" t="s">
        <v>1211</v>
      </c>
      <c r="L125" s="1" t="s">
        <v>68</v>
      </c>
      <c r="M125" s="1" t="s">
        <v>68</v>
      </c>
      <c r="N125" s="1" t="s">
        <v>98</v>
      </c>
      <c r="O125" s="1" t="s">
        <v>1212</v>
      </c>
      <c r="P125" s="1" t="s">
        <v>1213</v>
      </c>
      <c r="Q125" s="1" t="s">
        <v>130</v>
      </c>
      <c r="R125" s="1" t="s">
        <v>68</v>
      </c>
      <c r="S125" s="1" t="s">
        <v>68</v>
      </c>
      <c r="T125" s="1" t="s">
        <v>68</v>
      </c>
    </row>
    <row r="126" spans="1:20">
      <c r="A126" s="1" t="s">
        <v>1214</v>
      </c>
      <c r="B126" s="1" t="s">
        <v>89</v>
      </c>
      <c r="C126" s="1" t="s">
        <v>90</v>
      </c>
      <c r="D126" s="1" t="s">
        <v>91</v>
      </c>
      <c r="E126" s="1" t="s">
        <v>1215</v>
      </c>
      <c r="F126" s="1" t="s">
        <v>68</v>
      </c>
      <c r="G126" s="1" t="s">
        <v>1216</v>
      </c>
      <c r="H126" s="1" t="s">
        <v>1217</v>
      </c>
      <c r="I126" s="1" t="s">
        <v>1011</v>
      </c>
      <c r="J126" s="1" t="s">
        <v>1218</v>
      </c>
      <c r="K126" s="1" t="s">
        <v>1219</v>
      </c>
      <c r="L126" s="1" t="s">
        <v>1220</v>
      </c>
      <c r="M126" s="1" t="s">
        <v>68</v>
      </c>
      <c r="N126" s="1" t="s">
        <v>98</v>
      </c>
      <c r="O126" s="1" t="s">
        <v>1221</v>
      </c>
      <c r="P126" s="1" t="s">
        <v>1222</v>
      </c>
      <c r="Q126" s="1" t="s">
        <v>101</v>
      </c>
      <c r="R126" s="1" t="s">
        <v>68</v>
      </c>
      <c r="S126" s="1" t="s">
        <v>68</v>
      </c>
      <c r="T126" s="1" t="s">
        <v>68</v>
      </c>
    </row>
    <row r="127" spans="1:20">
      <c r="A127" s="1" t="s">
        <v>1223</v>
      </c>
      <c r="B127" s="1" t="s">
        <v>89</v>
      </c>
      <c r="C127" s="1" t="s">
        <v>90</v>
      </c>
      <c r="D127" s="1" t="s">
        <v>91</v>
      </c>
      <c r="E127" s="1" t="s">
        <v>1224</v>
      </c>
      <c r="F127" s="1" t="s">
        <v>68</v>
      </c>
      <c r="G127" s="1" t="s">
        <v>1225</v>
      </c>
      <c r="H127" s="1" t="s">
        <v>1226</v>
      </c>
      <c r="I127" s="1" t="s">
        <v>1227</v>
      </c>
      <c r="J127" s="1" t="s">
        <v>1228</v>
      </c>
      <c r="K127" s="1" t="s">
        <v>1229</v>
      </c>
      <c r="L127" s="1" t="s">
        <v>1230</v>
      </c>
      <c r="M127" s="1" t="s">
        <v>68</v>
      </c>
      <c r="N127" s="1" t="s">
        <v>98</v>
      </c>
      <c r="O127" s="1" t="s">
        <v>1231</v>
      </c>
      <c r="P127" s="1" t="s">
        <v>1232</v>
      </c>
      <c r="Q127" s="1" t="s">
        <v>260</v>
      </c>
      <c r="R127" s="1" t="s">
        <v>68</v>
      </c>
      <c r="S127" s="1" t="s">
        <v>68</v>
      </c>
      <c r="T127" s="1" t="s">
        <v>68</v>
      </c>
    </row>
    <row r="128" spans="1:20">
      <c r="A128" s="1" t="s">
        <v>1233</v>
      </c>
      <c r="B128" s="1" t="s">
        <v>89</v>
      </c>
      <c r="C128" s="1" t="s">
        <v>90</v>
      </c>
      <c r="D128" s="1" t="s">
        <v>91</v>
      </c>
      <c r="E128" s="1" t="s">
        <v>1234</v>
      </c>
      <c r="F128" s="1" t="s">
        <v>68</v>
      </c>
      <c r="G128" s="1" t="s">
        <v>1235</v>
      </c>
      <c r="H128" s="1" t="s">
        <v>1236</v>
      </c>
      <c r="I128" s="1" t="s">
        <v>1237</v>
      </c>
      <c r="J128" s="1" t="s">
        <v>1238</v>
      </c>
      <c r="K128" s="1" t="s">
        <v>1239</v>
      </c>
      <c r="L128" s="1" t="s">
        <v>68</v>
      </c>
      <c r="M128" s="1" t="s">
        <v>68</v>
      </c>
      <c r="N128" s="1" t="s">
        <v>98</v>
      </c>
      <c r="O128" s="1" t="s">
        <v>1240</v>
      </c>
      <c r="P128" s="1" t="s">
        <v>1241</v>
      </c>
      <c r="Q128" s="1" t="s">
        <v>1167</v>
      </c>
      <c r="R128" s="1" t="s">
        <v>68</v>
      </c>
      <c r="S128" s="1" t="s">
        <v>68</v>
      </c>
      <c r="T128" s="1" t="s">
        <v>68</v>
      </c>
    </row>
    <row r="129" spans="1:20">
      <c r="A129" s="1" t="s">
        <v>1242</v>
      </c>
      <c r="B129" s="1" t="s">
        <v>89</v>
      </c>
      <c r="C129" s="1" t="s">
        <v>90</v>
      </c>
      <c r="D129" s="1" t="s">
        <v>91</v>
      </c>
      <c r="E129" s="1" t="s">
        <v>1243</v>
      </c>
      <c r="F129" s="1" t="s">
        <v>68</v>
      </c>
      <c r="G129" s="1" t="s">
        <v>1244</v>
      </c>
      <c r="H129" s="1" t="s">
        <v>1245</v>
      </c>
      <c r="I129" s="1" t="s">
        <v>1246</v>
      </c>
      <c r="J129" s="1" t="s">
        <v>1247</v>
      </c>
      <c r="K129" s="1" t="s">
        <v>1248</v>
      </c>
      <c r="L129" s="1" t="s">
        <v>1249</v>
      </c>
      <c r="M129" s="1" t="s">
        <v>68</v>
      </c>
      <c r="N129" s="1" t="s">
        <v>98</v>
      </c>
      <c r="O129" s="1" t="s">
        <v>1250</v>
      </c>
      <c r="P129" s="1" t="s">
        <v>1251</v>
      </c>
      <c r="Q129" s="1" t="s">
        <v>101</v>
      </c>
      <c r="R129" s="1" t="s">
        <v>68</v>
      </c>
      <c r="S129" s="1" t="s">
        <v>68</v>
      </c>
      <c r="T129" s="1" t="s">
        <v>68</v>
      </c>
    </row>
    <row r="130" spans="1:20">
      <c r="A130" s="1" t="s">
        <v>1252</v>
      </c>
      <c r="B130" s="1" t="s">
        <v>89</v>
      </c>
      <c r="C130" s="1" t="s">
        <v>90</v>
      </c>
      <c r="D130" s="1" t="s">
        <v>91</v>
      </c>
      <c r="E130" s="1" t="s">
        <v>1253</v>
      </c>
      <c r="F130" s="1" t="s">
        <v>68</v>
      </c>
      <c r="G130" s="1" t="s">
        <v>1254</v>
      </c>
      <c r="H130" s="1" t="s">
        <v>1255</v>
      </c>
      <c r="I130" s="1" t="s">
        <v>1256</v>
      </c>
      <c r="J130" s="1" t="s">
        <v>1257</v>
      </c>
      <c r="K130" s="1" t="s">
        <v>1258</v>
      </c>
      <c r="L130" s="1" t="s">
        <v>1259</v>
      </c>
      <c r="M130" s="1" t="s">
        <v>68</v>
      </c>
      <c r="N130" s="1" t="s">
        <v>98</v>
      </c>
      <c r="O130" s="1" t="s">
        <v>1260</v>
      </c>
      <c r="P130" s="1" t="s">
        <v>1261</v>
      </c>
      <c r="Q130" s="1" t="s">
        <v>280</v>
      </c>
      <c r="R130" s="1" t="s">
        <v>68</v>
      </c>
      <c r="S130" s="1" t="s">
        <v>68</v>
      </c>
      <c r="T130" s="1" t="s">
        <v>68</v>
      </c>
    </row>
    <row r="131" spans="1:20">
      <c r="A131" s="1" t="s">
        <v>1262</v>
      </c>
      <c r="B131" s="1" t="s">
        <v>89</v>
      </c>
      <c r="C131" s="1" t="s">
        <v>90</v>
      </c>
      <c r="D131" s="1" t="s">
        <v>91</v>
      </c>
      <c r="E131" s="1" t="s">
        <v>1263</v>
      </c>
      <c r="F131" s="1" t="s">
        <v>68</v>
      </c>
      <c r="G131" s="1" t="s">
        <v>1264</v>
      </c>
      <c r="H131" s="1" t="s">
        <v>1265</v>
      </c>
      <c r="I131" s="1" t="s">
        <v>1266</v>
      </c>
      <c r="J131" s="1" t="s">
        <v>1267</v>
      </c>
      <c r="K131" s="1" t="s">
        <v>1268</v>
      </c>
      <c r="L131" s="1" t="s">
        <v>1269</v>
      </c>
      <c r="M131" s="1" t="s">
        <v>68</v>
      </c>
      <c r="N131" s="1" t="s">
        <v>98</v>
      </c>
      <c r="O131" s="1" t="s">
        <v>1270</v>
      </c>
      <c r="P131" s="1" t="s">
        <v>1271</v>
      </c>
      <c r="Q131" s="1" t="s">
        <v>101</v>
      </c>
      <c r="R131" s="1" t="s">
        <v>68</v>
      </c>
      <c r="S131" s="1" t="s">
        <v>68</v>
      </c>
      <c r="T131" s="1" t="s">
        <v>68</v>
      </c>
    </row>
    <row r="132" spans="1:20">
      <c r="A132" s="1" t="s">
        <v>1272</v>
      </c>
      <c r="B132" s="1" t="s">
        <v>89</v>
      </c>
      <c r="C132" s="1" t="s">
        <v>90</v>
      </c>
      <c r="D132" s="1" t="s">
        <v>91</v>
      </c>
      <c r="E132" s="1" t="s">
        <v>1273</v>
      </c>
      <c r="F132" s="1" t="s">
        <v>68</v>
      </c>
      <c r="G132" s="1" t="s">
        <v>1274</v>
      </c>
      <c r="H132" s="1" t="s">
        <v>1275</v>
      </c>
      <c r="I132" s="1" t="s">
        <v>1276</v>
      </c>
      <c r="J132" s="1" t="s">
        <v>1277</v>
      </c>
      <c r="K132" s="1" t="s">
        <v>1278</v>
      </c>
      <c r="L132" s="1" t="s">
        <v>1278</v>
      </c>
      <c r="M132" s="1" t="s">
        <v>68</v>
      </c>
      <c r="N132" s="1" t="s">
        <v>98</v>
      </c>
      <c r="O132" s="1" t="s">
        <v>1279</v>
      </c>
      <c r="P132" s="1" t="s">
        <v>1280</v>
      </c>
      <c r="Q132" s="1" t="s">
        <v>280</v>
      </c>
      <c r="R132" s="1" t="s">
        <v>68</v>
      </c>
      <c r="S132" s="1" t="s">
        <v>68</v>
      </c>
      <c r="T132" s="1" t="s">
        <v>68</v>
      </c>
    </row>
    <row r="133" spans="1:20">
      <c r="A133" s="1" t="s">
        <v>1281</v>
      </c>
      <c r="B133" s="1" t="s">
        <v>89</v>
      </c>
      <c r="C133" s="1" t="s">
        <v>90</v>
      </c>
      <c r="D133" s="1" t="s">
        <v>91</v>
      </c>
      <c r="E133" s="1" t="s">
        <v>1282</v>
      </c>
      <c r="F133" s="1" t="s">
        <v>68</v>
      </c>
      <c r="G133" s="1" t="s">
        <v>1283</v>
      </c>
      <c r="H133" s="1" t="s">
        <v>1284</v>
      </c>
      <c r="I133" s="1" t="s">
        <v>1285</v>
      </c>
      <c r="J133" s="1" t="s">
        <v>1286</v>
      </c>
      <c r="K133" s="1" t="s">
        <v>1287</v>
      </c>
      <c r="L133" s="1" t="s">
        <v>1288</v>
      </c>
      <c r="M133" s="1" t="s">
        <v>68</v>
      </c>
      <c r="N133" s="1" t="s">
        <v>98</v>
      </c>
      <c r="O133" s="1" t="s">
        <v>1289</v>
      </c>
      <c r="P133" s="1" t="s">
        <v>1290</v>
      </c>
      <c r="Q133" s="1" t="s">
        <v>130</v>
      </c>
      <c r="R133" s="1" t="s">
        <v>68</v>
      </c>
      <c r="S133" s="1" t="s">
        <v>68</v>
      </c>
      <c r="T133" s="1" t="s">
        <v>68</v>
      </c>
    </row>
    <row r="134" spans="1:20">
      <c r="A134" s="1" t="s">
        <v>1291</v>
      </c>
      <c r="B134" s="1" t="s">
        <v>89</v>
      </c>
      <c r="C134" s="1" t="s">
        <v>90</v>
      </c>
      <c r="D134" s="1" t="s">
        <v>91</v>
      </c>
      <c r="E134" s="1" t="s">
        <v>1292</v>
      </c>
      <c r="F134" s="1" t="s">
        <v>68</v>
      </c>
      <c r="G134" s="1" t="s">
        <v>1293</v>
      </c>
      <c r="H134" s="1" t="s">
        <v>1294</v>
      </c>
      <c r="I134" s="1" t="s">
        <v>688</v>
      </c>
      <c r="J134" s="1" t="s">
        <v>1295</v>
      </c>
      <c r="K134" s="1" t="s">
        <v>1296</v>
      </c>
      <c r="L134" s="1" t="s">
        <v>1296</v>
      </c>
      <c r="M134" s="1" t="s">
        <v>68</v>
      </c>
      <c r="N134" s="1" t="s">
        <v>98</v>
      </c>
      <c r="O134" s="1" t="s">
        <v>1297</v>
      </c>
      <c r="P134" s="1" t="s">
        <v>1298</v>
      </c>
      <c r="Q134" s="1" t="s">
        <v>130</v>
      </c>
      <c r="R134" s="1" t="s">
        <v>68</v>
      </c>
      <c r="S134" s="1" t="s">
        <v>68</v>
      </c>
      <c r="T134" s="1" t="s">
        <v>68</v>
      </c>
    </row>
    <row r="135" spans="1:20">
      <c r="A135" s="1" t="s">
        <v>1299</v>
      </c>
      <c r="B135" s="1" t="s">
        <v>89</v>
      </c>
      <c r="C135" s="1" t="s">
        <v>90</v>
      </c>
      <c r="D135" s="1" t="s">
        <v>91</v>
      </c>
      <c r="E135" s="1" t="s">
        <v>1300</v>
      </c>
      <c r="F135" s="1" t="s">
        <v>68</v>
      </c>
      <c r="G135" s="1" t="s">
        <v>1301</v>
      </c>
      <c r="H135" s="1" t="s">
        <v>1302</v>
      </c>
      <c r="I135" s="1" t="s">
        <v>1303</v>
      </c>
      <c r="J135" s="1" t="s">
        <v>1304</v>
      </c>
      <c r="K135" s="1" t="s">
        <v>1305</v>
      </c>
      <c r="L135" s="1" t="s">
        <v>68</v>
      </c>
      <c r="M135" s="1" t="s">
        <v>68</v>
      </c>
      <c r="N135" s="1" t="s">
        <v>98</v>
      </c>
      <c r="O135" s="1" t="s">
        <v>1306</v>
      </c>
      <c r="P135" s="1" t="s">
        <v>1307</v>
      </c>
      <c r="Q135" s="1" t="s">
        <v>260</v>
      </c>
      <c r="R135" s="1" t="s">
        <v>68</v>
      </c>
      <c r="S135" s="1" t="s">
        <v>68</v>
      </c>
      <c r="T135" s="1" t="s">
        <v>68</v>
      </c>
    </row>
    <row r="136" spans="1:20">
      <c r="A136" s="1" t="s">
        <v>1308</v>
      </c>
      <c r="B136" s="1" t="s">
        <v>89</v>
      </c>
      <c r="C136" s="1" t="s">
        <v>90</v>
      </c>
      <c r="D136" s="1" t="s">
        <v>91</v>
      </c>
      <c r="E136" s="1" t="s">
        <v>1309</v>
      </c>
      <c r="F136" s="1" t="s">
        <v>68</v>
      </c>
      <c r="G136" s="1" t="s">
        <v>1310</v>
      </c>
      <c r="H136" s="1" t="s">
        <v>1311</v>
      </c>
      <c r="I136" s="1" t="s">
        <v>1312</v>
      </c>
      <c r="J136" s="1" t="s">
        <v>1313</v>
      </c>
      <c r="K136" s="1" t="s">
        <v>1314</v>
      </c>
      <c r="L136" s="1" t="s">
        <v>1314</v>
      </c>
      <c r="M136" s="1" t="s">
        <v>68</v>
      </c>
      <c r="N136" s="1" t="s">
        <v>98</v>
      </c>
      <c r="O136" s="1" t="s">
        <v>1315</v>
      </c>
      <c r="P136" s="1" t="s">
        <v>1316</v>
      </c>
      <c r="Q136" s="1" t="s">
        <v>101</v>
      </c>
      <c r="R136" s="1" t="s">
        <v>68</v>
      </c>
      <c r="S136" s="1" t="s">
        <v>68</v>
      </c>
      <c r="T136" s="1" t="s">
        <v>68</v>
      </c>
    </row>
    <row r="137" spans="1:20">
      <c r="A137" s="1" t="s">
        <v>1317</v>
      </c>
      <c r="B137" s="1" t="s">
        <v>89</v>
      </c>
      <c r="C137" s="1" t="s">
        <v>90</v>
      </c>
      <c r="D137" s="1" t="s">
        <v>91</v>
      </c>
      <c r="E137" s="1" t="s">
        <v>1318</v>
      </c>
      <c r="F137" s="1" t="s">
        <v>68</v>
      </c>
      <c r="G137" s="1" t="s">
        <v>1319</v>
      </c>
      <c r="H137" s="1" t="s">
        <v>1320</v>
      </c>
      <c r="I137" s="1" t="s">
        <v>1082</v>
      </c>
      <c r="J137" s="1" t="s">
        <v>1321</v>
      </c>
      <c r="K137" s="1" t="s">
        <v>1322</v>
      </c>
      <c r="L137" s="1" t="s">
        <v>1323</v>
      </c>
      <c r="M137" s="1" t="s">
        <v>68</v>
      </c>
      <c r="N137" s="1" t="s">
        <v>98</v>
      </c>
      <c r="O137" s="1" t="s">
        <v>1324</v>
      </c>
      <c r="P137" s="1" t="s">
        <v>1325</v>
      </c>
      <c r="Q137" s="1" t="s">
        <v>130</v>
      </c>
      <c r="R137" s="1" t="s">
        <v>68</v>
      </c>
      <c r="S137" s="1" t="s">
        <v>68</v>
      </c>
      <c r="T137" s="1" t="s">
        <v>68</v>
      </c>
    </row>
    <row r="138" spans="1:20">
      <c r="A138" s="1" t="s">
        <v>1326</v>
      </c>
      <c r="B138" s="1" t="s">
        <v>89</v>
      </c>
      <c r="C138" s="1" t="s">
        <v>90</v>
      </c>
      <c r="D138" s="1" t="s">
        <v>91</v>
      </c>
      <c r="E138" s="1" t="s">
        <v>1327</v>
      </c>
      <c r="F138" s="1" t="s">
        <v>68</v>
      </c>
      <c r="G138" s="1" t="s">
        <v>1328</v>
      </c>
      <c r="H138" s="1" t="s">
        <v>1329</v>
      </c>
      <c r="I138" s="1" t="s">
        <v>1330</v>
      </c>
      <c r="J138" s="1" t="s">
        <v>1331</v>
      </c>
      <c r="K138" s="1" t="s">
        <v>1332</v>
      </c>
      <c r="L138" s="1" t="s">
        <v>1333</v>
      </c>
      <c r="M138" s="1" t="s">
        <v>68</v>
      </c>
      <c r="N138" s="1" t="s">
        <v>98</v>
      </c>
      <c r="O138" s="1" t="s">
        <v>1334</v>
      </c>
      <c r="P138" s="1" t="s">
        <v>1335</v>
      </c>
      <c r="Q138" s="1" t="s">
        <v>260</v>
      </c>
      <c r="R138" s="1" t="s">
        <v>68</v>
      </c>
      <c r="S138" s="1" t="s">
        <v>68</v>
      </c>
      <c r="T138" s="1" t="s">
        <v>68</v>
      </c>
    </row>
    <row r="139" spans="1:20">
      <c r="A139" s="1" t="s">
        <v>1336</v>
      </c>
      <c r="B139" s="1" t="s">
        <v>89</v>
      </c>
      <c r="C139" s="1" t="s">
        <v>90</v>
      </c>
      <c r="D139" s="1" t="s">
        <v>91</v>
      </c>
      <c r="E139" s="1" t="s">
        <v>1337</v>
      </c>
      <c r="F139" s="1" t="s">
        <v>68</v>
      </c>
      <c r="G139" s="1" t="s">
        <v>1338</v>
      </c>
      <c r="H139" s="1" t="s">
        <v>1339</v>
      </c>
      <c r="I139" s="1" t="s">
        <v>1340</v>
      </c>
      <c r="J139" s="1" t="s">
        <v>1341</v>
      </c>
      <c r="K139" s="1" t="s">
        <v>1342</v>
      </c>
      <c r="L139" s="1" t="s">
        <v>1343</v>
      </c>
      <c r="M139" s="1" t="s">
        <v>68</v>
      </c>
      <c r="N139" s="1" t="s">
        <v>98</v>
      </c>
      <c r="O139" s="1" t="s">
        <v>1344</v>
      </c>
      <c r="P139" s="1" t="s">
        <v>1345</v>
      </c>
      <c r="Q139" s="1" t="s">
        <v>130</v>
      </c>
      <c r="R139" s="1" t="s">
        <v>68</v>
      </c>
      <c r="S139" s="1" t="s">
        <v>68</v>
      </c>
      <c r="T139" s="1" t="s">
        <v>68</v>
      </c>
    </row>
    <row r="140" spans="1:20">
      <c r="A140" s="1" t="s">
        <v>1346</v>
      </c>
      <c r="B140" s="1" t="s">
        <v>89</v>
      </c>
      <c r="C140" s="1" t="s">
        <v>90</v>
      </c>
      <c r="D140" s="1" t="s">
        <v>91</v>
      </c>
      <c r="E140" s="1" t="s">
        <v>1347</v>
      </c>
      <c r="F140" s="1" t="s">
        <v>68</v>
      </c>
      <c r="G140" s="1" t="s">
        <v>1348</v>
      </c>
      <c r="H140" s="1" t="s">
        <v>1349</v>
      </c>
      <c r="I140" s="1" t="s">
        <v>868</v>
      </c>
      <c r="J140" s="1" t="s">
        <v>1350</v>
      </c>
      <c r="K140" s="1" t="s">
        <v>1351</v>
      </c>
      <c r="L140" s="1" t="s">
        <v>1351</v>
      </c>
      <c r="M140" s="1" t="s">
        <v>68</v>
      </c>
      <c r="N140" s="1" t="s">
        <v>98</v>
      </c>
      <c r="O140" s="1" t="s">
        <v>1352</v>
      </c>
      <c r="P140" s="1" t="s">
        <v>1353</v>
      </c>
      <c r="Q140" s="1" t="s">
        <v>260</v>
      </c>
      <c r="R140" s="1" t="s">
        <v>68</v>
      </c>
      <c r="S140" s="1" t="s">
        <v>68</v>
      </c>
      <c r="T140" s="1" t="s">
        <v>68</v>
      </c>
    </row>
    <row r="141" spans="1:20">
      <c r="A141" s="1" t="s">
        <v>1354</v>
      </c>
      <c r="B141" s="1" t="s">
        <v>89</v>
      </c>
      <c r="C141" s="1" t="s">
        <v>90</v>
      </c>
      <c r="D141" s="1" t="s">
        <v>91</v>
      </c>
      <c r="E141" s="1" t="s">
        <v>1355</v>
      </c>
      <c r="F141" s="1" t="s">
        <v>68</v>
      </c>
      <c r="G141" s="1" t="s">
        <v>1356</v>
      </c>
      <c r="H141" s="1" t="s">
        <v>1357</v>
      </c>
      <c r="I141" s="1" t="s">
        <v>1358</v>
      </c>
      <c r="J141" s="1" t="s">
        <v>1359</v>
      </c>
      <c r="K141" s="1" t="s">
        <v>1360</v>
      </c>
      <c r="L141" s="1" t="s">
        <v>1360</v>
      </c>
      <c r="M141" s="1" t="s">
        <v>68</v>
      </c>
      <c r="N141" s="1" t="s">
        <v>98</v>
      </c>
      <c r="O141" s="1" t="s">
        <v>1361</v>
      </c>
      <c r="P141" s="1" t="s">
        <v>1362</v>
      </c>
      <c r="Q141" s="1" t="s">
        <v>111</v>
      </c>
      <c r="R141" s="1" t="s">
        <v>68</v>
      </c>
      <c r="S141" s="1" t="s">
        <v>68</v>
      </c>
      <c r="T141" s="1" t="s">
        <v>68</v>
      </c>
    </row>
    <row r="142" spans="1:20">
      <c r="A142" s="1" t="s">
        <v>1363</v>
      </c>
      <c r="B142" s="1" t="s">
        <v>89</v>
      </c>
      <c r="C142" s="1" t="s">
        <v>90</v>
      </c>
      <c r="D142" s="1" t="s">
        <v>91</v>
      </c>
      <c r="E142" s="1" t="s">
        <v>1364</v>
      </c>
      <c r="F142" s="1" t="s">
        <v>68</v>
      </c>
      <c r="G142" s="1" t="s">
        <v>1365</v>
      </c>
      <c r="H142" s="1" t="s">
        <v>1366</v>
      </c>
      <c r="I142" s="1" t="s">
        <v>1367</v>
      </c>
      <c r="J142" s="1" t="s">
        <v>1368</v>
      </c>
      <c r="K142" s="1" t="s">
        <v>1369</v>
      </c>
      <c r="L142" s="1" t="s">
        <v>1370</v>
      </c>
      <c r="M142" s="1" t="s">
        <v>68</v>
      </c>
      <c r="N142" s="1" t="s">
        <v>98</v>
      </c>
      <c r="O142" s="1" t="s">
        <v>1371</v>
      </c>
      <c r="P142" s="1" t="s">
        <v>1372</v>
      </c>
      <c r="Q142" s="1" t="s">
        <v>130</v>
      </c>
      <c r="R142" s="1" t="s">
        <v>68</v>
      </c>
      <c r="S142" s="1" t="s">
        <v>68</v>
      </c>
      <c r="T142" s="1" t="s">
        <v>68</v>
      </c>
    </row>
    <row r="143" spans="1:20">
      <c r="A143" s="1" t="s">
        <v>1373</v>
      </c>
      <c r="B143" s="1" t="s">
        <v>89</v>
      </c>
      <c r="C143" s="1" t="s">
        <v>90</v>
      </c>
      <c r="D143" s="1" t="s">
        <v>91</v>
      </c>
      <c r="E143" s="1" t="s">
        <v>1374</v>
      </c>
      <c r="F143" s="1" t="s">
        <v>68</v>
      </c>
      <c r="G143" s="1" t="s">
        <v>1375</v>
      </c>
      <c r="H143" s="1" t="s">
        <v>1376</v>
      </c>
      <c r="I143" s="1" t="s">
        <v>1377</v>
      </c>
      <c r="J143" s="1" t="s">
        <v>1378</v>
      </c>
      <c r="K143" s="1" t="s">
        <v>1379</v>
      </c>
      <c r="L143" s="1" t="s">
        <v>1380</v>
      </c>
      <c r="M143" s="1" t="s">
        <v>68</v>
      </c>
      <c r="N143" s="1" t="s">
        <v>98</v>
      </c>
      <c r="O143" s="1" t="s">
        <v>1381</v>
      </c>
      <c r="P143" s="1" t="s">
        <v>1382</v>
      </c>
      <c r="Q143" s="1" t="s">
        <v>111</v>
      </c>
      <c r="R143" s="1" t="s">
        <v>68</v>
      </c>
      <c r="S143" s="1" t="s">
        <v>68</v>
      </c>
      <c r="T143" s="1" t="s">
        <v>68</v>
      </c>
    </row>
    <row r="144" spans="1:20">
      <c r="A144" s="1" t="s">
        <v>1383</v>
      </c>
      <c r="B144" s="1" t="s">
        <v>89</v>
      </c>
      <c r="C144" s="1" t="s">
        <v>90</v>
      </c>
      <c r="D144" s="1" t="s">
        <v>91</v>
      </c>
      <c r="E144" s="1" t="s">
        <v>1384</v>
      </c>
      <c r="F144" s="1" t="s">
        <v>68</v>
      </c>
      <c r="G144" s="1" t="s">
        <v>1385</v>
      </c>
      <c r="H144" s="1" t="s">
        <v>1386</v>
      </c>
      <c r="I144" s="1" t="s">
        <v>1117</v>
      </c>
      <c r="J144" s="1" t="s">
        <v>1387</v>
      </c>
      <c r="K144" s="1" t="s">
        <v>1388</v>
      </c>
      <c r="L144" s="1" t="s">
        <v>1388</v>
      </c>
      <c r="M144" s="1" t="s">
        <v>68</v>
      </c>
      <c r="N144" s="1" t="s">
        <v>98</v>
      </c>
      <c r="O144" s="1" t="s">
        <v>1389</v>
      </c>
      <c r="P144" s="1" t="s">
        <v>1390</v>
      </c>
      <c r="Q144" s="1" t="s">
        <v>1391</v>
      </c>
      <c r="R144" s="1" t="s">
        <v>68</v>
      </c>
      <c r="S144" s="1" t="s">
        <v>68</v>
      </c>
      <c r="T144" s="1" t="s">
        <v>68</v>
      </c>
    </row>
    <row r="145" spans="1:20">
      <c r="A145" s="1" t="s">
        <v>1392</v>
      </c>
      <c r="B145" s="1" t="s">
        <v>89</v>
      </c>
      <c r="C145" s="1" t="s">
        <v>90</v>
      </c>
      <c r="D145" s="1" t="s">
        <v>91</v>
      </c>
      <c r="E145" s="1" t="s">
        <v>1393</v>
      </c>
      <c r="F145" s="1" t="s">
        <v>68</v>
      </c>
      <c r="G145" s="1" t="s">
        <v>1394</v>
      </c>
      <c r="H145" s="1" t="s">
        <v>1395</v>
      </c>
      <c r="I145" s="1" t="s">
        <v>1396</v>
      </c>
      <c r="J145" s="1" t="s">
        <v>1397</v>
      </c>
      <c r="K145" s="1" t="s">
        <v>1398</v>
      </c>
      <c r="L145" s="1" t="s">
        <v>1399</v>
      </c>
      <c r="M145" s="1" t="s">
        <v>68</v>
      </c>
      <c r="N145" s="1" t="s">
        <v>98</v>
      </c>
      <c r="O145" s="1" t="s">
        <v>1400</v>
      </c>
      <c r="P145" s="1" t="s">
        <v>1401</v>
      </c>
      <c r="Q145" s="1" t="s">
        <v>1402</v>
      </c>
      <c r="R145" s="1" t="s">
        <v>68</v>
      </c>
      <c r="S145" s="1" t="s">
        <v>68</v>
      </c>
      <c r="T145" s="1" t="s">
        <v>68</v>
      </c>
    </row>
    <row r="146" spans="1:20">
      <c r="A146" s="1" t="s">
        <v>1403</v>
      </c>
      <c r="B146" s="1" t="s">
        <v>89</v>
      </c>
      <c r="C146" s="1" t="s">
        <v>90</v>
      </c>
      <c r="D146" s="1" t="s">
        <v>91</v>
      </c>
      <c r="E146" s="1" t="s">
        <v>1404</v>
      </c>
      <c r="F146" s="1" t="s">
        <v>68</v>
      </c>
      <c r="G146" s="1" t="s">
        <v>1405</v>
      </c>
      <c r="H146" s="1" t="s">
        <v>1406</v>
      </c>
      <c r="I146" s="1" t="s">
        <v>983</v>
      </c>
      <c r="J146" s="1" t="s">
        <v>1407</v>
      </c>
      <c r="K146" s="1" t="s">
        <v>1408</v>
      </c>
      <c r="L146" s="1" t="s">
        <v>1409</v>
      </c>
      <c r="M146" s="1" t="s">
        <v>68</v>
      </c>
      <c r="N146" s="1" t="s">
        <v>98</v>
      </c>
      <c r="O146" s="1" t="s">
        <v>1410</v>
      </c>
      <c r="P146" s="1" t="s">
        <v>1411</v>
      </c>
      <c r="Q146" s="1" t="s">
        <v>1412</v>
      </c>
      <c r="R146" s="1" t="s">
        <v>68</v>
      </c>
      <c r="S146" s="1" t="s">
        <v>68</v>
      </c>
      <c r="T146" s="1" t="s">
        <v>68</v>
      </c>
    </row>
    <row r="147" spans="1:20">
      <c r="A147" s="1" t="s">
        <v>1413</v>
      </c>
      <c r="B147" s="1" t="s">
        <v>89</v>
      </c>
      <c r="C147" s="1" t="s">
        <v>90</v>
      </c>
      <c r="D147" s="1" t="s">
        <v>91</v>
      </c>
      <c r="E147" s="1" t="s">
        <v>1414</v>
      </c>
      <c r="F147" s="1" t="s">
        <v>68</v>
      </c>
      <c r="G147" s="1" t="s">
        <v>1415</v>
      </c>
      <c r="H147" s="1" t="s">
        <v>1416</v>
      </c>
      <c r="I147" s="1" t="s">
        <v>992</v>
      </c>
      <c r="J147" s="1" t="s">
        <v>1417</v>
      </c>
      <c r="K147" s="1" t="s">
        <v>1418</v>
      </c>
      <c r="L147" s="1" t="s">
        <v>1419</v>
      </c>
      <c r="M147" s="1" t="s">
        <v>68</v>
      </c>
      <c r="N147" s="1" t="s">
        <v>98</v>
      </c>
      <c r="O147" s="1" t="s">
        <v>1420</v>
      </c>
      <c r="P147" s="1" t="s">
        <v>1421</v>
      </c>
      <c r="Q147" s="1" t="s">
        <v>1422</v>
      </c>
      <c r="R147" s="1" t="s">
        <v>68</v>
      </c>
      <c r="S147" s="1" t="s">
        <v>68</v>
      </c>
      <c r="T147" s="1" t="s">
        <v>68</v>
      </c>
    </row>
    <row r="148" spans="1:20">
      <c r="A148" s="1" t="s">
        <v>1423</v>
      </c>
      <c r="B148" s="1" t="s">
        <v>89</v>
      </c>
      <c r="C148" s="1" t="s">
        <v>90</v>
      </c>
      <c r="D148" s="1" t="s">
        <v>91</v>
      </c>
      <c r="E148" s="1" t="s">
        <v>1424</v>
      </c>
      <c r="F148" s="1" t="s">
        <v>68</v>
      </c>
      <c r="G148" s="1" t="s">
        <v>1425</v>
      </c>
      <c r="H148" s="1" t="s">
        <v>1426</v>
      </c>
      <c r="I148" s="1" t="s">
        <v>1427</v>
      </c>
      <c r="J148" s="1" t="s">
        <v>1428</v>
      </c>
      <c r="K148" s="1" t="s">
        <v>1429</v>
      </c>
      <c r="L148" s="1" t="s">
        <v>1430</v>
      </c>
      <c r="M148" s="1" t="s">
        <v>68</v>
      </c>
      <c r="N148" s="1" t="s">
        <v>98</v>
      </c>
      <c r="O148" s="1" t="s">
        <v>1431</v>
      </c>
      <c r="P148" s="1" t="s">
        <v>1432</v>
      </c>
      <c r="Q148" s="1" t="s">
        <v>1433</v>
      </c>
      <c r="R148" s="1" t="s">
        <v>68</v>
      </c>
      <c r="S148" s="1" t="s">
        <v>68</v>
      </c>
      <c r="T148" s="1" t="s">
        <v>68</v>
      </c>
    </row>
    <row r="149" spans="1:20">
      <c r="A149" s="1" t="s">
        <v>1434</v>
      </c>
      <c r="B149" s="1" t="s">
        <v>89</v>
      </c>
      <c r="C149" s="1" t="s">
        <v>90</v>
      </c>
      <c r="D149" s="1" t="s">
        <v>91</v>
      </c>
      <c r="E149" s="1" t="s">
        <v>1435</v>
      </c>
      <c r="F149" s="1" t="s">
        <v>68</v>
      </c>
      <c r="G149" s="1" t="s">
        <v>1436</v>
      </c>
      <c r="H149" s="1" t="s">
        <v>1437</v>
      </c>
      <c r="I149" s="1" t="s">
        <v>1438</v>
      </c>
      <c r="J149" s="1" t="s">
        <v>1439</v>
      </c>
      <c r="K149" s="1" t="s">
        <v>1440</v>
      </c>
      <c r="L149" s="1" t="s">
        <v>1441</v>
      </c>
      <c r="M149" s="1" t="s">
        <v>68</v>
      </c>
      <c r="N149" s="1" t="s">
        <v>98</v>
      </c>
      <c r="O149" s="1" t="s">
        <v>1442</v>
      </c>
      <c r="P149" s="1" t="s">
        <v>1443</v>
      </c>
      <c r="Q149" s="1" t="s">
        <v>1444</v>
      </c>
      <c r="R149" s="1" t="s">
        <v>68</v>
      </c>
      <c r="S149" s="1" t="s">
        <v>68</v>
      </c>
      <c r="T149" s="1" t="s">
        <v>68</v>
      </c>
    </row>
    <row r="150" spans="1:20">
      <c r="A150" s="1" t="s">
        <v>1445</v>
      </c>
      <c r="B150" s="1" t="s">
        <v>89</v>
      </c>
      <c r="C150" s="1" t="s">
        <v>90</v>
      </c>
      <c r="D150" s="1" t="s">
        <v>91</v>
      </c>
      <c r="E150" s="1" t="s">
        <v>1446</v>
      </c>
      <c r="F150" s="1" t="s">
        <v>68</v>
      </c>
      <c r="G150" s="1" t="s">
        <v>1447</v>
      </c>
      <c r="H150" s="1" t="s">
        <v>1448</v>
      </c>
      <c r="I150" s="1" t="s">
        <v>1340</v>
      </c>
      <c r="J150" s="1" t="s">
        <v>1449</v>
      </c>
      <c r="K150" s="1" t="s">
        <v>1450</v>
      </c>
      <c r="L150" s="1" t="s">
        <v>1451</v>
      </c>
      <c r="M150" s="1" t="s">
        <v>68</v>
      </c>
      <c r="N150" s="1" t="s">
        <v>98</v>
      </c>
      <c r="O150" s="1" t="s">
        <v>1452</v>
      </c>
      <c r="P150" s="1" t="s">
        <v>1453</v>
      </c>
      <c r="Q150" s="1" t="s">
        <v>1454</v>
      </c>
      <c r="R150" s="1" t="s">
        <v>68</v>
      </c>
      <c r="S150" s="1" t="s">
        <v>68</v>
      </c>
      <c r="T150" s="1" t="s">
        <v>68</v>
      </c>
    </row>
    <row r="151" spans="1:20">
      <c r="A151" s="1" t="s">
        <v>1455</v>
      </c>
      <c r="B151" s="1" t="s">
        <v>89</v>
      </c>
      <c r="C151" s="1" t="s">
        <v>90</v>
      </c>
      <c r="D151" s="1" t="s">
        <v>91</v>
      </c>
      <c r="E151" s="1" t="s">
        <v>1456</v>
      </c>
      <c r="F151" s="1" t="s">
        <v>68</v>
      </c>
      <c r="G151" s="1" t="s">
        <v>1457</v>
      </c>
      <c r="H151" s="1" t="s">
        <v>1458</v>
      </c>
      <c r="I151" s="1" t="s">
        <v>1459</v>
      </c>
      <c r="J151" s="1" t="s">
        <v>1460</v>
      </c>
      <c r="K151" s="1" t="s">
        <v>1461</v>
      </c>
      <c r="L151" s="1" t="s">
        <v>1461</v>
      </c>
      <c r="M151" s="1" t="s">
        <v>68</v>
      </c>
      <c r="N151" s="1" t="s">
        <v>98</v>
      </c>
      <c r="O151" s="1" t="s">
        <v>1462</v>
      </c>
      <c r="P151" s="1" t="s">
        <v>1463</v>
      </c>
      <c r="Q151" s="1" t="s">
        <v>1464</v>
      </c>
      <c r="R151" s="1" t="s">
        <v>68</v>
      </c>
      <c r="S151" s="1" t="s">
        <v>68</v>
      </c>
      <c r="T151" s="1" t="s">
        <v>68</v>
      </c>
    </row>
    <row r="152" spans="1:20">
      <c r="A152" s="1" t="s">
        <v>1465</v>
      </c>
      <c r="B152" s="1" t="s">
        <v>89</v>
      </c>
      <c r="C152" s="1" t="s">
        <v>90</v>
      </c>
      <c r="D152" s="1" t="s">
        <v>91</v>
      </c>
      <c r="E152" s="1" t="s">
        <v>1466</v>
      </c>
      <c r="F152" s="1" t="s">
        <v>68</v>
      </c>
      <c r="G152" s="1" t="s">
        <v>1467</v>
      </c>
      <c r="H152" s="1" t="s">
        <v>1468</v>
      </c>
      <c r="I152" s="1" t="s">
        <v>1469</v>
      </c>
      <c r="J152" s="1" t="s">
        <v>1470</v>
      </c>
      <c r="K152" s="1" t="s">
        <v>1471</v>
      </c>
      <c r="L152" s="1" t="s">
        <v>1472</v>
      </c>
      <c r="M152" s="1" t="s">
        <v>68</v>
      </c>
      <c r="N152" s="1" t="s">
        <v>98</v>
      </c>
      <c r="O152" s="1" t="s">
        <v>1473</v>
      </c>
      <c r="P152" s="1" t="s">
        <v>1474</v>
      </c>
      <c r="Q152" s="1" t="s">
        <v>1475</v>
      </c>
      <c r="R152" s="1" t="s">
        <v>68</v>
      </c>
      <c r="S152" s="1" t="s">
        <v>68</v>
      </c>
      <c r="T152" s="1" t="s">
        <v>68</v>
      </c>
    </row>
    <row r="153" spans="1:20">
      <c r="A153" s="1" t="s">
        <v>1476</v>
      </c>
      <c r="B153" s="1" t="s">
        <v>89</v>
      </c>
      <c r="C153" s="1" t="s">
        <v>90</v>
      </c>
      <c r="D153" s="1" t="s">
        <v>91</v>
      </c>
      <c r="E153" s="1" t="s">
        <v>1477</v>
      </c>
      <c r="F153" s="1" t="s">
        <v>68</v>
      </c>
      <c r="G153" s="1" t="s">
        <v>1478</v>
      </c>
      <c r="H153" s="1" t="s">
        <v>1479</v>
      </c>
      <c r="I153" s="1" t="s">
        <v>716</v>
      </c>
      <c r="J153" s="1" t="s">
        <v>1480</v>
      </c>
      <c r="K153" s="1" t="s">
        <v>1481</v>
      </c>
      <c r="L153" s="1" t="s">
        <v>1482</v>
      </c>
      <c r="M153" s="1" t="s">
        <v>68</v>
      </c>
      <c r="N153" s="1" t="s">
        <v>98</v>
      </c>
      <c r="O153" s="1" t="s">
        <v>1483</v>
      </c>
      <c r="P153" s="1" t="s">
        <v>1484</v>
      </c>
      <c r="Q153" s="1" t="s">
        <v>463</v>
      </c>
      <c r="R153" s="1" t="s">
        <v>68</v>
      </c>
      <c r="S153" s="1" t="s">
        <v>68</v>
      </c>
      <c r="T153" s="1" t="s">
        <v>68</v>
      </c>
    </row>
    <row r="154" spans="1:20">
      <c r="A154" s="1" t="s">
        <v>1485</v>
      </c>
      <c r="B154" s="1" t="s">
        <v>89</v>
      </c>
      <c r="C154" s="1" t="s">
        <v>90</v>
      </c>
      <c r="D154" s="1" t="s">
        <v>91</v>
      </c>
      <c r="E154" s="1" t="s">
        <v>1486</v>
      </c>
      <c r="F154" s="1" t="s">
        <v>68</v>
      </c>
      <c r="G154" s="1" t="s">
        <v>1487</v>
      </c>
      <c r="H154" s="1" t="s">
        <v>1488</v>
      </c>
      <c r="I154" s="1" t="s">
        <v>1489</v>
      </c>
      <c r="J154" s="1" t="s">
        <v>1490</v>
      </c>
      <c r="K154" s="1" t="s">
        <v>1491</v>
      </c>
      <c r="L154" s="1" t="s">
        <v>1491</v>
      </c>
      <c r="M154" s="1" t="s">
        <v>68</v>
      </c>
      <c r="N154" s="1" t="s">
        <v>98</v>
      </c>
      <c r="O154" s="1" t="s">
        <v>1492</v>
      </c>
      <c r="P154" s="1" t="s">
        <v>1493</v>
      </c>
      <c r="Q154" s="1" t="s">
        <v>309</v>
      </c>
      <c r="R154" s="1" t="s">
        <v>68</v>
      </c>
      <c r="S154" s="1" t="s">
        <v>68</v>
      </c>
      <c r="T154" s="1" t="s">
        <v>68</v>
      </c>
    </row>
    <row r="155" spans="1:20">
      <c r="A155" s="1" t="s">
        <v>1494</v>
      </c>
      <c r="B155" s="1" t="s">
        <v>89</v>
      </c>
      <c r="C155" s="1" t="s">
        <v>90</v>
      </c>
      <c r="D155" s="1" t="s">
        <v>91</v>
      </c>
      <c r="E155" s="1" t="s">
        <v>1495</v>
      </c>
      <c r="F155" s="1" t="s">
        <v>68</v>
      </c>
      <c r="G155" s="1" t="s">
        <v>1496</v>
      </c>
      <c r="H155" s="1" t="s">
        <v>1497</v>
      </c>
      <c r="I155" s="1" t="s">
        <v>1498</v>
      </c>
      <c r="J155" s="1" t="s">
        <v>1499</v>
      </c>
      <c r="K155" s="1" t="s">
        <v>1500</v>
      </c>
      <c r="L155" s="1" t="s">
        <v>1501</v>
      </c>
      <c r="M155" s="1" t="s">
        <v>68</v>
      </c>
      <c r="N155" s="1" t="s">
        <v>98</v>
      </c>
      <c r="O155" s="1" t="s">
        <v>1502</v>
      </c>
      <c r="P155" s="1" t="s">
        <v>1503</v>
      </c>
      <c r="Q155" s="1" t="s">
        <v>664</v>
      </c>
      <c r="R155" s="1" t="s">
        <v>68</v>
      </c>
      <c r="S155" s="1" t="s">
        <v>68</v>
      </c>
      <c r="T155" s="1" t="s">
        <v>68</v>
      </c>
    </row>
    <row r="156" spans="1:20">
      <c r="A156" s="1" t="s">
        <v>1504</v>
      </c>
      <c r="B156" s="1" t="s">
        <v>89</v>
      </c>
      <c r="C156" s="1" t="s">
        <v>90</v>
      </c>
      <c r="D156" s="1" t="s">
        <v>91</v>
      </c>
      <c r="E156" s="1" t="s">
        <v>1505</v>
      </c>
      <c r="F156" s="1" t="s">
        <v>68</v>
      </c>
      <c r="G156" s="1" t="s">
        <v>1506</v>
      </c>
      <c r="H156" s="1" t="s">
        <v>1507</v>
      </c>
      <c r="I156" s="1" t="s">
        <v>1508</v>
      </c>
      <c r="J156" s="1" t="s">
        <v>1509</v>
      </c>
      <c r="K156" s="1" t="s">
        <v>1510</v>
      </c>
      <c r="L156" s="1" t="s">
        <v>1511</v>
      </c>
      <c r="M156" s="1" t="s">
        <v>68</v>
      </c>
      <c r="N156" s="1" t="s">
        <v>98</v>
      </c>
      <c r="O156" s="1" t="s">
        <v>1512</v>
      </c>
      <c r="P156" s="1" t="s">
        <v>1513</v>
      </c>
      <c r="Q156" s="1" t="s">
        <v>574</v>
      </c>
      <c r="R156" s="1" t="s">
        <v>68</v>
      </c>
      <c r="S156" s="1" t="s">
        <v>68</v>
      </c>
      <c r="T156" s="1" t="s">
        <v>68</v>
      </c>
    </row>
    <row r="157" spans="1:20">
      <c r="A157" s="1" t="s">
        <v>1514</v>
      </c>
      <c r="B157" s="1" t="s">
        <v>89</v>
      </c>
      <c r="C157" s="1" t="s">
        <v>90</v>
      </c>
      <c r="D157" s="1" t="s">
        <v>91</v>
      </c>
      <c r="E157" s="1" t="s">
        <v>1515</v>
      </c>
      <c r="F157" s="1" t="s">
        <v>68</v>
      </c>
      <c r="G157" s="1" t="s">
        <v>1516</v>
      </c>
      <c r="H157" s="1" t="s">
        <v>1517</v>
      </c>
      <c r="I157" s="1" t="s">
        <v>1518</v>
      </c>
      <c r="J157" s="1" t="s">
        <v>1519</v>
      </c>
      <c r="K157" s="1" t="s">
        <v>1520</v>
      </c>
      <c r="L157" s="1" t="s">
        <v>1521</v>
      </c>
      <c r="M157" s="1" t="s">
        <v>68</v>
      </c>
      <c r="N157" s="1" t="s">
        <v>98</v>
      </c>
      <c r="O157" s="1" t="s">
        <v>1522</v>
      </c>
      <c r="P157" s="1" t="s">
        <v>1523</v>
      </c>
      <c r="Q157" s="1" t="s">
        <v>1524</v>
      </c>
      <c r="R157" s="1" t="s">
        <v>68</v>
      </c>
      <c r="S157" s="1" t="s">
        <v>68</v>
      </c>
      <c r="T157" s="1" t="s">
        <v>68</v>
      </c>
    </row>
    <row r="158" spans="1:20">
      <c r="A158" s="1" t="s">
        <v>1525</v>
      </c>
      <c r="B158" s="1" t="s">
        <v>89</v>
      </c>
      <c r="C158" s="1" t="s">
        <v>90</v>
      </c>
      <c r="D158" s="1" t="s">
        <v>91</v>
      </c>
      <c r="E158" s="1" t="s">
        <v>1526</v>
      </c>
      <c r="F158" s="1" t="s">
        <v>68</v>
      </c>
      <c r="G158" s="1" t="s">
        <v>1527</v>
      </c>
      <c r="H158" s="1" t="s">
        <v>1528</v>
      </c>
      <c r="I158" s="1" t="s">
        <v>840</v>
      </c>
      <c r="J158" s="1" t="s">
        <v>1529</v>
      </c>
      <c r="K158" s="1" t="s">
        <v>1530</v>
      </c>
      <c r="L158" s="1" t="s">
        <v>1530</v>
      </c>
      <c r="M158" s="1" t="s">
        <v>68</v>
      </c>
      <c r="N158" s="1" t="s">
        <v>98</v>
      </c>
      <c r="O158" s="1" t="s">
        <v>1531</v>
      </c>
      <c r="P158" s="1" t="s">
        <v>1532</v>
      </c>
      <c r="Q158" s="1" t="s">
        <v>1533</v>
      </c>
      <c r="R158" s="1" t="s">
        <v>68</v>
      </c>
      <c r="S158" s="1" t="s">
        <v>68</v>
      </c>
      <c r="T158" s="1" t="s">
        <v>68</v>
      </c>
    </row>
    <row r="159" spans="1:20">
      <c r="A159" s="1" t="s">
        <v>1534</v>
      </c>
      <c r="B159" s="1" t="s">
        <v>89</v>
      </c>
      <c r="C159" s="1" t="s">
        <v>90</v>
      </c>
      <c r="D159" s="1" t="s">
        <v>91</v>
      </c>
      <c r="E159" s="1" t="s">
        <v>1535</v>
      </c>
      <c r="F159" s="1" t="s">
        <v>68</v>
      </c>
      <c r="G159" s="1" t="s">
        <v>1536</v>
      </c>
      <c r="H159" s="1" t="s">
        <v>1537</v>
      </c>
      <c r="I159" s="1" t="s">
        <v>1538</v>
      </c>
      <c r="J159" s="1" t="s">
        <v>1539</v>
      </c>
      <c r="K159" s="1" t="s">
        <v>1540</v>
      </c>
      <c r="L159" s="1" t="s">
        <v>1541</v>
      </c>
      <c r="M159" s="1" t="s">
        <v>68</v>
      </c>
      <c r="N159" s="1" t="s">
        <v>98</v>
      </c>
      <c r="O159" s="1" t="s">
        <v>1542</v>
      </c>
      <c r="P159" s="1" t="s">
        <v>1543</v>
      </c>
      <c r="Q159" s="1" t="s">
        <v>1544</v>
      </c>
      <c r="R159" s="1" t="s">
        <v>68</v>
      </c>
      <c r="S159" s="1" t="s">
        <v>68</v>
      </c>
      <c r="T159" s="1" t="s">
        <v>68</v>
      </c>
    </row>
    <row r="160" spans="1:20">
      <c r="A160" s="1" t="s">
        <v>1545</v>
      </c>
      <c r="B160" s="1" t="s">
        <v>89</v>
      </c>
      <c r="C160" s="1" t="s">
        <v>90</v>
      </c>
      <c r="D160" s="1" t="s">
        <v>91</v>
      </c>
      <c r="E160" s="1" t="s">
        <v>1546</v>
      </c>
      <c r="F160" s="1" t="s">
        <v>68</v>
      </c>
      <c r="G160" s="1" t="s">
        <v>1547</v>
      </c>
      <c r="H160" s="1" t="s">
        <v>1548</v>
      </c>
      <c r="I160" s="1" t="s">
        <v>1011</v>
      </c>
      <c r="J160" s="1" t="s">
        <v>1549</v>
      </c>
      <c r="K160" s="1" t="s">
        <v>1550</v>
      </c>
      <c r="L160" s="1" t="s">
        <v>1551</v>
      </c>
      <c r="M160" s="1" t="s">
        <v>68</v>
      </c>
      <c r="N160" s="1" t="s">
        <v>98</v>
      </c>
      <c r="O160" s="1" t="s">
        <v>1552</v>
      </c>
      <c r="P160" s="1" t="s">
        <v>1553</v>
      </c>
      <c r="Q160" s="1" t="s">
        <v>1554</v>
      </c>
      <c r="R160" s="1" t="s">
        <v>68</v>
      </c>
      <c r="S160" s="1" t="s">
        <v>68</v>
      </c>
      <c r="T160" s="1" t="s">
        <v>68</v>
      </c>
    </row>
    <row r="161" spans="1:20">
      <c r="A161" s="1" t="s">
        <v>1555</v>
      </c>
      <c r="B161" s="1" t="s">
        <v>89</v>
      </c>
      <c r="C161" s="1" t="s">
        <v>90</v>
      </c>
      <c r="D161" s="1" t="s">
        <v>91</v>
      </c>
      <c r="E161" s="1" t="s">
        <v>1556</v>
      </c>
      <c r="F161" s="1" t="s">
        <v>68</v>
      </c>
      <c r="G161" s="1" t="s">
        <v>1557</v>
      </c>
      <c r="H161" s="1" t="s">
        <v>1558</v>
      </c>
      <c r="I161" s="1" t="s">
        <v>948</v>
      </c>
      <c r="J161" s="1" t="s">
        <v>1559</v>
      </c>
      <c r="K161" s="1" t="s">
        <v>1560</v>
      </c>
      <c r="L161" s="1" t="s">
        <v>1561</v>
      </c>
      <c r="M161" s="1" t="s">
        <v>68</v>
      </c>
      <c r="N161" s="1" t="s">
        <v>98</v>
      </c>
      <c r="O161" s="1" t="s">
        <v>1562</v>
      </c>
      <c r="P161" s="1" t="s">
        <v>1563</v>
      </c>
      <c r="Q161" s="1" t="s">
        <v>683</v>
      </c>
      <c r="R161" s="1" t="s">
        <v>68</v>
      </c>
      <c r="S161" s="1" t="s">
        <v>68</v>
      </c>
      <c r="T161" s="1" t="s">
        <v>68</v>
      </c>
    </row>
    <row r="162" spans="1:20">
      <c r="A162" s="1" t="s">
        <v>1564</v>
      </c>
      <c r="B162" s="1" t="s">
        <v>89</v>
      </c>
      <c r="C162" s="1" t="s">
        <v>90</v>
      </c>
      <c r="D162" s="1" t="s">
        <v>91</v>
      </c>
      <c r="E162" s="1" t="s">
        <v>1565</v>
      </c>
      <c r="F162" s="1" t="s">
        <v>68</v>
      </c>
      <c r="G162" s="1" t="s">
        <v>1566</v>
      </c>
      <c r="H162" s="1" t="s">
        <v>1567</v>
      </c>
      <c r="I162" s="1" t="s">
        <v>1568</v>
      </c>
      <c r="J162" s="1" t="s">
        <v>1569</v>
      </c>
      <c r="K162" s="1" t="s">
        <v>1570</v>
      </c>
      <c r="L162" s="1" t="s">
        <v>1571</v>
      </c>
      <c r="M162" s="1" t="s">
        <v>68</v>
      </c>
      <c r="N162" s="1" t="s">
        <v>98</v>
      </c>
      <c r="O162" s="1" t="s">
        <v>1572</v>
      </c>
      <c r="P162" s="1" t="s">
        <v>1573</v>
      </c>
      <c r="Q162" s="1" t="s">
        <v>1574</v>
      </c>
      <c r="R162" s="1" t="s">
        <v>68</v>
      </c>
      <c r="S162" s="1" t="s">
        <v>68</v>
      </c>
      <c r="T162" s="1" t="s">
        <v>68</v>
      </c>
    </row>
    <row r="163" spans="1:20">
      <c r="A163" s="1" t="s">
        <v>1575</v>
      </c>
      <c r="B163" s="1" t="s">
        <v>89</v>
      </c>
      <c r="C163" s="1" t="s">
        <v>90</v>
      </c>
      <c r="D163" s="1" t="s">
        <v>91</v>
      </c>
      <c r="E163" s="1" t="s">
        <v>1576</v>
      </c>
      <c r="F163" s="1" t="s">
        <v>68</v>
      </c>
      <c r="G163" s="1" t="s">
        <v>1577</v>
      </c>
      <c r="H163" s="1" t="s">
        <v>1578</v>
      </c>
      <c r="I163" s="1" t="s">
        <v>1579</v>
      </c>
      <c r="J163" s="1" t="s">
        <v>1580</v>
      </c>
      <c r="K163" s="1" t="s">
        <v>1581</v>
      </c>
      <c r="L163" s="1" t="s">
        <v>68</v>
      </c>
      <c r="M163" s="1" t="s">
        <v>68</v>
      </c>
      <c r="N163" s="1" t="s">
        <v>98</v>
      </c>
      <c r="O163" s="1" t="s">
        <v>1582</v>
      </c>
      <c r="P163" s="1" t="s">
        <v>1583</v>
      </c>
      <c r="Q163" s="1" t="s">
        <v>197</v>
      </c>
      <c r="R163" s="1" t="s">
        <v>68</v>
      </c>
      <c r="S163" s="1" t="s">
        <v>68</v>
      </c>
      <c r="T163" s="1" t="s">
        <v>68</v>
      </c>
    </row>
    <row r="164" spans="1:20">
      <c r="A164" s="1" t="s">
        <v>1584</v>
      </c>
      <c r="B164" s="1" t="s">
        <v>89</v>
      </c>
      <c r="C164" s="1" t="s">
        <v>90</v>
      </c>
      <c r="D164" s="1" t="s">
        <v>91</v>
      </c>
      <c r="E164" s="1" t="s">
        <v>1585</v>
      </c>
      <c r="F164" s="1" t="s">
        <v>68</v>
      </c>
      <c r="G164" s="1" t="s">
        <v>1586</v>
      </c>
      <c r="H164" s="1" t="s">
        <v>1587</v>
      </c>
      <c r="I164" s="1" t="s">
        <v>1438</v>
      </c>
      <c r="J164" s="1" t="s">
        <v>1588</v>
      </c>
      <c r="K164" s="1" t="s">
        <v>1589</v>
      </c>
      <c r="L164" s="1" t="s">
        <v>68</v>
      </c>
      <c r="M164" s="1" t="s">
        <v>68</v>
      </c>
      <c r="N164" s="1" t="s">
        <v>98</v>
      </c>
      <c r="O164" s="1" t="s">
        <v>1590</v>
      </c>
      <c r="P164" s="1" t="s">
        <v>1591</v>
      </c>
      <c r="Q164" s="1" t="s">
        <v>260</v>
      </c>
      <c r="R164" s="1" t="s">
        <v>68</v>
      </c>
      <c r="S164" s="1" t="s">
        <v>68</v>
      </c>
      <c r="T164" s="1" t="s">
        <v>68</v>
      </c>
    </row>
    <row r="165" spans="1:20">
      <c r="A165" s="1" t="s">
        <v>1592</v>
      </c>
      <c r="B165" s="1" t="s">
        <v>89</v>
      </c>
      <c r="C165" s="1" t="s">
        <v>90</v>
      </c>
      <c r="D165" s="1" t="s">
        <v>91</v>
      </c>
      <c r="E165" s="1" t="s">
        <v>1593</v>
      </c>
      <c r="F165" s="1" t="s">
        <v>68</v>
      </c>
      <c r="G165" s="1" t="s">
        <v>1594</v>
      </c>
      <c r="H165" s="1" t="s">
        <v>1595</v>
      </c>
      <c r="I165" s="1" t="s">
        <v>868</v>
      </c>
      <c r="J165" s="1" t="s">
        <v>1596</v>
      </c>
      <c r="K165" s="1" t="s">
        <v>1597</v>
      </c>
      <c r="L165" s="1" t="s">
        <v>68</v>
      </c>
      <c r="M165" s="1" t="s">
        <v>68</v>
      </c>
      <c r="N165" s="1" t="s">
        <v>98</v>
      </c>
      <c r="O165" s="1" t="s">
        <v>1598</v>
      </c>
      <c r="P165" s="1" t="s">
        <v>1599</v>
      </c>
      <c r="Q165" s="1" t="s">
        <v>111</v>
      </c>
      <c r="R165" s="1" t="s">
        <v>68</v>
      </c>
      <c r="S165" s="1" t="s">
        <v>68</v>
      </c>
      <c r="T165" s="1" t="s">
        <v>68</v>
      </c>
    </row>
    <row r="166" spans="1:20">
      <c r="A166" s="1" t="s">
        <v>1600</v>
      </c>
      <c r="B166" s="1" t="s">
        <v>89</v>
      </c>
      <c r="C166" s="1" t="s">
        <v>90</v>
      </c>
      <c r="D166" s="1" t="s">
        <v>91</v>
      </c>
      <c r="E166" s="1" t="s">
        <v>1601</v>
      </c>
      <c r="F166" s="1" t="s">
        <v>68</v>
      </c>
      <c r="G166" s="1" t="s">
        <v>1602</v>
      </c>
      <c r="H166" s="1" t="s">
        <v>1603</v>
      </c>
      <c r="I166" s="1" t="s">
        <v>1227</v>
      </c>
      <c r="J166" s="1" t="s">
        <v>1604</v>
      </c>
      <c r="K166" s="1" t="s">
        <v>1605</v>
      </c>
      <c r="L166" s="1" t="s">
        <v>68</v>
      </c>
      <c r="M166" s="1" t="s">
        <v>68</v>
      </c>
      <c r="N166" s="1" t="s">
        <v>98</v>
      </c>
      <c r="O166" s="1" t="s">
        <v>1606</v>
      </c>
      <c r="P166" s="1" t="s">
        <v>1607</v>
      </c>
      <c r="Q166" s="1" t="s">
        <v>197</v>
      </c>
      <c r="R166" s="1" t="s">
        <v>68</v>
      </c>
      <c r="S166" s="1" t="s">
        <v>68</v>
      </c>
      <c r="T166" s="1" t="s">
        <v>68</v>
      </c>
    </row>
    <row r="167" spans="1:20">
      <c r="A167" s="1" t="s">
        <v>1608</v>
      </c>
      <c r="B167" s="1" t="s">
        <v>89</v>
      </c>
      <c r="C167" s="1" t="s">
        <v>90</v>
      </c>
      <c r="D167" s="1" t="s">
        <v>91</v>
      </c>
      <c r="E167" s="1" t="s">
        <v>1609</v>
      </c>
      <c r="F167" s="1" t="s">
        <v>68</v>
      </c>
      <c r="G167" s="1" t="s">
        <v>1610</v>
      </c>
      <c r="H167" s="1" t="s">
        <v>1611</v>
      </c>
      <c r="I167" s="1" t="s">
        <v>1612</v>
      </c>
      <c r="J167" s="1" t="s">
        <v>1613</v>
      </c>
      <c r="K167" s="1" t="s">
        <v>1614</v>
      </c>
      <c r="L167" s="1" t="s">
        <v>1615</v>
      </c>
      <c r="M167" s="1" t="s">
        <v>68</v>
      </c>
      <c r="N167" s="1" t="s">
        <v>98</v>
      </c>
      <c r="O167" s="1" t="s">
        <v>1616</v>
      </c>
      <c r="P167" s="1" t="s">
        <v>1617</v>
      </c>
      <c r="Q167" s="1" t="s">
        <v>197</v>
      </c>
      <c r="R167" s="1" t="s">
        <v>68</v>
      </c>
      <c r="S167" s="1" t="s">
        <v>68</v>
      </c>
      <c r="T167" s="1" t="s">
        <v>68</v>
      </c>
    </row>
    <row r="168" spans="1:20">
      <c r="A168" s="1" t="s">
        <v>1618</v>
      </c>
      <c r="B168" s="1" t="s">
        <v>89</v>
      </c>
      <c r="C168" s="1" t="s">
        <v>90</v>
      </c>
      <c r="D168" s="1" t="s">
        <v>91</v>
      </c>
      <c r="E168" s="1" t="s">
        <v>1619</v>
      </c>
      <c r="F168" s="1" t="s">
        <v>68</v>
      </c>
      <c r="G168" s="1" t="s">
        <v>1620</v>
      </c>
      <c r="H168" s="1" t="s">
        <v>1621</v>
      </c>
      <c r="I168" s="1" t="s">
        <v>1135</v>
      </c>
      <c r="J168" s="1" t="s">
        <v>1622</v>
      </c>
      <c r="K168" s="1" t="s">
        <v>1623</v>
      </c>
      <c r="L168" s="1" t="s">
        <v>1624</v>
      </c>
      <c r="M168" s="1" t="s">
        <v>68</v>
      </c>
      <c r="N168" s="1" t="s">
        <v>98</v>
      </c>
      <c r="O168" s="1" t="s">
        <v>1625</v>
      </c>
      <c r="P168" s="1" t="s">
        <v>1626</v>
      </c>
      <c r="Q168" s="1" t="s">
        <v>111</v>
      </c>
      <c r="R168" s="1" t="s">
        <v>68</v>
      </c>
      <c r="S168" s="1" t="s">
        <v>68</v>
      </c>
      <c r="T168" s="1" t="s">
        <v>68</v>
      </c>
    </row>
    <row r="169" spans="1:20">
      <c r="A169" s="1" t="s">
        <v>1627</v>
      </c>
      <c r="B169" s="1" t="s">
        <v>89</v>
      </c>
      <c r="C169" s="1" t="s">
        <v>90</v>
      </c>
      <c r="D169" s="1" t="s">
        <v>91</v>
      </c>
      <c r="E169" s="1" t="s">
        <v>1628</v>
      </c>
      <c r="F169" s="1" t="s">
        <v>68</v>
      </c>
      <c r="G169" s="1" t="s">
        <v>1629</v>
      </c>
      <c r="H169" s="1" t="s">
        <v>1630</v>
      </c>
      <c r="I169" s="1" t="s">
        <v>1631</v>
      </c>
      <c r="J169" s="1" t="s">
        <v>1632</v>
      </c>
      <c r="K169" s="1" t="s">
        <v>1633</v>
      </c>
      <c r="L169" s="1" t="s">
        <v>68</v>
      </c>
      <c r="M169" s="1" t="s">
        <v>68</v>
      </c>
      <c r="N169" s="1" t="s">
        <v>98</v>
      </c>
      <c r="O169" s="1" t="s">
        <v>1634</v>
      </c>
      <c r="P169" s="1" t="s">
        <v>1635</v>
      </c>
      <c r="Q169" s="1" t="s">
        <v>518</v>
      </c>
      <c r="R169" s="1" t="s">
        <v>68</v>
      </c>
      <c r="S169" s="1" t="s">
        <v>68</v>
      </c>
      <c r="T169" s="1" t="s">
        <v>68</v>
      </c>
    </row>
    <row r="170" spans="1:20">
      <c r="A170" s="1" t="s">
        <v>1636</v>
      </c>
      <c r="B170" s="1" t="s">
        <v>89</v>
      </c>
      <c r="C170" s="1" t="s">
        <v>90</v>
      </c>
      <c r="D170" s="1" t="s">
        <v>91</v>
      </c>
      <c r="E170" s="1" t="s">
        <v>1637</v>
      </c>
      <c r="F170" s="1" t="s">
        <v>68</v>
      </c>
      <c r="G170" s="1" t="s">
        <v>1638</v>
      </c>
      <c r="H170" s="1" t="s">
        <v>1639</v>
      </c>
      <c r="I170" s="1" t="s">
        <v>1640</v>
      </c>
      <c r="J170" s="1" t="s">
        <v>1641</v>
      </c>
      <c r="K170" s="1" t="s">
        <v>1642</v>
      </c>
      <c r="L170" s="1" t="s">
        <v>1643</v>
      </c>
      <c r="M170" s="1" t="s">
        <v>68</v>
      </c>
      <c r="N170" s="1" t="s">
        <v>98</v>
      </c>
      <c r="O170" s="1" t="s">
        <v>1644</v>
      </c>
      <c r="P170" s="1" t="s">
        <v>1645</v>
      </c>
      <c r="Q170" s="1" t="s">
        <v>197</v>
      </c>
      <c r="R170" s="1" t="s">
        <v>68</v>
      </c>
      <c r="S170" s="1" t="s">
        <v>68</v>
      </c>
      <c r="T170" s="1" t="s">
        <v>68</v>
      </c>
    </row>
    <row r="171" spans="1:20">
      <c r="A171" s="1" t="s">
        <v>1646</v>
      </c>
      <c r="B171" s="1" t="s">
        <v>89</v>
      </c>
      <c r="C171" s="1" t="s">
        <v>90</v>
      </c>
      <c r="D171" s="1" t="s">
        <v>91</v>
      </c>
      <c r="E171" s="1" t="s">
        <v>1647</v>
      </c>
      <c r="F171" s="1" t="s">
        <v>68</v>
      </c>
      <c r="G171" s="1" t="s">
        <v>1648</v>
      </c>
      <c r="H171" s="1" t="s">
        <v>1649</v>
      </c>
      <c r="I171" s="1" t="s">
        <v>1650</v>
      </c>
      <c r="J171" s="1" t="s">
        <v>1651</v>
      </c>
      <c r="K171" s="1" t="s">
        <v>1652</v>
      </c>
      <c r="L171" s="1" t="s">
        <v>68</v>
      </c>
      <c r="M171" s="1" t="s">
        <v>68</v>
      </c>
      <c r="N171" s="1" t="s">
        <v>98</v>
      </c>
      <c r="O171" s="1" t="s">
        <v>1653</v>
      </c>
      <c r="P171" s="1" t="s">
        <v>1654</v>
      </c>
      <c r="Q171" s="1" t="s">
        <v>527</v>
      </c>
      <c r="R171" s="1" t="s">
        <v>68</v>
      </c>
      <c r="S171" s="1" t="s">
        <v>68</v>
      </c>
      <c r="T171" s="1" t="s">
        <v>68</v>
      </c>
    </row>
    <row r="172" spans="1:20">
      <c r="A172" s="1" t="s">
        <v>1655</v>
      </c>
      <c r="B172" s="1" t="s">
        <v>89</v>
      </c>
      <c r="C172" s="1" t="s">
        <v>90</v>
      </c>
      <c r="D172" s="1" t="s">
        <v>91</v>
      </c>
      <c r="E172" s="1" t="s">
        <v>1656</v>
      </c>
      <c r="F172" s="1" t="s">
        <v>68</v>
      </c>
      <c r="G172" s="1" t="s">
        <v>1657</v>
      </c>
      <c r="H172" s="1" t="s">
        <v>1658</v>
      </c>
      <c r="I172" s="1" t="s">
        <v>1659</v>
      </c>
      <c r="J172" s="1" t="s">
        <v>1660</v>
      </c>
      <c r="K172" s="1" t="s">
        <v>1661</v>
      </c>
      <c r="L172" s="1" t="s">
        <v>1662</v>
      </c>
      <c r="M172" s="1" t="s">
        <v>68</v>
      </c>
      <c r="N172" s="1" t="s">
        <v>98</v>
      </c>
      <c r="O172" s="1" t="s">
        <v>1663</v>
      </c>
      <c r="P172" s="1" t="s">
        <v>1664</v>
      </c>
      <c r="Q172" s="1" t="s">
        <v>1665</v>
      </c>
      <c r="R172" s="1" t="s">
        <v>68</v>
      </c>
      <c r="S172" s="1" t="s">
        <v>68</v>
      </c>
      <c r="T172" s="1" t="s">
        <v>68</v>
      </c>
    </row>
    <row r="173" spans="1:20">
      <c r="A173" s="1" t="s">
        <v>1666</v>
      </c>
      <c r="B173" s="1" t="s">
        <v>89</v>
      </c>
      <c r="C173" s="1" t="s">
        <v>90</v>
      </c>
      <c r="D173" s="1" t="s">
        <v>91</v>
      </c>
      <c r="E173" s="1" t="s">
        <v>1667</v>
      </c>
      <c r="F173" s="1" t="s">
        <v>68</v>
      </c>
      <c r="G173" s="1" t="s">
        <v>1668</v>
      </c>
      <c r="H173" s="1" t="s">
        <v>1669</v>
      </c>
      <c r="I173" s="1" t="s">
        <v>1670</v>
      </c>
      <c r="J173" s="1" t="s">
        <v>1671</v>
      </c>
      <c r="K173" s="1" t="s">
        <v>1672</v>
      </c>
      <c r="L173" s="1" t="s">
        <v>68</v>
      </c>
      <c r="M173" s="1" t="s">
        <v>68</v>
      </c>
      <c r="N173" s="1" t="s">
        <v>98</v>
      </c>
      <c r="O173" s="1" t="s">
        <v>1673</v>
      </c>
      <c r="P173" s="1" t="s">
        <v>1674</v>
      </c>
      <c r="Q173" s="1" t="s">
        <v>574</v>
      </c>
      <c r="R173" s="1" t="s">
        <v>68</v>
      </c>
      <c r="S173" s="1" t="s">
        <v>68</v>
      </c>
      <c r="T173" s="1" t="s">
        <v>68</v>
      </c>
    </row>
    <row r="174" spans="1:20">
      <c r="A174" s="1" t="s">
        <v>1675</v>
      </c>
      <c r="B174" s="1" t="s">
        <v>89</v>
      </c>
      <c r="C174" s="1" t="s">
        <v>90</v>
      </c>
      <c r="D174" s="1" t="s">
        <v>91</v>
      </c>
      <c r="E174" s="1" t="s">
        <v>1676</v>
      </c>
      <c r="F174" s="1" t="s">
        <v>68</v>
      </c>
      <c r="G174" s="1" t="s">
        <v>1677</v>
      </c>
      <c r="H174" s="1" t="s">
        <v>1678</v>
      </c>
      <c r="I174" s="1" t="s">
        <v>1679</v>
      </c>
      <c r="J174" s="1" t="s">
        <v>1680</v>
      </c>
      <c r="K174" s="1" t="s">
        <v>1681</v>
      </c>
      <c r="L174" s="1" t="s">
        <v>68</v>
      </c>
      <c r="M174" s="1" t="s">
        <v>68</v>
      </c>
      <c r="N174" s="1" t="s">
        <v>98</v>
      </c>
      <c r="O174" s="1" t="s">
        <v>1682</v>
      </c>
      <c r="P174" s="1" t="s">
        <v>1683</v>
      </c>
      <c r="Q174" s="1" t="s">
        <v>130</v>
      </c>
      <c r="R174" s="1" t="s">
        <v>68</v>
      </c>
      <c r="S174" s="1" t="s">
        <v>68</v>
      </c>
      <c r="T174" s="1" t="s">
        <v>68</v>
      </c>
    </row>
    <row r="175" spans="1:20">
      <c r="A175" s="1" t="s">
        <v>1684</v>
      </c>
      <c r="B175" s="1" t="s">
        <v>89</v>
      </c>
      <c r="C175" s="1" t="s">
        <v>90</v>
      </c>
      <c r="D175" s="1" t="s">
        <v>91</v>
      </c>
      <c r="E175" s="1" t="s">
        <v>1685</v>
      </c>
      <c r="F175" s="1" t="s">
        <v>68</v>
      </c>
      <c r="G175" s="1" t="s">
        <v>1686</v>
      </c>
      <c r="H175" s="1" t="s">
        <v>1687</v>
      </c>
      <c r="I175" s="1" t="s">
        <v>1227</v>
      </c>
      <c r="J175" s="1" t="s">
        <v>1688</v>
      </c>
      <c r="K175" s="1" t="s">
        <v>1689</v>
      </c>
      <c r="L175" s="1" t="s">
        <v>1690</v>
      </c>
      <c r="M175" s="1" t="s">
        <v>68</v>
      </c>
      <c r="N175" s="1" t="s">
        <v>98</v>
      </c>
      <c r="O175" s="1" t="s">
        <v>1691</v>
      </c>
      <c r="P175" s="1" t="s">
        <v>1692</v>
      </c>
      <c r="Q175" s="1" t="s">
        <v>130</v>
      </c>
      <c r="R175" s="1" t="s">
        <v>68</v>
      </c>
      <c r="S175" s="1" t="s">
        <v>68</v>
      </c>
      <c r="T175" s="1" t="s">
        <v>68</v>
      </c>
    </row>
    <row r="176" spans="1:20">
      <c r="A176" s="1" t="s">
        <v>1693</v>
      </c>
      <c r="B176" s="1" t="s">
        <v>89</v>
      </c>
      <c r="C176" s="1" t="s">
        <v>90</v>
      </c>
      <c r="D176" s="1" t="s">
        <v>91</v>
      </c>
      <c r="E176" s="1" t="s">
        <v>1694</v>
      </c>
      <c r="F176" s="1" t="s">
        <v>68</v>
      </c>
      <c r="G176" s="1" t="s">
        <v>1695</v>
      </c>
      <c r="H176" s="1" t="s">
        <v>1696</v>
      </c>
      <c r="I176" s="1" t="s">
        <v>1697</v>
      </c>
      <c r="J176" s="1" t="s">
        <v>1698</v>
      </c>
      <c r="K176" s="1" t="s">
        <v>1699</v>
      </c>
      <c r="L176" s="1" t="s">
        <v>68</v>
      </c>
      <c r="M176" s="1" t="s">
        <v>68</v>
      </c>
      <c r="N176" s="1" t="s">
        <v>98</v>
      </c>
      <c r="O176" s="1" t="s">
        <v>1700</v>
      </c>
      <c r="P176" s="1" t="s">
        <v>1701</v>
      </c>
      <c r="Q176" s="1" t="s">
        <v>527</v>
      </c>
      <c r="R176" s="1" t="s">
        <v>68</v>
      </c>
      <c r="S176" s="1" t="s">
        <v>68</v>
      </c>
      <c r="T176" s="1" t="s">
        <v>68</v>
      </c>
    </row>
    <row r="177" spans="1:20">
      <c r="A177" s="1" t="s">
        <v>1702</v>
      </c>
      <c r="B177" s="1" t="s">
        <v>89</v>
      </c>
      <c r="C177" s="1" t="s">
        <v>90</v>
      </c>
      <c r="D177" s="1" t="s">
        <v>91</v>
      </c>
      <c r="E177" s="1" t="s">
        <v>1703</v>
      </c>
      <c r="F177" s="1" t="s">
        <v>68</v>
      </c>
      <c r="G177" s="1" t="s">
        <v>1704</v>
      </c>
      <c r="H177" s="1" t="s">
        <v>1705</v>
      </c>
      <c r="I177" s="1" t="s">
        <v>1706</v>
      </c>
      <c r="J177" s="1" t="s">
        <v>1707</v>
      </c>
      <c r="K177" s="1" t="s">
        <v>1708</v>
      </c>
      <c r="L177" s="1" t="s">
        <v>68</v>
      </c>
      <c r="M177" s="1" t="s">
        <v>68</v>
      </c>
      <c r="N177" s="1" t="s">
        <v>98</v>
      </c>
      <c r="O177" s="1" t="s">
        <v>1709</v>
      </c>
      <c r="P177" s="1" t="s">
        <v>1710</v>
      </c>
      <c r="Q177" s="1" t="s">
        <v>664</v>
      </c>
      <c r="R177" s="1" t="s">
        <v>68</v>
      </c>
      <c r="S177" s="1" t="s">
        <v>68</v>
      </c>
      <c r="T177" s="1" t="s">
        <v>68</v>
      </c>
    </row>
    <row r="178" spans="1:20">
      <c r="A178" s="1" t="s">
        <v>1711</v>
      </c>
      <c r="B178" s="1" t="s">
        <v>89</v>
      </c>
      <c r="C178" s="1" t="s">
        <v>90</v>
      </c>
      <c r="D178" s="1" t="s">
        <v>91</v>
      </c>
      <c r="E178" s="1" t="s">
        <v>1712</v>
      </c>
      <c r="F178" s="1" t="s">
        <v>68</v>
      </c>
      <c r="G178" s="1" t="s">
        <v>1713</v>
      </c>
      <c r="H178" s="1" t="s">
        <v>1714</v>
      </c>
      <c r="I178" s="1" t="s">
        <v>1715</v>
      </c>
      <c r="J178" s="1" t="s">
        <v>1716</v>
      </c>
      <c r="K178" s="1" t="s">
        <v>1717</v>
      </c>
      <c r="L178" s="1" t="s">
        <v>1718</v>
      </c>
      <c r="M178" s="1" t="s">
        <v>68</v>
      </c>
      <c r="N178" s="1" t="s">
        <v>98</v>
      </c>
      <c r="O178" s="1" t="s">
        <v>1719</v>
      </c>
      <c r="P178" s="1" t="s">
        <v>1720</v>
      </c>
      <c r="Q178" s="1" t="s">
        <v>130</v>
      </c>
      <c r="R178" s="1" t="s">
        <v>68</v>
      </c>
      <c r="S178" s="1" t="s">
        <v>68</v>
      </c>
      <c r="T178" s="1" t="s">
        <v>68</v>
      </c>
    </row>
    <row r="179" spans="1:20">
      <c r="A179" s="1" t="s">
        <v>1721</v>
      </c>
      <c r="B179" s="1" t="s">
        <v>89</v>
      </c>
      <c r="C179" s="1" t="s">
        <v>90</v>
      </c>
      <c r="D179" s="1" t="s">
        <v>91</v>
      </c>
      <c r="E179" s="1" t="s">
        <v>1722</v>
      </c>
      <c r="F179" s="1" t="s">
        <v>68</v>
      </c>
      <c r="G179" s="1" t="s">
        <v>1723</v>
      </c>
      <c r="H179" s="1" t="s">
        <v>1724</v>
      </c>
      <c r="I179" s="1" t="s">
        <v>1725</v>
      </c>
      <c r="J179" s="1" t="s">
        <v>1726</v>
      </c>
      <c r="K179" s="1" t="s">
        <v>1727</v>
      </c>
      <c r="L179" s="1" t="s">
        <v>1728</v>
      </c>
      <c r="M179" s="1" t="s">
        <v>68</v>
      </c>
      <c r="N179" s="1" t="s">
        <v>98</v>
      </c>
      <c r="O179" s="1" t="s">
        <v>1729</v>
      </c>
      <c r="P179" s="1" t="s">
        <v>1730</v>
      </c>
      <c r="Q179" s="1" t="s">
        <v>130</v>
      </c>
      <c r="R179" s="1" t="s">
        <v>68</v>
      </c>
      <c r="S179" s="1" t="s">
        <v>68</v>
      </c>
      <c r="T179" s="1" t="s">
        <v>68</v>
      </c>
    </row>
    <row r="180" spans="1:20">
      <c r="A180" s="1" t="s">
        <v>1731</v>
      </c>
      <c r="B180" s="1" t="s">
        <v>89</v>
      </c>
      <c r="C180" s="1" t="s">
        <v>90</v>
      </c>
      <c r="D180" s="1" t="s">
        <v>91</v>
      </c>
      <c r="E180" s="1" t="s">
        <v>1732</v>
      </c>
      <c r="F180" s="1" t="s">
        <v>68</v>
      </c>
      <c r="G180" s="1" t="s">
        <v>1733</v>
      </c>
      <c r="H180" s="1" t="s">
        <v>1734</v>
      </c>
      <c r="I180" s="1" t="s">
        <v>1640</v>
      </c>
      <c r="J180" s="1" t="s">
        <v>1735</v>
      </c>
      <c r="K180" s="1" t="s">
        <v>1736</v>
      </c>
      <c r="L180" s="1" t="s">
        <v>68</v>
      </c>
      <c r="M180" s="1" t="s">
        <v>68</v>
      </c>
      <c r="N180" s="1" t="s">
        <v>98</v>
      </c>
      <c r="O180" s="1" t="s">
        <v>1737</v>
      </c>
      <c r="P180" s="1" t="s">
        <v>1738</v>
      </c>
      <c r="Q180" s="1" t="s">
        <v>280</v>
      </c>
      <c r="R180" s="1" t="s">
        <v>68</v>
      </c>
      <c r="S180" s="1" t="s">
        <v>68</v>
      </c>
      <c r="T180" s="1" t="s">
        <v>68</v>
      </c>
    </row>
    <row r="181" spans="1:20">
      <c r="A181" s="1" t="s">
        <v>1739</v>
      </c>
      <c r="B181" s="1" t="s">
        <v>89</v>
      </c>
      <c r="C181" s="1" t="s">
        <v>90</v>
      </c>
      <c r="D181" s="1" t="s">
        <v>91</v>
      </c>
      <c r="E181" s="1" t="s">
        <v>1740</v>
      </c>
      <c r="F181" s="1" t="s">
        <v>68</v>
      </c>
      <c r="G181" s="1" t="s">
        <v>1741</v>
      </c>
      <c r="H181" s="1" t="s">
        <v>1742</v>
      </c>
      <c r="I181" s="1" t="s">
        <v>1153</v>
      </c>
      <c r="J181" s="1" t="s">
        <v>1743</v>
      </c>
      <c r="K181" s="1" t="s">
        <v>1744</v>
      </c>
      <c r="L181" s="1" t="s">
        <v>1745</v>
      </c>
      <c r="M181" s="1" t="s">
        <v>68</v>
      </c>
      <c r="N181" s="1" t="s">
        <v>98</v>
      </c>
      <c r="O181" s="1" t="s">
        <v>1746</v>
      </c>
      <c r="P181" s="1" t="s">
        <v>1747</v>
      </c>
      <c r="Q181" s="1" t="s">
        <v>101</v>
      </c>
      <c r="R181" s="1" t="s">
        <v>68</v>
      </c>
      <c r="S181" s="1" t="s">
        <v>68</v>
      </c>
      <c r="T181" s="1" t="s">
        <v>68</v>
      </c>
    </row>
    <row r="182" spans="1:20">
      <c r="A182" s="1" t="s">
        <v>1748</v>
      </c>
      <c r="B182" s="1" t="s">
        <v>89</v>
      </c>
      <c r="C182" s="1" t="s">
        <v>90</v>
      </c>
      <c r="D182" s="1" t="s">
        <v>91</v>
      </c>
      <c r="E182" s="1" t="s">
        <v>1749</v>
      </c>
      <c r="F182" s="1" t="s">
        <v>68</v>
      </c>
      <c r="G182" s="1" t="s">
        <v>1750</v>
      </c>
      <c r="H182" s="1" t="s">
        <v>1751</v>
      </c>
      <c r="I182" s="1" t="s">
        <v>1538</v>
      </c>
      <c r="J182" s="1" t="s">
        <v>1752</v>
      </c>
      <c r="K182" s="1" t="s">
        <v>1753</v>
      </c>
      <c r="L182" s="1" t="s">
        <v>68</v>
      </c>
      <c r="M182" s="1" t="s">
        <v>68</v>
      </c>
      <c r="N182" s="1" t="s">
        <v>98</v>
      </c>
      <c r="O182" s="1" t="s">
        <v>1754</v>
      </c>
      <c r="P182" s="1" t="s">
        <v>1755</v>
      </c>
      <c r="Q182" s="1" t="s">
        <v>111</v>
      </c>
      <c r="R182" s="1" t="s">
        <v>68</v>
      </c>
      <c r="S182" s="1" t="s">
        <v>68</v>
      </c>
      <c r="T182" s="1" t="s">
        <v>68</v>
      </c>
    </row>
    <row r="183" spans="1:20">
      <c r="A183" s="1" t="s">
        <v>1756</v>
      </c>
      <c r="B183" s="1" t="s">
        <v>89</v>
      </c>
      <c r="C183" s="1" t="s">
        <v>90</v>
      </c>
      <c r="D183" s="1" t="s">
        <v>91</v>
      </c>
      <c r="E183" s="1" t="s">
        <v>1757</v>
      </c>
      <c r="F183" s="1" t="s">
        <v>68</v>
      </c>
      <c r="G183" s="1" t="s">
        <v>1758</v>
      </c>
      <c r="H183" s="1" t="s">
        <v>1759</v>
      </c>
      <c r="I183" s="1" t="s">
        <v>1760</v>
      </c>
      <c r="J183" s="1" t="s">
        <v>1761</v>
      </c>
      <c r="K183" s="1" t="s">
        <v>1762</v>
      </c>
      <c r="L183" s="1" t="s">
        <v>68</v>
      </c>
      <c r="M183" s="1" t="s">
        <v>68</v>
      </c>
      <c r="N183" s="1" t="s">
        <v>98</v>
      </c>
      <c r="O183" s="1" t="s">
        <v>1763</v>
      </c>
      <c r="P183" s="1" t="s">
        <v>1764</v>
      </c>
      <c r="Q183" s="1" t="s">
        <v>101</v>
      </c>
      <c r="R183" s="1" t="s">
        <v>68</v>
      </c>
      <c r="S183" s="1" t="s">
        <v>68</v>
      </c>
      <c r="T183" s="1" t="s">
        <v>68</v>
      </c>
    </row>
    <row r="184" spans="1:20">
      <c r="A184" s="1" t="s">
        <v>1765</v>
      </c>
      <c r="B184" s="1" t="s">
        <v>89</v>
      </c>
      <c r="C184" s="1" t="s">
        <v>90</v>
      </c>
      <c r="D184" s="1" t="s">
        <v>91</v>
      </c>
      <c r="E184" s="1" t="s">
        <v>1766</v>
      </c>
      <c r="F184" s="1" t="s">
        <v>68</v>
      </c>
      <c r="G184" s="1" t="s">
        <v>1767</v>
      </c>
      <c r="H184" s="1" t="s">
        <v>1768</v>
      </c>
      <c r="I184" s="1" t="s">
        <v>1769</v>
      </c>
      <c r="J184" s="1" t="s">
        <v>1770</v>
      </c>
      <c r="K184" s="1" t="s">
        <v>1771</v>
      </c>
      <c r="L184" s="1" t="s">
        <v>1772</v>
      </c>
      <c r="M184" s="1" t="s">
        <v>68</v>
      </c>
      <c r="N184" s="1" t="s">
        <v>98</v>
      </c>
      <c r="O184" s="1" t="s">
        <v>1773</v>
      </c>
      <c r="P184" s="1" t="s">
        <v>1774</v>
      </c>
      <c r="Q184" s="1" t="s">
        <v>574</v>
      </c>
      <c r="R184" s="1" t="s">
        <v>68</v>
      </c>
      <c r="S184" s="1" t="s">
        <v>68</v>
      </c>
      <c r="T184" s="1" t="s">
        <v>68</v>
      </c>
    </row>
    <row r="185" spans="1:20">
      <c r="A185" s="1" t="s">
        <v>1775</v>
      </c>
      <c r="B185" s="1" t="s">
        <v>89</v>
      </c>
      <c r="C185" s="1" t="s">
        <v>90</v>
      </c>
      <c r="D185" s="1" t="s">
        <v>91</v>
      </c>
      <c r="E185" s="1" t="s">
        <v>1776</v>
      </c>
      <c r="F185" s="1" t="s">
        <v>68</v>
      </c>
      <c r="G185" s="1" t="s">
        <v>1777</v>
      </c>
      <c r="H185" s="1" t="s">
        <v>1778</v>
      </c>
      <c r="I185" s="1" t="s">
        <v>1227</v>
      </c>
      <c r="J185" s="1" t="s">
        <v>1779</v>
      </c>
      <c r="K185" s="1" t="s">
        <v>1780</v>
      </c>
      <c r="L185" s="1" t="s">
        <v>1781</v>
      </c>
      <c r="M185" s="1" t="s">
        <v>68</v>
      </c>
      <c r="N185" s="1" t="s">
        <v>98</v>
      </c>
      <c r="O185" s="1" t="s">
        <v>1782</v>
      </c>
      <c r="P185" s="1" t="s">
        <v>1783</v>
      </c>
      <c r="Q185" s="1" t="s">
        <v>111</v>
      </c>
      <c r="R185" s="1" t="s">
        <v>68</v>
      </c>
      <c r="S185" s="1" t="s">
        <v>68</v>
      </c>
      <c r="T185" s="1" t="s">
        <v>68</v>
      </c>
    </row>
    <row r="186" spans="1:20">
      <c r="A186" s="1" t="s">
        <v>1784</v>
      </c>
      <c r="B186" s="1" t="s">
        <v>89</v>
      </c>
      <c r="C186" s="1" t="s">
        <v>90</v>
      </c>
      <c r="D186" s="1" t="s">
        <v>91</v>
      </c>
      <c r="E186" s="1" t="s">
        <v>1785</v>
      </c>
      <c r="F186" s="1" t="s">
        <v>68</v>
      </c>
      <c r="G186" s="1" t="s">
        <v>1786</v>
      </c>
      <c r="H186" s="1" t="s">
        <v>1787</v>
      </c>
      <c r="I186" s="1" t="s">
        <v>1788</v>
      </c>
      <c r="J186" s="1" t="s">
        <v>1789</v>
      </c>
      <c r="K186" s="1" t="s">
        <v>1790</v>
      </c>
      <c r="L186" s="1" t="s">
        <v>1790</v>
      </c>
      <c r="M186" s="1" t="s">
        <v>68</v>
      </c>
      <c r="N186" s="1" t="s">
        <v>98</v>
      </c>
      <c r="O186" s="1" t="s">
        <v>1791</v>
      </c>
      <c r="P186" s="1" t="s">
        <v>1792</v>
      </c>
      <c r="Q186" s="1" t="s">
        <v>101</v>
      </c>
      <c r="R186" s="1" t="s">
        <v>68</v>
      </c>
      <c r="S186" s="1" t="s">
        <v>68</v>
      </c>
      <c r="T186" s="1" t="s">
        <v>68</v>
      </c>
    </row>
    <row r="187" spans="1:20">
      <c r="A187" s="1" t="s">
        <v>1793</v>
      </c>
      <c r="B187" s="1" t="s">
        <v>89</v>
      </c>
      <c r="C187" s="1" t="s">
        <v>90</v>
      </c>
      <c r="D187" s="1" t="s">
        <v>91</v>
      </c>
      <c r="E187" s="1" t="s">
        <v>1794</v>
      </c>
      <c r="F187" s="1" t="s">
        <v>68</v>
      </c>
      <c r="G187" s="1" t="s">
        <v>1795</v>
      </c>
      <c r="H187" s="1" t="s">
        <v>1796</v>
      </c>
      <c r="I187" s="1" t="s">
        <v>1797</v>
      </c>
      <c r="J187" s="1" t="s">
        <v>1798</v>
      </c>
      <c r="K187" s="1" t="s">
        <v>1799</v>
      </c>
      <c r="L187" s="1" t="s">
        <v>1799</v>
      </c>
      <c r="M187" s="1" t="s">
        <v>68</v>
      </c>
      <c r="N187" s="1" t="s">
        <v>98</v>
      </c>
      <c r="O187" s="1" t="s">
        <v>1800</v>
      </c>
      <c r="P187" s="1" t="s">
        <v>1801</v>
      </c>
      <c r="Q187" s="1" t="s">
        <v>101</v>
      </c>
      <c r="R187" s="1" t="s">
        <v>68</v>
      </c>
      <c r="S187" s="1" t="s">
        <v>68</v>
      </c>
      <c r="T187" s="1" t="s">
        <v>68</v>
      </c>
    </row>
    <row r="188" spans="1:20">
      <c r="A188" s="1" t="s">
        <v>1802</v>
      </c>
      <c r="B188" s="1" t="s">
        <v>89</v>
      </c>
      <c r="C188" s="1" t="s">
        <v>90</v>
      </c>
      <c r="D188" s="1" t="s">
        <v>91</v>
      </c>
      <c r="E188" s="1" t="s">
        <v>1803</v>
      </c>
      <c r="F188" s="1" t="s">
        <v>68</v>
      </c>
      <c r="G188" s="1" t="s">
        <v>1804</v>
      </c>
      <c r="H188" s="1" t="s">
        <v>1805</v>
      </c>
      <c r="I188" s="1" t="s">
        <v>688</v>
      </c>
      <c r="J188" s="1" t="s">
        <v>1806</v>
      </c>
      <c r="K188" s="1" t="s">
        <v>1807</v>
      </c>
      <c r="L188" s="1" t="s">
        <v>1808</v>
      </c>
      <c r="M188" s="1" t="s">
        <v>68</v>
      </c>
      <c r="N188" s="1" t="s">
        <v>98</v>
      </c>
      <c r="O188" s="1" t="s">
        <v>1809</v>
      </c>
      <c r="P188" s="1" t="s">
        <v>1810</v>
      </c>
      <c r="Q188" s="1" t="s">
        <v>197</v>
      </c>
      <c r="R188" s="1" t="s">
        <v>68</v>
      </c>
      <c r="S188" s="1" t="s">
        <v>68</v>
      </c>
      <c r="T188" s="1" t="s">
        <v>68</v>
      </c>
    </row>
    <row r="189" spans="1:20">
      <c r="A189" s="1" t="s">
        <v>1811</v>
      </c>
      <c r="B189" s="1" t="s">
        <v>89</v>
      </c>
      <c r="C189" s="1" t="s">
        <v>90</v>
      </c>
      <c r="D189" s="1" t="s">
        <v>91</v>
      </c>
      <c r="E189" s="1" t="s">
        <v>1812</v>
      </c>
      <c r="F189" s="1" t="s">
        <v>68</v>
      </c>
      <c r="G189" s="1" t="s">
        <v>1813</v>
      </c>
      <c r="H189" s="1" t="s">
        <v>1814</v>
      </c>
      <c r="I189" s="1" t="s">
        <v>1815</v>
      </c>
      <c r="J189" s="1" t="s">
        <v>1816</v>
      </c>
      <c r="K189" s="1" t="s">
        <v>1817</v>
      </c>
      <c r="L189" s="1" t="s">
        <v>1818</v>
      </c>
      <c r="M189" s="1" t="s">
        <v>68</v>
      </c>
      <c r="N189" s="1" t="s">
        <v>98</v>
      </c>
      <c r="O189" s="1" t="s">
        <v>1819</v>
      </c>
      <c r="P189" s="1" t="s">
        <v>1820</v>
      </c>
      <c r="Q189" s="1" t="s">
        <v>1821</v>
      </c>
      <c r="R189" s="1" t="s">
        <v>68</v>
      </c>
      <c r="S189" s="1" t="s">
        <v>68</v>
      </c>
      <c r="T189" s="1" t="s">
        <v>68</v>
      </c>
    </row>
    <row r="190" spans="1:20">
      <c r="A190" s="1" t="s">
        <v>1822</v>
      </c>
      <c r="B190" s="1" t="s">
        <v>89</v>
      </c>
      <c r="C190" s="1" t="s">
        <v>90</v>
      </c>
      <c r="D190" s="1" t="s">
        <v>91</v>
      </c>
      <c r="E190" s="1" t="s">
        <v>1823</v>
      </c>
      <c r="F190" s="1" t="s">
        <v>68</v>
      </c>
      <c r="G190" s="1" t="s">
        <v>1824</v>
      </c>
      <c r="H190" s="1" t="s">
        <v>1825</v>
      </c>
      <c r="I190" s="1" t="s">
        <v>1117</v>
      </c>
      <c r="J190" s="1" t="s">
        <v>1826</v>
      </c>
      <c r="K190" s="1" t="s">
        <v>1827</v>
      </c>
      <c r="L190" s="1" t="s">
        <v>1828</v>
      </c>
      <c r="M190" s="1" t="s">
        <v>68</v>
      </c>
      <c r="N190" s="1" t="s">
        <v>98</v>
      </c>
      <c r="O190" s="1" t="s">
        <v>1829</v>
      </c>
      <c r="P190" s="1" t="s">
        <v>1830</v>
      </c>
      <c r="Q190" s="1" t="s">
        <v>197</v>
      </c>
      <c r="R190" s="1" t="s">
        <v>68</v>
      </c>
      <c r="S190" s="1" t="s">
        <v>68</v>
      </c>
      <c r="T190" s="1" t="s">
        <v>68</v>
      </c>
    </row>
    <row r="191" spans="1:20">
      <c r="A191" s="1" t="s">
        <v>1831</v>
      </c>
      <c r="B191" s="1" t="s">
        <v>89</v>
      </c>
      <c r="C191" s="1" t="s">
        <v>90</v>
      </c>
      <c r="D191" s="1" t="s">
        <v>91</v>
      </c>
      <c r="E191" s="1" t="s">
        <v>1832</v>
      </c>
      <c r="F191" s="1" t="s">
        <v>68</v>
      </c>
      <c r="G191" s="1" t="s">
        <v>1833</v>
      </c>
      <c r="H191" s="1" t="s">
        <v>1834</v>
      </c>
      <c r="I191" s="1" t="s">
        <v>797</v>
      </c>
      <c r="J191" s="1" t="s">
        <v>1835</v>
      </c>
      <c r="K191" s="1" t="s">
        <v>1836</v>
      </c>
      <c r="L191" s="1" t="s">
        <v>1837</v>
      </c>
      <c r="M191" s="1" t="s">
        <v>68</v>
      </c>
      <c r="N191" s="1" t="s">
        <v>98</v>
      </c>
      <c r="O191" s="1" t="s">
        <v>1838</v>
      </c>
      <c r="P191" s="1" t="s">
        <v>1839</v>
      </c>
      <c r="Q191" s="1" t="s">
        <v>1840</v>
      </c>
      <c r="R191" s="1" t="s">
        <v>68</v>
      </c>
      <c r="S191" s="1" t="s">
        <v>68</v>
      </c>
      <c r="T191" s="1" t="s">
        <v>68</v>
      </c>
    </row>
    <row r="192" spans="1:20">
      <c r="A192" s="1" t="s">
        <v>1841</v>
      </c>
      <c r="B192" s="1" t="s">
        <v>89</v>
      </c>
      <c r="C192" s="1" t="s">
        <v>90</v>
      </c>
      <c r="D192" s="1" t="s">
        <v>91</v>
      </c>
      <c r="E192" s="1" t="s">
        <v>1842</v>
      </c>
      <c r="F192" s="1" t="s">
        <v>68</v>
      </c>
      <c r="G192" s="1" t="s">
        <v>1843</v>
      </c>
      <c r="H192" s="1" t="s">
        <v>1844</v>
      </c>
      <c r="I192" s="1" t="s">
        <v>895</v>
      </c>
      <c r="J192" s="1" t="s">
        <v>1845</v>
      </c>
      <c r="K192" s="1" t="s">
        <v>1846</v>
      </c>
      <c r="L192" s="1" t="s">
        <v>1847</v>
      </c>
      <c r="M192" s="1" t="s">
        <v>68</v>
      </c>
      <c r="N192" s="1" t="s">
        <v>98</v>
      </c>
      <c r="O192" s="1" t="s">
        <v>1848</v>
      </c>
      <c r="P192" s="1" t="s">
        <v>1849</v>
      </c>
      <c r="Q192" s="1" t="s">
        <v>101</v>
      </c>
      <c r="R192" s="1" t="s">
        <v>68</v>
      </c>
      <c r="S192" s="1" t="s">
        <v>68</v>
      </c>
      <c r="T192" s="1" t="s">
        <v>68</v>
      </c>
    </row>
    <row r="193" spans="1:20">
      <c r="A193" s="1" t="s">
        <v>1850</v>
      </c>
      <c r="B193" s="1" t="s">
        <v>89</v>
      </c>
      <c r="C193" s="1" t="s">
        <v>90</v>
      </c>
      <c r="D193" s="1" t="s">
        <v>91</v>
      </c>
      <c r="E193" s="1" t="s">
        <v>1851</v>
      </c>
      <c r="F193" s="1" t="s">
        <v>68</v>
      </c>
      <c r="G193" s="1" t="s">
        <v>1852</v>
      </c>
      <c r="H193" s="1" t="s">
        <v>1853</v>
      </c>
      <c r="I193" s="1" t="s">
        <v>1200</v>
      </c>
      <c r="J193" s="1" t="s">
        <v>1854</v>
      </c>
      <c r="K193" s="1" t="s">
        <v>1855</v>
      </c>
      <c r="L193" s="1" t="s">
        <v>1856</v>
      </c>
      <c r="M193" s="1" t="s">
        <v>68</v>
      </c>
      <c r="N193" s="1" t="s">
        <v>98</v>
      </c>
      <c r="O193" s="1" t="s">
        <v>1857</v>
      </c>
      <c r="P193" s="1" t="s">
        <v>1858</v>
      </c>
      <c r="Q193" s="1" t="s">
        <v>197</v>
      </c>
      <c r="R193" s="1" t="s">
        <v>68</v>
      </c>
      <c r="S193" s="1" t="s">
        <v>68</v>
      </c>
      <c r="T193" s="1" t="s">
        <v>68</v>
      </c>
    </row>
    <row r="194" spans="1:20">
      <c r="A194" s="1" t="s">
        <v>1859</v>
      </c>
      <c r="B194" s="1" t="s">
        <v>89</v>
      </c>
      <c r="C194" s="1" t="s">
        <v>90</v>
      </c>
      <c r="D194" s="1" t="s">
        <v>91</v>
      </c>
      <c r="E194" s="1" t="s">
        <v>1860</v>
      </c>
      <c r="F194" s="1" t="s">
        <v>68</v>
      </c>
      <c r="G194" s="1" t="s">
        <v>1861</v>
      </c>
      <c r="H194" s="1" t="s">
        <v>1862</v>
      </c>
      <c r="I194" s="1" t="s">
        <v>1117</v>
      </c>
      <c r="J194" s="1" t="s">
        <v>1863</v>
      </c>
      <c r="K194" s="1" t="s">
        <v>1864</v>
      </c>
      <c r="L194" s="1" t="s">
        <v>1865</v>
      </c>
      <c r="M194" s="1" t="s">
        <v>68</v>
      </c>
      <c r="N194" s="1" t="s">
        <v>98</v>
      </c>
      <c r="O194" s="1" t="s">
        <v>1866</v>
      </c>
      <c r="P194" s="1" t="s">
        <v>1867</v>
      </c>
      <c r="Q194" s="1" t="s">
        <v>518</v>
      </c>
      <c r="R194" s="1" t="s">
        <v>68</v>
      </c>
      <c r="S194" s="1" t="s">
        <v>68</v>
      </c>
      <c r="T194" s="1" t="s">
        <v>68</v>
      </c>
    </row>
    <row r="195" spans="1:20">
      <c r="A195" s="1" t="s">
        <v>1868</v>
      </c>
      <c r="B195" s="1" t="s">
        <v>89</v>
      </c>
      <c r="C195" s="1" t="s">
        <v>90</v>
      </c>
      <c r="D195" s="1" t="s">
        <v>91</v>
      </c>
      <c r="E195" s="1" t="s">
        <v>1869</v>
      </c>
      <c r="F195" s="1" t="s">
        <v>68</v>
      </c>
      <c r="G195" s="1" t="s">
        <v>1870</v>
      </c>
      <c r="H195" s="1" t="s">
        <v>1871</v>
      </c>
      <c r="I195" s="1" t="s">
        <v>1358</v>
      </c>
      <c r="J195" s="1" t="s">
        <v>1872</v>
      </c>
      <c r="K195" s="1" t="s">
        <v>1873</v>
      </c>
      <c r="L195" s="1" t="s">
        <v>1874</v>
      </c>
      <c r="M195" s="1" t="s">
        <v>68</v>
      </c>
      <c r="N195" s="1" t="s">
        <v>98</v>
      </c>
      <c r="O195" s="1" t="s">
        <v>1875</v>
      </c>
      <c r="P195" s="1" t="s">
        <v>1876</v>
      </c>
      <c r="Q195" s="1" t="s">
        <v>518</v>
      </c>
      <c r="R195" s="1" t="s">
        <v>68</v>
      </c>
      <c r="S195" s="1" t="s">
        <v>68</v>
      </c>
      <c r="T195" s="1" t="s">
        <v>68</v>
      </c>
    </row>
    <row r="196" spans="1:20">
      <c r="A196" s="1" t="s">
        <v>1877</v>
      </c>
      <c r="B196" s="1" t="s">
        <v>89</v>
      </c>
      <c r="C196" s="1" t="s">
        <v>90</v>
      </c>
      <c r="D196" s="1" t="s">
        <v>91</v>
      </c>
      <c r="E196" s="1" t="s">
        <v>1878</v>
      </c>
      <c r="F196" s="1" t="s">
        <v>68</v>
      </c>
      <c r="G196" s="1" t="s">
        <v>1879</v>
      </c>
      <c r="H196" s="1" t="s">
        <v>1880</v>
      </c>
      <c r="I196" s="1" t="s">
        <v>1358</v>
      </c>
      <c r="J196" s="1" t="s">
        <v>1881</v>
      </c>
      <c r="K196" s="1" t="s">
        <v>1882</v>
      </c>
      <c r="L196" s="1" t="s">
        <v>1883</v>
      </c>
      <c r="M196" s="1" t="s">
        <v>68</v>
      </c>
      <c r="N196" s="1" t="s">
        <v>98</v>
      </c>
      <c r="O196" s="1" t="s">
        <v>1884</v>
      </c>
      <c r="P196" s="1" t="s">
        <v>1885</v>
      </c>
      <c r="Q196" s="1" t="s">
        <v>463</v>
      </c>
      <c r="R196" s="1" t="s">
        <v>68</v>
      </c>
      <c r="S196" s="1" t="s">
        <v>68</v>
      </c>
      <c r="T196" s="1" t="s">
        <v>68</v>
      </c>
    </row>
    <row r="197" spans="1:20">
      <c r="A197" s="1" t="s">
        <v>1886</v>
      </c>
      <c r="B197" s="1" t="s">
        <v>89</v>
      </c>
      <c r="C197" s="1" t="s">
        <v>90</v>
      </c>
      <c r="D197" s="1" t="s">
        <v>91</v>
      </c>
      <c r="E197" s="1" t="s">
        <v>1887</v>
      </c>
      <c r="F197" s="1" t="s">
        <v>68</v>
      </c>
      <c r="G197" s="1" t="s">
        <v>1888</v>
      </c>
      <c r="H197" s="1" t="s">
        <v>1889</v>
      </c>
      <c r="I197" s="1" t="s">
        <v>1890</v>
      </c>
      <c r="J197" s="1" t="s">
        <v>1891</v>
      </c>
      <c r="K197" s="1" t="s">
        <v>1892</v>
      </c>
      <c r="L197" s="1" t="s">
        <v>68</v>
      </c>
      <c r="M197" s="1" t="s">
        <v>68</v>
      </c>
      <c r="N197" s="1" t="s">
        <v>98</v>
      </c>
      <c r="O197" s="1" t="s">
        <v>1893</v>
      </c>
      <c r="P197" s="1" t="s">
        <v>1894</v>
      </c>
      <c r="Q197" s="1" t="s">
        <v>1895</v>
      </c>
      <c r="R197" s="1" t="s">
        <v>68</v>
      </c>
      <c r="S197" s="1" t="s">
        <v>68</v>
      </c>
      <c r="T197" s="1" t="s">
        <v>68</v>
      </c>
    </row>
    <row r="198" spans="1:20">
      <c r="A198" s="1" t="s">
        <v>1896</v>
      </c>
      <c r="B198" s="1" t="s">
        <v>89</v>
      </c>
      <c r="C198" s="1" t="s">
        <v>90</v>
      </c>
      <c r="D198" s="1" t="s">
        <v>91</v>
      </c>
      <c r="E198" s="1" t="s">
        <v>1897</v>
      </c>
      <c r="F198" s="1" t="s">
        <v>68</v>
      </c>
      <c r="G198" s="1" t="s">
        <v>1898</v>
      </c>
      <c r="H198" s="1" t="s">
        <v>1899</v>
      </c>
      <c r="I198" s="1" t="s">
        <v>1900</v>
      </c>
      <c r="J198" s="1" t="s">
        <v>1901</v>
      </c>
      <c r="K198" s="1" t="s">
        <v>1902</v>
      </c>
      <c r="L198" s="1" t="s">
        <v>1903</v>
      </c>
      <c r="M198" s="1" t="s">
        <v>68</v>
      </c>
      <c r="N198" s="1" t="s">
        <v>98</v>
      </c>
      <c r="O198" s="1" t="s">
        <v>1904</v>
      </c>
      <c r="P198" s="1" t="s">
        <v>1905</v>
      </c>
      <c r="Q198" s="1" t="s">
        <v>432</v>
      </c>
      <c r="R198" s="1" t="s">
        <v>68</v>
      </c>
      <c r="S198" s="1" t="s">
        <v>68</v>
      </c>
      <c r="T198" s="1" t="s">
        <v>68</v>
      </c>
    </row>
    <row r="199" spans="1:20">
      <c r="A199" s="1" t="s">
        <v>1906</v>
      </c>
      <c r="B199" s="1" t="s">
        <v>89</v>
      </c>
      <c r="C199" s="1" t="s">
        <v>90</v>
      </c>
      <c r="D199" s="1" t="s">
        <v>91</v>
      </c>
      <c r="E199" s="1" t="s">
        <v>1907</v>
      </c>
      <c r="F199" s="1" t="s">
        <v>68</v>
      </c>
      <c r="G199" s="1" t="s">
        <v>1908</v>
      </c>
      <c r="H199" s="1" t="s">
        <v>1909</v>
      </c>
      <c r="I199" s="1" t="s">
        <v>1056</v>
      </c>
      <c r="J199" s="1" t="s">
        <v>1910</v>
      </c>
      <c r="K199" s="1" t="s">
        <v>1911</v>
      </c>
      <c r="L199" s="1" t="s">
        <v>1912</v>
      </c>
      <c r="M199" s="1" t="s">
        <v>68</v>
      </c>
      <c r="N199" s="1" t="s">
        <v>98</v>
      </c>
      <c r="O199" s="1" t="s">
        <v>1913</v>
      </c>
      <c r="P199" s="1" t="s">
        <v>1914</v>
      </c>
      <c r="Q199" s="1" t="s">
        <v>1422</v>
      </c>
      <c r="R199" s="1" t="s">
        <v>68</v>
      </c>
      <c r="S199" s="1" t="s">
        <v>68</v>
      </c>
      <c r="T199" s="1" t="s">
        <v>68</v>
      </c>
    </row>
    <row r="200" spans="1:20">
      <c r="A200" s="1" t="s">
        <v>1915</v>
      </c>
      <c r="B200" s="1" t="s">
        <v>89</v>
      </c>
      <c r="C200" s="1" t="s">
        <v>90</v>
      </c>
      <c r="D200" s="1" t="s">
        <v>91</v>
      </c>
      <c r="E200" s="1" t="s">
        <v>1916</v>
      </c>
      <c r="F200" s="1" t="s">
        <v>68</v>
      </c>
      <c r="G200" s="1" t="s">
        <v>1917</v>
      </c>
      <c r="H200" s="1" t="s">
        <v>1918</v>
      </c>
      <c r="I200" s="1" t="s">
        <v>1919</v>
      </c>
      <c r="J200" s="1" t="s">
        <v>1920</v>
      </c>
      <c r="K200" s="1" t="s">
        <v>1921</v>
      </c>
      <c r="L200" s="1" t="s">
        <v>1922</v>
      </c>
      <c r="M200" s="1" t="s">
        <v>68</v>
      </c>
      <c r="N200" s="1" t="s">
        <v>98</v>
      </c>
      <c r="O200" s="1" t="s">
        <v>1923</v>
      </c>
      <c r="P200" s="1" t="s">
        <v>1924</v>
      </c>
      <c r="Q200" s="1" t="s">
        <v>1444</v>
      </c>
      <c r="R200" s="1" t="s">
        <v>68</v>
      </c>
      <c r="S200" s="1" t="s">
        <v>68</v>
      </c>
      <c r="T200" s="1" t="s">
        <v>68</v>
      </c>
    </row>
    <row r="201" spans="1:20">
      <c r="A201" s="1" t="s">
        <v>1925</v>
      </c>
      <c r="B201" s="1" t="s">
        <v>89</v>
      </c>
      <c r="C201" s="1" t="s">
        <v>90</v>
      </c>
      <c r="D201" s="1" t="s">
        <v>91</v>
      </c>
      <c r="E201" s="1" t="s">
        <v>1926</v>
      </c>
      <c r="F201" s="1" t="s">
        <v>68</v>
      </c>
      <c r="G201" s="1" t="s">
        <v>1927</v>
      </c>
      <c r="H201" s="1" t="s">
        <v>1928</v>
      </c>
      <c r="I201" s="1" t="s">
        <v>1200</v>
      </c>
      <c r="J201" s="1" t="s">
        <v>1929</v>
      </c>
      <c r="K201" s="1" t="s">
        <v>1930</v>
      </c>
      <c r="L201" s="1" t="s">
        <v>1931</v>
      </c>
      <c r="M201" s="1" t="s">
        <v>68</v>
      </c>
      <c r="N201" s="1" t="s">
        <v>98</v>
      </c>
      <c r="O201" s="1" t="s">
        <v>1932</v>
      </c>
      <c r="P201" s="1" t="s">
        <v>1933</v>
      </c>
      <c r="Q201" s="1" t="s">
        <v>1454</v>
      </c>
      <c r="R201" s="1" t="s">
        <v>68</v>
      </c>
      <c r="S201" s="1" t="s">
        <v>68</v>
      </c>
      <c r="T201" s="1" t="s">
        <v>68</v>
      </c>
    </row>
    <row r="202" spans="1:20">
      <c r="A202" s="1" t="s">
        <v>1934</v>
      </c>
      <c r="B202" s="1" t="s">
        <v>89</v>
      </c>
      <c r="C202" s="1" t="s">
        <v>90</v>
      </c>
      <c r="D202" s="1" t="s">
        <v>91</v>
      </c>
      <c r="E202" s="1" t="s">
        <v>1935</v>
      </c>
      <c r="F202" s="1" t="s">
        <v>68</v>
      </c>
      <c r="G202" s="1" t="s">
        <v>1936</v>
      </c>
      <c r="H202" s="1" t="s">
        <v>1937</v>
      </c>
      <c r="I202" s="1" t="s">
        <v>1612</v>
      </c>
      <c r="J202" s="1" t="s">
        <v>1938</v>
      </c>
      <c r="K202" s="1" t="s">
        <v>1939</v>
      </c>
      <c r="L202" s="1" t="s">
        <v>1940</v>
      </c>
      <c r="M202" s="1" t="s">
        <v>68</v>
      </c>
      <c r="N202" s="1" t="s">
        <v>98</v>
      </c>
      <c r="O202" s="1" t="s">
        <v>1941</v>
      </c>
      <c r="P202" s="1" t="s">
        <v>1942</v>
      </c>
      <c r="Q202" s="1" t="s">
        <v>1943</v>
      </c>
      <c r="R202" s="1" t="s">
        <v>68</v>
      </c>
      <c r="S202" s="1" t="s">
        <v>68</v>
      </c>
      <c r="T202" s="1" t="s">
        <v>68</v>
      </c>
    </row>
    <row r="203" spans="1:20">
      <c r="A203" s="1" t="s">
        <v>1944</v>
      </c>
      <c r="B203" s="1" t="s">
        <v>89</v>
      </c>
      <c r="C203" s="1" t="s">
        <v>90</v>
      </c>
      <c r="D203" s="1" t="s">
        <v>91</v>
      </c>
      <c r="E203" s="1" t="s">
        <v>1945</v>
      </c>
      <c r="F203" s="1" t="s">
        <v>68</v>
      </c>
      <c r="G203" s="1" t="s">
        <v>1946</v>
      </c>
      <c r="H203" s="1" t="s">
        <v>1947</v>
      </c>
      <c r="I203" s="1" t="s">
        <v>688</v>
      </c>
      <c r="J203" s="1" t="s">
        <v>1948</v>
      </c>
      <c r="K203" s="1" t="s">
        <v>1949</v>
      </c>
      <c r="L203" s="1" t="s">
        <v>68</v>
      </c>
      <c r="M203" s="1" t="s">
        <v>68</v>
      </c>
      <c r="N203" s="1" t="s">
        <v>98</v>
      </c>
      <c r="O203" s="1" t="s">
        <v>1950</v>
      </c>
      <c r="P203" s="1" t="s">
        <v>1951</v>
      </c>
      <c r="Q203" s="1" t="s">
        <v>1840</v>
      </c>
      <c r="R203" s="1" t="s">
        <v>68</v>
      </c>
      <c r="S203" s="1" t="s">
        <v>68</v>
      </c>
      <c r="T203" s="1" t="s">
        <v>68</v>
      </c>
    </row>
    <row r="204" spans="1:20">
      <c r="A204" s="1" t="s">
        <v>1952</v>
      </c>
      <c r="B204" s="1" t="s">
        <v>89</v>
      </c>
      <c r="C204" s="1" t="s">
        <v>90</v>
      </c>
      <c r="D204" s="1" t="s">
        <v>91</v>
      </c>
      <c r="E204" s="1" t="s">
        <v>1953</v>
      </c>
      <c r="F204" s="1" t="s">
        <v>68</v>
      </c>
      <c r="G204" s="1" t="s">
        <v>1954</v>
      </c>
      <c r="H204" s="1" t="s">
        <v>1955</v>
      </c>
      <c r="I204" s="1" t="s">
        <v>1200</v>
      </c>
      <c r="J204" s="1" t="s">
        <v>1956</v>
      </c>
      <c r="K204" s="1" t="s">
        <v>1957</v>
      </c>
      <c r="L204" s="1" t="s">
        <v>1958</v>
      </c>
      <c r="M204" s="1" t="s">
        <v>68</v>
      </c>
      <c r="N204" s="1" t="s">
        <v>98</v>
      </c>
      <c r="O204" s="1" t="s">
        <v>1959</v>
      </c>
      <c r="P204" s="1" t="s">
        <v>1960</v>
      </c>
      <c r="Q204" s="1" t="s">
        <v>664</v>
      </c>
      <c r="R204" s="1" t="s">
        <v>68</v>
      </c>
      <c r="S204" s="1" t="s">
        <v>68</v>
      </c>
      <c r="T204" s="1" t="s">
        <v>68</v>
      </c>
    </row>
    <row r="205" spans="1:20">
      <c r="A205" s="1" t="s">
        <v>1961</v>
      </c>
      <c r="B205" s="1" t="s">
        <v>89</v>
      </c>
      <c r="C205" s="1" t="s">
        <v>90</v>
      </c>
      <c r="D205" s="1" t="s">
        <v>91</v>
      </c>
      <c r="E205" s="1" t="s">
        <v>1962</v>
      </c>
      <c r="F205" s="1" t="s">
        <v>68</v>
      </c>
      <c r="G205" s="1" t="s">
        <v>1963</v>
      </c>
      <c r="H205" s="1" t="s">
        <v>1964</v>
      </c>
      <c r="I205" s="1" t="s">
        <v>1965</v>
      </c>
      <c r="J205" s="1" t="s">
        <v>1966</v>
      </c>
      <c r="K205" s="1" t="s">
        <v>1967</v>
      </c>
      <c r="L205" s="1" t="s">
        <v>1968</v>
      </c>
      <c r="M205" s="1" t="s">
        <v>68</v>
      </c>
      <c r="N205" s="1" t="s">
        <v>98</v>
      </c>
      <c r="O205" s="1" t="s">
        <v>1969</v>
      </c>
      <c r="P205" s="1" t="s">
        <v>1970</v>
      </c>
      <c r="Q205" s="1" t="s">
        <v>664</v>
      </c>
      <c r="R205" s="1" t="s">
        <v>68</v>
      </c>
      <c r="S205" s="1" t="s">
        <v>68</v>
      </c>
      <c r="T205" s="1" t="s">
        <v>68</v>
      </c>
    </row>
    <row r="206" spans="1:20">
      <c r="A206" s="1" t="s">
        <v>1971</v>
      </c>
      <c r="B206" s="1" t="s">
        <v>89</v>
      </c>
      <c r="C206" s="1" t="s">
        <v>90</v>
      </c>
      <c r="D206" s="1" t="s">
        <v>91</v>
      </c>
      <c r="E206" s="1" t="s">
        <v>1972</v>
      </c>
      <c r="F206" s="1" t="s">
        <v>68</v>
      </c>
      <c r="G206" s="1" t="s">
        <v>1973</v>
      </c>
      <c r="H206" s="1" t="s">
        <v>1974</v>
      </c>
      <c r="I206" s="1" t="s">
        <v>1670</v>
      </c>
      <c r="J206" s="1" t="s">
        <v>1975</v>
      </c>
      <c r="K206" s="1" t="s">
        <v>1976</v>
      </c>
      <c r="L206" s="1" t="s">
        <v>1977</v>
      </c>
      <c r="M206" s="1" t="s">
        <v>68</v>
      </c>
      <c r="N206" s="1" t="s">
        <v>98</v>
      </c>
      <c r="O206" s="1" t="s">
        <v>1978</v>
      </c>
      <c r="P206" s="1" t="s">
        <v>1979</v>
      </c>
      <c r="Q206" s="1" t="s">
        <v>1544</v>
      </c>
      <c r="R206" s="1" t="s">
        <v>68</v>
      </c>
      <c r="S206" s="1" t="s">
        <v>68</v>
      </c>
      <c r="T206" s="1" t="s">
        <v>68</v>
      </c>
    </row>
    <row r="207" spans="1:20">
      <c r="A207" s="1" t="s">
        <v>1980</v>
      </c>
      <c r="B207" s="1" t="s">
        <v>89</v>
      </c>
      <c r="C207" s="1" t="s">
        <v>90</v>
      </c>
      <c r="D207" s="1" t="s">
        <v>91</v>
      </c>
      <c r="E207" s="1" t="s">
        <v>1981</v>
      </c>
      <c r="F207" s="1" t="s">
        <v>68</v>
      </c>
      <c r="G207" s="1" t="s">
        <v>1982</v>
      </c>
      <c r="H207" s="1" t="s">
        <v>1983</v>
      </c>
      <c r="I207" s="1" t="s">
        <v>1984</v>
      </c>
      <c r="J207" s="1" t="s">
        <v>1985</v>
      </c>
      <c r="K207" s="1" t="s">
        <v>1986</v>
      </c>
      <c r="L207" s="1" t="s">
        <v>68</v>
      </c>
      <c r="M207" s="1" t="s">
        <v>68</v>
      </c>
      <c r="N207" s="1" t="s">
        <v>98</v>
      </c>
      <c r="O207" s="1" t="s">
        <v>1987</v>
      </c>
      <c r="P207" s="1" t="s">
        <v>1988</v>
      </c>
      <c r="Q207" s="1" t="s">
        <v>197</v>
      </c>
      <c r="R207" s="1" t="s">
        <v>68</v>
      </c>
      <c r="S207" s="1" t="s">
        <v>68</v>
      </c>
      <c r="T207" s="1" t="s">
        <v>68</v>
      </c>
    </row>
    <row r="208" spans="1:20">
      <c r="A208" s="1" t="s">
        <v>1989</v>
      </c>
      <c r="B208" s="1" t="s">
        <v>89</v>
      </c>
      <c r="C208" s="1" t="s">
        <v>90</v>
      </c>
      <c r="D208" s="1" t="s">
        <v>91</v>
      </c>
      <c r="E208" s="1" t="s">
        <v>1990</v>
      </c>
      <c r="F208" s="1" t="s">
        <v>68</v>
      </c>
      <c r="G208" s="1" t="s">
        <v>1991</v>
      </c>
      <c r="H208" s="1" t="s">
        <v>1992</v>
      </c>
      <c r="I208" s="1" t="s">
        <v>1993</v>
      </c>
      <c r="J208" s="1" t="s">
        <v>1994</v>
      </c>
      <c r="K208" s="1" t="s">
        <v>1995</v>
      </c>
      <c r="L208" s="1" t="s">
        <v>68</v>
      </c>
      <c r="M208" s="1" t="s">
        <v>68</v>
      </c>
      <c r="N208" s="1" t="s">
        <v>98</v>
      </c>
      <c r="O208" s="1" t="s">
        <v>1996</v>
      </c>
      <c r="P208" s="1" t="s">
        <v>1997</v>
      </c>
      <c r="Q208" s="1" t="s">
        <v>101</v>
      </c>
      <c r="R208" s="1" t="s">
        <v>68</v>
      </c>
      <c r="S208" s="1" t="s">
        <v>68</v>
      </c>
      <c r="T208" s="1" t="s">
        <v>68</v>
      </c>
    </row>
    <row r="209" spans="1:20">
      <c r="A209" s="1" t="s">
        <v>1998</v>
      </c>
      <c r="B209" s="1" t="s">
        <v>89</v>
      </c>
      <c r="C209" s="1" t="s">
        <v>90</v>
      </c>
      <c r="D209" s="1" t="s">
        <v>91</v>
      </c>
      <c r="E209" s="1" t="s">
        <v>1999</v>
      </c>
      <c r="F209" s="1" t="s">
        <v>68</v>
      </c>
      <c r="G209" s="1" t="s">
        <v>2000</v>
      </c>
      <c r="H209" s="1" t="s">
        <v>2001</v>
      </c>
      <c r="I209" s="1" t="s">
        <v>2002</v>
      </c>
      <c r="J209" s="1" t="s">
        <v>2003</v>
      </c>
      <c r="K209" s="1" t="s">
        <v>2004</v>
      </c>
      <c r="L209" s="1" t="s">
        <v>68</v>
      </c>
      <c r="M209" s="1" t="s">
        <v>68</v>
      </c>
      <c r="N209" s="1" t="s">
        <v>98</v>
      </c>
      <c r="O209" s="1" t="s">
        <v>2005</v>
      </c>
      <c r="P209" s="1" t="s">
        <v>2006</v>
      </c>
      <c r="Q209" s="1" t="s">
        <v>197</v>
      </c>
      <c r="R209" s="1" t="s">
        <v>68</v>
      </c>
      <c r="S209" s="1" t="s">
        <v>68</v>
      </c>
      <c r="T209" s="1" t="s">
        <v>68</v>
      </c>
    </row>
    <row r="210" spans="1:20">
      <c r="A210" s="1" t="s">
        <v>2007</v>
      </c>
      <c r="B210" s="1" t="s">
        <v>89</v>
      </c>
      <c r="C210" s="1" t="s">
        <v>90</v>
      </c>
      <c r="D210" s="1" t="s">
        <v>91</v>
      </c>
      <c r="E210" s="1" t="s">
        <v>2008</v>
      </c>
      <c r="F210" s="1" t="s">
        <v>68</v>
      </c>
      <c r="G210" s="1" t="s">
        <v>2009</v>
      </c>
      <c r="H210" s="1" t="s">
        <v>2010</v>
      </c>
      <c r="I210" s="1" t="s">
        <v>2011</v>
      </c>
      <c r="J210" s="1" t="s">
        <v>2012</v>
      </c>
      <c r="K210" s="1" t="s">
        <v>2013</v>
      </c>
      <c r="L210" s="1" t="s">
        <v>68</v>
      </c>
      <c r="M210" s="1" t="s">
        <v>68</v>
      </c>
      <c r="N210" s="1" t="s">
        <v>98</v>
      </c>
      <c r="O210" s="1" t="s">
        <v>2014</v>
      </c>
      <c r="P210" s="1" t="s">
        <v>2015</v>
      </c>
      <c r="Q210" s="1" t="s">
        <v>197</v>
      </c>
      <c r="R210" s="1" t="s">
        <v>68</v>
      </c>
      <c r="S210" s="1" t="s">
        <v>68</v>
      </c>
      <c r="T210" s="1" t="s">
        <v>68</v>
      </c>
    </row>
    <row r="211" spans="1:20">
      <c r="A211" s="1" t="s">
        <v>2016</v>
      </c>
      <c r="B211" s="1" t="s">
        <v>89</v>
      </c>
      <c r="C211" s="1" t="s">
        <v>90</v>
      </c>
      <c r="D211" s="1" t="s">
        <v>91</v>
      </c>
      <c r="E211" s="1" t="s">
        <v>2017</v>
      </c>
      <c r="F211" s="1" t="s">
        <v>68</v>
      </c>
      <c r="G211" s="1" t="s">
        <v>2018</v>
      </c>
      <c r="H211" s="1" t="s">
        <v>2019</v>
      </c>
      <c r="I211" s="1" t="s">
        <v>2020</v>
      </c>
      <c r="J211" s="1" t="s">
        <v>2021</v>
      </c>
      <c r="K211" s="1" t="s">
        <v>2022</v>
      </c>
      <c r="L211" s="1" t="s">
        <v>2022</v>
      </c>
      <c r="M211" s="1" t="s">
        <v>68</v>
      </c>
      <c r="N211" s="1" t="s">
        <v>98</v>
      </c>
      <c r="O211" s="1" t="s">
        <v>2023</v>
      </c>
      <c r="P211" s="1" t="s">
        <v>2024</v>
      </c>
      <c r="Q211" s="1" t="s">
        <v>260</v>
      </c>
      <c r="R211" s="1" t="s">
        <v>68</v>
      </c>
      <c r="S211" s="1" t="s">
        <v>68</v>
      </c>
      <c r="T211" s="1" t="s">
        <v>68</v>
      </c>
    </row>
    <row r="212" spans="1:20">
      <c r="A212" s="1" t="s">
        <v>2025</v>
      </c>
      <c r="B212" s="1" t="s">
        <v>89</v>
      </c>
      <c r="C212" s="1" t="s">
        <v>90</v>
      </c>
      <c r="D212" s="1" t="s">
        <v>91</v>
      </c>
      <c r="E212" s="1" t="s">
        <v>2026</v>
      </c>
      <c r="F212" s="1" t="s">
        <v>68</v>
      </c>
      <c r="G212" s="1" t="s">
        <v>2027</v>
      </c>
      <c r="H212" s="1" t="s">
        <v>2028</v>
      </c>
      <c r="I212" s="1" t="s">
        <v>2029</v>
      </c>
      <c r="J212" s="1" t="s">
        <v>2030</v>
      </c>
      <c r="K212" s="1" t="s">
        <v>2031</v>
      </c>
      <c r="L212" s="1" t="s">
        <v>68</v>
      </c>
      <c r="M212" s="1" t="s">
        <v>68</v>
      </c>
      <c r="N212" s="1" t="s">
        <v>98</v>
      </c>
      <c r="O212" s="1" t="s">
        <v>2032</v>
      </c>
      <c r="P212" s="1" t="s">
        <v>2033</v>
      </c>
      <c r="Q212" s="1" t="s">
        <v>197</v>
      </c>
      <c r="R212" s="1" t="s">
        <v>68</v>
      </c>
      <c r="S212" s="1" t="s">
        <v>68</v>
      </c>
      <c r="T212" s="1" t="s">
        <v>68</v>
      </c>
    </row>
    <row r="213" spans="1:20">
      <c r="A213" s="1" t="s">
        <v>2034</v>
      </c>
      <c r="B213" s="1" t="s">
        <v>89</v>
      </c>
      <c r="C213" s="1" t="s">
        <v>90</v>
      </c>
      <c r="D213" s="1" t="s">
        <v>91</v>
      </c>
      <c r="E213" s="1" t="s">
        <v>2035</v>
      </c>
      <c r="F213" s="1" t="s">
        <v>68</v>
      </c>
      <c r="G213" s="1" t="s">
        <v>2036</v>
      </c>
      <c r="H213" s="1" t="s">
        <v>2037</v>
      </c>
      <c r="I213" s="1" t="s">
        <v>2038</v>
      </c>
      <c r="J213" s="1" t="s">
        <v>2039</v>
      </c>
      <c r="K213" s="1" t="s">
        <v>2040</v>
      </c>
      <c r="L213" s="1" t="s">
        <v>68</v>
      </c>
      <c r="M213" s="1" t="s">
        <v>68</v>
      </c>
      <c r="N213" s="1" t="s">
        <v>98</v>
      </c>
      <c r="O213" s="1" t="s">
        <v>2041</v>
      </c>
      <c r="P213" s="1" t="s">
        <v>2042</v>
      </c>
      <c r="Q213" s="1" t="s">
        <v>197</v>
      </c>
      <c r="R213" s="1" t="s">
        <v>68</v>
      </c>
      <c r="S213" s="1" t="s">
        <v>68</v>
      </c>
      <c r="T213" s="1" t="s">
        <v>68</v>
      </c>
    </row>
    <row r="214" spans="1:20">
      <c r="A214" s="1" t="s">
        <v>2043</v>
      </c>
      <c r="B214" s="1" t="s">
        <v>89</v>
      </c>
      <c r="C214" s="1" t="s">
        <v>90</v>
      </c>
      <c r="D214" s="1" t="s">
        <v>91</v>
      </c>
      <c r="E214" s="1" t="s">
        <v>2044</v>
      </c>
      <c r="F214" s="1" t="s">
        <v>68</v>
      </c>
      <c r="G214" s="1" t="s">
        <v>2045</v>
      </c>
      <c r="H214" s="1" t="s">
        <v>2046</v>
      </c>
      <c r="I214" s="1" t="s">
        <v>2047</v>
      </c>
      <c r="J214" s="1" t="s">
        <v>2048</v>
      </c>
      <c r="K214" s="1" t="s">
        <v>2049</v>
      </c>
      <c r="L214" s="1" t="s">
        <v>68</v>
      </c>
      <c r="M214" s="1" t="s">
        <v>68</v>
      </c>
      <c r="N214" s="1" t="s">
        <v>98</v>
      </c>
      <c r="O214" s="1" t="s">
        <v>2050</v>
      </c>
      <c r="P214" s="1" t="s">
        <v>2051</v>
      </c>
      <c r="Q214" s="1" t="s">
        <v>197</v>
      </c>
      <c r="R214" s="1" t="s">
        <v>68</v>
      </c>
      <c r="S214" s="1" t="s">
        <v>68</v>
      </c>
      <c r="T214" s="1" t="s">
        <v>68</v>
      </c>
    </row>
    <row r="215" spans="1:20">
      <c r="A215" s="1" t="s">
        <v>2052</v>
      </c>
      <c r="B215" s="1" t="s">
        <v>89</v>
      </c>
      <c r="C215" s="1" t="s">
        <v>90</v>
      </c>
      <c r="D215" s="1" t="s">
        <v>91</v>
      </c>
      <c r="E215" s="1" t="s">
        <v>2053</v>
      </c>
      <c r="F215" s="1" t="s">
        <v>68</v>
      </c>
      <c r="G215" s="1" t="s">
        <v>2054</v>
      </c>
      <c r="H215" s="1" t="s">
        <v>2055</v>
      </c>
      <c r="I215" s="1" t="s">
        <v>2056</v>
      </c>
      <c r="J215" s="1" t="s">
        <v>2057</v>
      </c>
      <c r="K215" s="1" t="s">
        <v>2058</v>
      </c>
      <c r="L215" s="1" t="s">
        <v>68</v>
      </c>
      <c r="M215" s="1" t="s">
        <v>68</v>
      </c>
      <c r="N215" s="1" t="s">
        <v>98</v>
      </c>
      <c r="O215" s="1" t="s">
        <v>2059</v>
      </c>
      <c r="P215" s="1" t="s">
        <v>2060</v>
      </c>
      <c r="Q215" s="1" t="s">
        <v>197</v>
      </c>
      <c r="R215" s="1" t="s">
        <v>68</v>
      </c>
      <c r="S215" s="1" t="s">
        <v>68</v>
      </c>
      <c r="T215" s="1" t="s">
        <v>68</v>
      </c>
    </row>
    <row r="216" spans="1:20">
      <c r="A216" s="1" t="s">
        <v>2061</v>
      </c>
      <c r="B216" s="1" t="s">
        <v>89</v>
      </c>
      <c r="C216" s="1" t="s">
        <v>90</v>
      </c>
      <c r="D216" s="1" t="s">
        <v>91</v>
      </c>
      <c r="E216" s="1" t="s">
        <v>2062</v>
      </c>
      <c r="F216" s="1" t="s">
        <v>68</v>
      </c>
      <c r="G216" s="1" t="s">
        <v>2063</v>
      </c>
      <c r="H216" s="1" t="s">
        <v>2064</v>
      </c>
      <c r="I216" s="1" t="s">
        <v>2065</v>
      </c>
      <c r="J216" s="1" t="s">
        <v>2066</v>
      </c>
      <c r="K216" s="1" t="s">
        <v>2067</v>
      </c>
      <c r="L216" s="1" t="s">
        <v>68</v>
      </c>
      <c r="M216" s="1" t="s">
        <v>68</v>
      </c>
      <c r="N216" s="1" t="s">
        <v>98</v>
      </c>
      <c r="O216" s="1" t="s">
        <v>2068</v>
      </c>
      <c r="P216" s="1" t="s">
        <v>2069</v>
      </c>
      <c r="Q216" s="1" t="s">
        <v>197</v>
      </c>
      <c r="R216" s="1" t="s">
        <v>68</v>
      </c>
      <c r="S216" s="1" t="s">
        <v>68</v>
      </c>
      <c r="T216" s="1" t="s">
        <v>68</v>
      </c>
    </row>
    <row r="217" spans="1:20">
      <c r="A217" s="1" t="s">
        <v>2070</v>
      </c>
      <c r="B217" s="1" t="s">
        <v>89</v>
      </c>
      <c r="C217" s="1" t="s">
        <v>90</v>
      </c>
      <c r="D217" s="1" t="s">
        <v>91</v>
      </c>
      <c r="E217" s="1" t="s">
        <v>2071</v>
      </c>
      <c r="F217" s="1" t="s">
        <v>68</v>
      </c>
      <c r="G217" s="1" t="s">
        <v>2072</v>
      </c>
      <c r="H217" s="1" t="s">
        <v>2073</v>
      </c>
      <c r="I217" s="1" t="s">
        <v>2074</v>
      </c>
      <c r="J217" s="1" t="s">
        <v>2075</v>
      </c>
      <c r="K217" s="1" t="s">
        <v>2076</v>
      </c>
      <c r="L217" s="1" t="s">
        <v>68</v>
      </c>
      <c r="M217" s="1" t="s">
        <v>68</v>
      </c>
      <c r="N217" s="1" t="s">
        <v>98</v>
      </c>
      <c r="O217" s="1" t="s">
        <v>2077</v>
      </c>
      <c r="P217" s="1" t="s">
        <v>2078</v>
      </c>
      <c r="Q217" s="1" t="s">
        <v>197</v>
      </c>
      <c r="R217" s="1" t="s">
        <v>68</v>
      </c>
      <c r="S217" s="1" t="s">
        <v>68</v>
      </c>
      <c r="T217" s="1" t="s">
        <v>68</v>
      </c>
    </row>
    <row r="218" spans="1:20">
      <c r="A218" s="1" t="s">
        <v>2079</v>
      </c>
      <c r="B218" s="1" t="s">
        <v>89</v>
      </c>
      <c r="C218" s="1" t="s">
        <v>90</v>
      </c>
      <c r="D218" s="1" t="s">
        <v>91</v>
      </c>
      <c r="E218" s="1" t="s">
        <v>2080</v>
      </c>
      <c r="F218" s="1" t="s">
        <v>68</v>
      </c>
      <c r="G218" s="1" t="s">
        <v>2081</v>
      </c>
      <c r="H218" s="1" t="s">
        <v>2082</v>
      </c>
      <c r="I218" s="1" t="s">
        <v>2083</v>
      </c>
      <c r="J218" s="1" t="s">
        <v>2084</v>
      </c>
      <c r="K218" s="1" t="s">
        <v>2085</v>
      </c>
      <c r="L218" s="1" t="s">
        <v>68</v>
      </c>
      <c r="M218" s="1" t="s">
        <v>68</v>
      </c>
      <c r="N218" s="1" t="s">
        <v>98</v>
      </c>
      <c r="O218" s="1" t="s">
        <v>2086</v>
      </c>
      <c r="P218" s="1" t="s">
        <v>2087</v>
      </c>
      <c r="Q218" s="1" t="s">
        <v>197</v>
      </c>
      <c r="R218" s="1" t="s">
        <v>68</v>
      </c>
      <c r="S218" s="1" t="s">
        <v>68</v>
      </c>
      <c r="T218" s="1" t="s">
        <v>68</v>
      </c>
    </row>
    <row r="219" spans="1:20">
      <c r="A219" s="1" t="s">
        <v>2088</v>
      </c>
      <c r="B219" s="1" t="s">
        <v>89</v>
      </c>
      <c r="C219" s="1" t="s">
        <v>90</v>
      </c>
      <c r="D219" s="1" t="s">
        <v>91</v>
      </c>
      <c r="E219" s="1" t="s">
        <v>2089</v>
      </c>
      <c r="F219" s="1" t="s">
        <v>68</v>
      </c>
      <c r="G219" s="1" t="s">
        <v>2090</v>
      </c>
      <c r="H219" s="1" t="s">
        <v>2091</v>
      </c>
      <c r="I219" s="1" t="s">
        <v>1993</v>
      </c>
      <c r="J219" s="1" t="s">
        <v>2092</v>
      </c>
      <c r="K219" s="1" t="s">
        <v>2093</v>
      </c>
      <c r="L219" s="1" t="s">
        <v>68</v>
      </c>
      <c r="M219" s="1" t="s">
        <v>68</v>
      </c>
      <c r="N219" s="1" t="s">
        <v>98</v>
      </c>
      <c r="O219" s="1" t="s">
        <v>2094</v>
      </c>
      <c r="P219" s="1" t="s">
        <v>2095</v>
      </c>
      <c r="Q219" s="1" t="s">
        <v>197</v>
      </c>
      <c r="R219" s="1" t="s">
        <v>68</v>
      </c>
      <c r="S219" s="1" t="s">
        <v>68</v>
      </c>
      <c r="T219" s="1" t="s">
        <v>68</v>
      </c>
    </row>
    <row r="220" spans="1:20">
      <c r="A220" s="1" t="s">
        <v>2096</v>
      </c>
      <c r="B220" s="1" t="s">
        <v>89</v>
      </c>
      <c r="C220" s="1" t="s">
        <v>90</v>
      </c>
      <c r="D220" s="1" t="s">
        <v>91</v>
      </c>
      <c r="E220" s="1" t="s">
        <v>2097</v>
      </c>
      <c r="F220" s="1" t="s">
        <v>68</v>
      </c>
      <c r="G220" s="1" t="s">
        <v>2098</v>
      </c>
      <c r="H220" s="1" t="s">
        <v>2099</v>
      </c>
      <c r="I220" s="1" t="s">
        <v>2100</v>
      </c>
      <c r="J220" s="1" t="s">
        <v>2101</v>
      </c>
      <c r="K220" s="1" t="s">
        <v>2102</v>
      </c>
      <c r="L220" s="1" t="s">
        <v>68</v>
      </c>
      <c r="M220" s="1" t="s">
        <v>68</v>
      </c>
      <c r="N220" s="1" t="s">
        <v>98</v>
      </c>
      <c r="O220" s="1" t="s">
        <v>2103</v>
      </c>
      <c r="P220" s="1" t="s">
        <v>2104</v>
      </c>
      <c r="Q220" s="1" t="s">
        <v>197</v>
      </c>
      <c r="R220" s="1" t="s">
        <v>68</v>
      </c>
      <c r="S220" s="1" t="s">
        <v>68</v>
      </c>
      <c r="T220" s="1" t="s">
        <v>68</v>
      </c>
    </row>
    <row r="221" spans="1:20">
      <c r="A221" s="1" t="s">
        <v>2105</v>
      </c>
      <c r="B221" s="1" t="s">
        <v>89</v>
      </c>
      <c r="C221" s="1" t="s">
        <v>90</v>
      </c>
      <c r="D221" s="1" t="s">
        <v>91</v>
      </c>
      <c r="E221" s="1" t="s">
        <v>2106</v>
      </c>
      <c r="F221" s="1" t="s">
        <v>68</v>
      </c>
      <c r="G221" s="1" t="s">
        <v>2107</v>
      </c>
      <c r="H221" s="1" t="s">
        <v>2108</v>
      </c>
      <c r="I221" s="1" t="s">
        <v>2109</v>
      </c>
      <c r="J221" s="1" t="s">
        <v>2110</v>
      </c>
      <c r="K221" s="1" t="s">
        <v>2111</v>
      </c>
      <c r="L221" s="1" t="s">
        <v>2112</v>
      </c>
      <c r="M221" s="1" t="s">
        <v>68</v>
      </c>
      <c r="N221" s="1" t="s">
        <v>98</v>
      </c>
      <c r="O221" s="1" t="s">
        <v>2113</v>
      </c>
      <c r="P221" s="1" t="s">
        <v>2114</v>
      </c>
      <c r="Q221" s="1" t="s">
        <v>197</v>
      </c>
      <c r="R221" s="1" t="s">
        <v>68</v>
      </c>
      <c r="S221" s="1" t="s">
        <v>68</v>
      </c>
      <c r="T221" s="1" t="s">
        <v>68</v>
      </c>
    </row>
    <row r="222" spans="1:20">
      <c r="A222" s="1" t="s">
        <v>2115</v>
      </c>
      <c r="B222" s="1" t="s">
        <v>89</v>
      </c>
      <c r="C222" s="1" t="s">
        <v>90</v>
      </c>
      <c r="D222" s="1" t="s">
        <v>91</v>
      </c>
      <c r="E222" s="1" t="s">
        <v>2116</v>
      </c>
      <c r="F222" s="1" t="s">
        <v>68</v>
      </c>
      <c r="G222" s="1" t="s">
        <v>2117</v>
      </c>
      <c r="H222" s="1" t="s">
        <v>2118</v>
      </c>
      <c r="I222" s="1" t="s">
        <v>2119</v>
      </c>
      <c r="J222" s="1" t="s">
        <v>2120</v>
      </c>
      <c r="K222" s="1" t="s">
        <v>2121</v>
      </c>
      <c r="L222" s="1" t="s">
        <v>2121</v>
      </c>
      <c r="M222" s="1" t="s">
        <v>68</v>
      </c>
      <c r="N222" s="1" t="s">
        <v>98</v>
      </c>
      <c r="O222" s="1" t="s">
        <v>2122</v>
      </c>
      <c r="P222" s="1" t="s">
        <v>2123</v>
      </c>
      <c r="Q222" s="1" t="s">
        <v>280</v>
      </c>
      <c r="R222" s="1" t="s">
        <v>68</v>
      </c>
      <c r="S222" s="1" t="s">
        <v>68</v>
      </c>
      <c r="T222" s="1" t="s">
        <v>68</v>
      </c>
    </row>
    <row r="223" spans="1:20">
      <c r="A223" s="1" t="s">
        <v>2124</v>
      </c>
      <c r="B223" s="1" t="s">
        <v>89</v>
      </c>
      <c r="C223" s="1" t="s">
        <v>90</v>
      </c>
      <c r="D223" s="1" t="s">
        <v>91</v>
      </c>
      <c r="E223" s="1" t="s">
        <v>2125</v>
      </c>
      <c r="F223" s="1" t="s">
        <v>68</v>
      </c>
      <c r="G223" s="1" t="s">
        <v>2126</v>
      </c>
      <c r="H223" s="1" t="s">
        <v>2127</v>
      </c>
      <c r="I223" s="1" t="s">
        <v>2038</v>
      </c>
      <c r="J223" s="1" t="s">
        <v>2128</v>
      </c>
      <c r="K223" s="1" t="s">
        <v>2129</v>
      </c>
      <c r="L223" s="1" t="s">
        <v>2130</v>
      </c>
      <c r="M223" s="1" t="s">
        <v>68</v>
      </c>
      <c r="N223" s="1" t="s">
        <v>98</v>
      </c>
      <c r="O223" s="1" t="s">
        <v>2131</v>
      </c>
      <c r="P223" s="1" t="s">
        <v>2132</v>
      </c>
      <c r="Q223" s="1" t="s">
        <v>197</v>
      </c>
      <c r="R223" s="1" t="s">
        <v>68</v>
      </c>
      <c r="S223" s="1" t="s">
        <v>68</v>
      </c>
      <c r="T223" s="1" t="s">
        <v>68</v>
      </c>
    </row>
    <row r="224" spans="1:20">
      <c r="A224" s="1" t="s">
        <v>2133</v>
      </c>
      <c r="B224" s="1" t="s">
        <v>89</v>
      </c>
      <c r="C224" s="1" t="s">
        <v>90</v>
      </c>
      <c r="D224" s="1" t="s">
        <v>91</v>
      </c>
      <c r="E224" s="1" t="s">
        <v>2134</v>
      </c>
      <c r="F224" s="1" t="s">
        <v>68</v>
      </c>
      <c r="G224" s="1" t="s">
        <v>2135</v>
      </c>
      <c r="H224" s="1" t="s">
        <v>2136</v>
      </c>
      <c r="I224" s="1" t="s">
        <v>2137</v>
      </c>
      <c r="J224" s="1" t="s">
        <v>2138</v>
      </c>
      <c r="K224" s="1" t="s">
        <v>2139</v>
      </c>
      <c r="L224" s="1" t="s">
        <v>68</v>
      </c>
      <c r="M224" s="1" t="s">
        <v>68</v>
      </c>
      <c r="N224" s="1" t="s">
        <v>98</v>
      </c>
      <c r="O224" s="1" t="s">
        <v>2140</v>
      </c>
      <c r="P224" s="1" t="s">
        <v>2141</v>
      </c>
      <c r="Q224" s="1" t="s">
        <v>2142</v>
      </c>
      <c r="R224" s="1" t="s">
        <v>68</v>
      </c>
      <c r="S224" s="1" t="s">
        <v>68</v>
      </c>
      <c r="T224" s="1" t="s">
        <v>68</v>
      </c>
    </row>
    <row r="225" spans="1:20">
      <c r="A225" s="1" t="s">
        <v>2143</v>
      </c>
      <c r="B225" s="1" t="s">
        <v>89</v>
      </c>
      <c r="C225" s="1" t="s">
        <v>90</v>
      </c>
      <c r="D225" s="1" t="s">
        <v>91</v>
      </c>
      <c r="E225" s="1" t="s">
        <v>2144</v>
      </c>
      <c r="F225" s="1" t="s">
        <v>68</v>
      </c>
      <c r="G225" s="1" t="s">
        <v>2145</v>
      </c>
      <c r="H225" s="1" t="s">
        <v>2146</v>
      </c>
      <c r="I225" s="1" t="s">
        <v>2147</v>
      </c>
      <c r="J225" s="1" t="s">
        <v>2148</v>
      </c>
      <c r="K225" s="1" t="s">
        <v>2149</v>
      </c>
      <c r="L225" s="1" t="s">
        <v>68</v>
      </c>
      <c r="M225" s="1" t="s">
        <v>68</v>
      </c>
      <c r="N225" s="1" t="s">
        <v>98</v>
      </c>
      <c r="O225" s="1" t="s">
        <v>2150</v>
      </c>
      <c r="P225" s="1" t="s">
        <v>2151</v>
      </c>
      <c r="Q225" s="1" t="s">
        <v>197</v>
      </c>
      <c r="R225" s="1" t="s">
        <v>68</v>
      </c>
      <c r="S225" s="1" t="s">
        <v>68</v>
      </c>
      <c r="T225" s="1" t="s">
        <v>68</v>
      </c>
    </row>
    <row r="226" spans="1:20">
      <c r="A226" s="1" t="s">
        <v>2152</v>
      </c>
      <c r="B226" s="1" t="s">
        <v>89</v>
      </c>
      <c r="C226" s="1" t="s">
        <v>90</v>
      </c>
      <c r="D226" s="1" t="s">
        <v>91</v>
      </c>
      <c r="E226" s="1" t="s">
        <v>2153</v>
      </c>
      <c r="F226" s="1" t="s">
        <v>68</v>
      </c>
      <c r="G226" s="1" t="s">
        <v>2154</v>
      </c>
      <c r="H226" s="1" t="s">
        <v>2155</v>
      </c>
      <c r="I226" s="1" t="s">
        <v>2156</v>
      </c>
      <c r="J226" s="1" t="s">
        <v>2157</v>
      </c>
      <c r="K226" s="1" t="s">
        <v>2158</v>
      </c>
      <c r="L226" s="1" t="s">
        <v>2159</v>
      </c>
      <c r="M226" s="1" t="s">
        <v>68</v>
      </c>
      <c r="N226" s="1" t="s">
        <v>98</v>
      </c>
      <c r="O226" s="1" t="s">
        <v>2160</v>
      </c>
      <c r="P226" s="1" t="s">
        <v>2161</v>
      </c>
      <c r="Q226" s="1" t="s">
        <v>197</v>
      </c>
      <c r="R226" s="1" t="s">
        <v>68</v>
      </c>
      <c r="S226" s="1" t="s">
        <v>68</v>
      </c>
      <c r="T226" s="1" t="s">
        <v>68</v>
      </c>
    </row>
    <row r="227" spans="1:20">
      <c r="A227" s="1" t="s">
        <v>2162</v>
      </c>
      <c r="B227" s="1" t="s">
        <v>89</v>
      </c>
      <c r="C227" s="1" t="s">
        <v>90</v>
      </c>
      <c r="D227" s="1" t="s">
        <v>91</v>
      </c>
      <c r="E227" s="1" t="s">
        <v>2163</v>
      </c>
      <c r="F227" s="1" t="s">
        <v>68</v>
      </c>
      <c r="G227" s="1" t="s">
        <v>2164</v>
      </c>
      <c r="H227" s="1" t="s">
        <v>2165</v>
      </c>
      <c r="I227" s="1" t="s">
        <v>2074</v>
      </c>
      <c r="J227" s="1" t="s">
        <v>2166</v>
      </c>
      <c r="K227" s="1" t="s">
        <v>2167</v>
      </c>
      <c r="L227" s="1" t="s">
        <v>68</v>
      </c>
      <c r="M227" s="1" t="s">
        <v>68</v>
      </c>
      <c r="N227" s="1" t="s">
        <v>98</v>
      </c>
      <c r="O227" s="1" t="s">
        <v>2168</v>
      </c>
      <c r="P227" s="1" t="s">
        <v>2169</v>
      </c>
      <c r="Q227" s="1" t="s">
        <v>197</v>
      </c>
      <c r="R227" s="1" t="s">
        <v>68</v>
      </c>
      <c r="S227" s="1" t="s">
        <v>68</v>
      </c>
      <c r="T227" s="1" t="s">
        <v>68</v>
      </c>
    </row>
    <row r="228" spans="1:20">
      <c r="A228" s="1" t="s">
        <v>2170</v>
      </c>
      <c r="B228" s="1" t="s">
        <v>89</v>
      </c>
      <c r="C228" s="1" t="s">
        <v>90</v>
      </c>
      <c r="D228" s="1" t="s">
        <v>91</v>
      </c>
      <c r="E228" s="1" t="s">
        <v>2171</v>
      </c>
      <c r="F228" s="1" t="s">
        <v>68</v>
      </c>
      <c r="G228" s="1" t="s">
        <v>2172</v>
      </c>
      <c r="H228" s="1" t="s">
        <v>2173</v>
      </c>
      <c r="I228" s="1" t="s">
        <v>2174</v>
      </c>
      <c r="J228" s="1" t="s">
        <v>2175</v>
      </c>
      <c r="K228" s="1" t="s">
        <v>2176</v>
      </c>
      <c r="L228" s="1" t="s">
        <v>68</v>
      </c>
      <c r="M228" s="1" t="s">
        <v>68</v>
      </c>
      <c r="N228" s="1" t="s">
        <v>98</v>
      </c>
      <c r="O228" s="1" t="s">
        <v>2177</v>
      </c>
      <c r="P228" s="1" t="s">
        <v>2178</v>
      </c>
      <c r="Q228" s="1" t="s">
        <v>197</v>
      </c>
      <c r="R228" s="1" t="s">
        <v>68</v>
      </c>
      <c r="S228" s="1" t="s">
        <v>68</v>
      </c>
      <c r="T228" s="1" t="s">
        <v>68</v>
      </c>
    </row>
    <row r="229" spans="1:20">
      <c r="A229" s="1" t="s">
        <v>2179</v>
      </c>
      <c r="B229" s="1" t="s">
        <v>89</v>
      </c>
      <c r="C229" s="1" t="s">
        <v>90</v>
      </c>
      <c r="D229" s="1" t="s">
        <v>91</v>
      </c>
      <c r="E229" s="1" t="s">
        <v>2180</v>
      </c>
      <c r="F229" s="1" t="s">
        <v>68</v>
      </c>
      <c r="G229" s="1" t="s">
        <v>2181</v>
      </c>
      <c r="H229" s="1" t="s">
        <v>2182</v>
      </c>
      <c r="I229" s="1" t="s">
        <v>2183</v>
      </c>
      <c r="J229" s="1" t="s">
        <v>2184</v>
      </c>
      <c r="K229" s="1" t="s">
        <v>2185</v>
      </c>
      <c r="L229" s="1" t="s">
        <v>68</v>
      </c>
      <c r="M229" s="1" t="s">
        <v>68</v>
      </c>
      <c r="N229" s="1" t="s">
        <v>98</v>
      </c>
      <c r="O229" s="1" t="s">
        <v>2186</v>
      </c>
      <c r="P229" s="1" t="s">
        <v>2187</v>
      </c>
      <c r="Q229" s="1" t="s">
        <v>2188</v>
      </c>
      <c r="R229" s="1" t="s">
        <v>68</v>
      </c>
      <c r="S229" s="1" t="s">
        <v>68</v>
      </c>
      <c r="T229" s="1" t="s">
        <v>68</v>
      </c>
    </row>
    <row r="230" spans="1:20">
      <c r="A230" s="1" t="s">
        <v>2189</v>
      </c>
      <c r="B230" s="1" t="s">
        <v>89</v>
      </c>
      <c r="C230" s="1" t="s">
        <v>90</v>
      </c>
      <c r="D230" s="1" t="s">
        <v>91</v>
      </c>
      <c r="E230" s="1" t="s">
        <v>2190</v>
      </c>
      <c r="F230" s="1" t="s">
        <v>68</v>
      </c>
      <c r="G230" s="1" t="s">
        <v>2191</v>
      </c>
      <c r="H230" s="1" t="s">
        <v>2192</v>
      </c>
      <c r="I230" s="1" t="s">
        <v>2183</v>
      </c>
      <c r="J230" s="1" t="s">
        <v>2193</v>
      </c>
      <c r="K230" s="1" t="s">
        <v>2194</v>
      </c>
      <c r="L230" s="1" t="s">
        <v>68</v>
      </c>
      <c r="M230" s="1" t="s">
        <v>68</v>
      </c>
      <c r="N230" s="1" t="s">
        <v>98</v>
      </c>
      <c r="O230" s="1" t="s">
        <v>2195</v>
      </c>
      <c r="P230" s="1" t="s">
        <v>2196</v>
      </c>
      <c r="Q230" s="1" t="s">
        <v>197</v>
      </c>
      <c r="R230" s="1" t="s">
        <v>68</v>
      </c>
      <c r="S230" s="1" t="s">
        <v>68</v>
      </c>
      <c r="T230" s="1" t="s">
        <v>68</v>
      </c>
    </row>
    <row r="231" spans="1:20">
      <c r="A231" s="1" t="s">
        <v>2197</v>
      </c>
      <c r="B231" s="1" t="s">
        <v>89</v>
      </c>
      <c r="C231" s="1" t="s">
        <v>90</v>
      </c>
      <c r="D231" s="1" t="s">
        <v>91</v>
      </c>
      <c r="E231" s="1" t="s">
        <v>2198</v>
      </c>
      <c r="F231" s="1" t="s">
        <v>68</v>
      </c>
      <c r="G231" s="1" t="s">
        <v>2199</v>
      </c>
      <c r="H231" s="1" t="s">
        <v>2200</v>
      </c>
      <c r="I231" s="1" t="s">
        <v>2147</v>
      </c>
      <c r="J231" s="1" t="s">
        <v>2201</v>
      </c>
      <c r="K231" s="1" t="s">
        <v>2202</v>
      </c>
      <c r="L231" s="1" t="s">
        <v>68</v>
      </c>
      <c r="M231" s="1" t="s">
        <v>68</v>
      </c>
      <c r="N231" s="1" t="s">
        <v>98</v>
      </c>
      <c r="O231" s="1" t="s">
        <v>2203</v>
      </c>
      <c r="P231" s="1" t="s">
        <v>2204</v>
      </c>
      <c r="Q231" s="1" t="s">
        <v>197</v>
      </c>
      <c r="R231" s="1" t="s">
        <v>68</v>
      </c>
      <c r="S231" s="1" t="s">
        <v>68</v>
      </c>
      <c r="T231" s="1" t="s">
        <v>68</v>
      </c>
    </row>
    <row r="232" spans="1:20">
      <c r="A232" s="1" t="s">
        <v>2205</v>
      </c>
      <c r="B232" s="1" t="s">
        <v>89</v>
      </c>
      <c r="C232" s="1" t="s">
        <v>90</v>
      </c>
      <c r="D232" s="1" t="s">
        <v>91</v>
      </c>
      <c r="E232" s="1" t="s">
        <v>2206</v>
      </c>
      <c r="F232" s="1" t="s">
        <v>68</v>
      </c>
      <c r="G232" s="1" t="s">
        <v>2207</v>
      </c>
      <c r="H232" s="1" t="s">
        <v>2208</v>
      </c>
      <c r="I232" s="1" t="s">
        <v>2209</v>
      </c>
      <c r="J232" s="1" t="s">
        <v>2210</v>
      </c>
      <c r="K232" s="1" t="s">
        <v>2211</v>
      </c>
      <c r="L232" s="1" t="s">
        <v>68</v>
      </c>
      <c r="M232" s="1" t="s">
        <v>68</v>
      </c>
      <c r="N232" s="1" t="s">
        <v>98</v>
      </c>
      <c r="O232" s="1" t="s">
        <v>2212</v>
      </c>
      <c r="P232" s="1" t="s">
        <v>2213</v>
      </c>
      <c r="Q232" s="1" t="s">
        <v>1475</v>
      </c>
      <c r="R232" s="1" t="s">
        <v>68</v>
      </c>
      <c r="S232" s="1" t="s">
        <v>68</v>
      </c>
      <c r="T232" s="1" t="s">
        <v>68</v>
      </c>
    </row>
    <row r="233" spans="1:20">
      <c r="A233" s="1" t="s">
        <v>2214</v>
      </c>
      <c r="B233" s="1" t="s">
        <v>89</v>
      </c>
      <c r="C233" s="1" t="s">
        <v>90</v>
      </c>
      <c r="D233" s="1" t="s">
        <v>91</v>
      </c>
      <c r="E233" s="1" t="s">
        <v>2215</v>
      </c>
      <c r="F233" s="1" t="s">
        <v>68</v>
      </c>
      <c r="G233" s="1" t="s">
        <v>2216</v>
      </c>
      <c r="H233" s="1" t="s">
        <v>2217</v>
      </c>
      <c r="I233" s="1" t="s">
        <v>2183</v>
      </c>
      <c r="J233" s="1" t="s">
        <v>2218</v>
      </c>
      <c r="K233" s="1" t="s">
        <v>2219</v>
      </c>
      <c r="L233" s="1" t="s">
        <v>68</v>
      </c>
      <c r="M233" s="1" t="s">
        <v>68</v>
      </c>
      <c r="N233" s="1" t="s">
        <v>98</v>
      </c>
      <c r="O233" s="1" t="s">
        <v>2220</v>
      </c>
      <c r="P233" s="1" t="s">
        <v>2221</v>
      </c>
      <c r="Q233" s="1" t="s">
        <v>101</v>
      </c>
      <c r="R233" s="1" t="s">
        <v>68</v>
      </c>
      <c r="S233" s="1" t="s">
        <v>68</v>
      </c>
      <c r="T233" s="1" t="s">
        <v>68</v>
      </c>
    </row>
    <row r="234" spans="1:20">
      <c r="A234" s="1" t="s">
        <v>2222</v>
      </c>
      <c r="B234" s="1" t="s">
        <v>89</v>
      </c>
      <c r="C234" s="1" t="s">
        <v>90</v>
      </c>
      <c r="D234" s="1" t="s">
        <v>91</v>
      </c>
      <c r="E234" s="1" t="s">
        <v>2223</v>
      </c>
      <c r="F234" s="1" t="s">
        <v>68</v>
      </c>
      <c r="G234" s="1" t="s">
        <v>2224</v>
      </c>
      <c r="H234" s="1" t="s">
        <v>2225</v>
      </c>
      <c r="I234" s="1" t="s">
        <v>2226</v>
      </c>
      <c r="J234" s="1" t="s">
        <v>2227</v>
      </c>
      <c r="K234" s="1" t="s">
        <v>2228</v>
      </c>
      <c r="L234" s="1" t="s">
        <v>68</v>
      </c>
      <c r="M234" s="1" t="s">
        <v>68</v>
      </c>
      <c r="N234" s="1" t="s">
        <v>98</v>
      </c>
      <c r="O234" s="1" t="s">
        <v>2229</v>
      </c>
      <c r="P234" s="1" t="s">
        <v>2230</v>
      </c>
      <c r="Q234" s="1" t="s">
        <v>197</v>
      </c>
      <c r="R234" s="1" t="s">
        <v>68</v>
      </c>
      <c r="S234" s="1" t="s">
        <v>68</v>
      </c>
      <c r="T234" s="1" t="s">
        <v>68</v>
      </c>
    </row>
    <row r="235" spans="1:20">
      <c r="A235" s="1" t="s">
        <v>2231</v>
      </c>
      <c r="B235" s="1" t="s">
        <v>89</v>
      </c>
      <c r="C235" s="1" t="s">
        <v>90</v>
      </c>
      <c r="D235" s="1" t="s">
        <v>91</v>
      </c>
      <c r="E235" s="1" t="s">
        <v>2232</v>
      </c>
      <c r="F235" s="1" t="s">
        <v>68</v>
      </c>
      <c r="G235" s="1" t="s">
        <v>2233</v>
      </c>
      <c r="H235" s="1" t="s">
        <v>2234</v>
      </c>
      <c r="I235" s="1" t="s">
        <v>2235</v>
      </c>
      <c r="J235" s="1" t="s">
        <v>2236</v>
      </c>
      <c r="K235" s="1" t="s">
        <v>2237</v>
      </c>
      <c r="L235" s="1" t="s">
        <v>68</v>
      </c>
      <c r="M235" s="1" t="s">
        <v>68</v>
      </c>
      <c r="N235" s="1" t="s">
        <v>98</v>
      </c>
      <c r="O235" s="1" t="s">
        <v>2238</v>
      </c>
      <c r="P235" s="1" t="s">
        <v>2239</v>
      </c>
      <c r="Q235" s="1" t="s">
        <v>197</v>
      </c>
      <c r="R235" s="1" t="s">
        <v>68</v>
      </c>
      <c r="S235" s="1" t="s">
        <v>68</v>
      </c>
      <c r="T235" s="1" t="s">
        <v>68</v>
      </c>
    </row>
    <row r="236" spans="1:20">
      <c r="A236" s="1" t="s">
        <v>2240</v>
      </c>
      <c r="B236" s="1" t="s">
        <v>89</v>
      </c>
      <c r="C236" s="1" t="s">
        <v>90</v>
      </c>
      <c r="D236" s="1" t="s">
        <v>91</v>
      </c>
      <c r="E236" s="1" t="s">
        <v>2241</v>
      </c>
      <c r="F236" s="1" t="s">
        <v>68</v>
      </c>
      <c r="G236" s="1" t="s">
        <v>2242</v>
      </c>
      <c r="H236" s="1" t="s">
        <v>2243</v>
      </c>
      <c r="I236" s="1" t="s">
        <v>2020</v>
      </c>
      <c r="J236" s="1" t="s">
        <v>2244</v>
      </c>
      <c r="K236" s="1" t="s">
        <v>2245</v>
      </c>
      <c r="L236" s="1" t="s">
        <v>68</v>
      </c>
      <c r="M236" s="1" t="s">
        <v>68</v>
      </c>
      <c r="N236" s="1" t="s">
        <v>98</v>
      </c>
      <c r="O236" s="1" t="s">
        <v>2246</v>
      </c>
      <c r="P236" s="1" t="s">
        <v>2247</v>
      </c>
      <c r="Q236" s="1" t="s">
        <v>197</v>
      </c>
      <c r="R236" s="1" t="s">
        <v>68</v>
      </c>
      <c r="S236" s="1" t="s">
        <v>68</v>
      </c>
      <c r="T236" s="1" t="s">
        <v>68</v>
      </c>
    </row>
    <row r="237" spans="1:20">
      <c r="A237" s="1" t="s">
        <v>2248</v>
      </c>
      <c r="B237" s="1" t="s">
        <v>89</v>
      </c>
      <c r="C237" s="1" t="s">
        <v>90</v>
      </c>
      <c r="D237" s="1" t="s">
        <v>91</v>
      </c>
      <c r="E237" s="1" t="s">
        <v>2249</v>
      </c>
      <c r="F237" s="1" t="s">
        <v>68</v>
      </c>
      <c r="G237" s="1" t="s">
        <v>2250</v>
      </c>
      <c r="H237" s="1" t="s">
        <v>2251</v>
      </c>
      <c r="I237" s="1" t="s">
        <v>2252</v>
      </c>
      <c r="J237" s="1" t="s">
        <v>2253</v>
      </c>
      <c r="K237" s="1" t="s">
        <v>2254</v>
      </c>
      <c r="L237" s="1" t="s">
        <v>68</v>
      </c>
      <c r="M237" s="1" t="s">
        <v>68</v>
      </c>
      <c r="N237" s="1" t="s">
        <v>98</v>
      </c>
      <c r="O237" s="1" t="s">
        <v>2255</v>
      </c>
      <c r="P237" s="1" t="s">
        <v>2256</v>
      </c>
      <c r="Q237" s="1" t="s">
        <v>197</v>
      </c>
      <c r="R237" s="1" t="s">
        <v>68</v>
      </c>
      <c r="S237" s="1" t="s">
        <v>68</v>
      </c>
      <c r="T237" s="1" t="s">
        <v>68</v>
      </c>
    </row>
    <row r="238" spans="1:20">
      <c r="A238" s="1" t="s">
        <v>2257</v>
      </c>
      <c r="B238" s="1" t="s">
        <v>89</v>
      </c>
      <c r="C238" s="1" t="s">
        <v>90</v>
      </c>
      <c r="D238" s="1" t="s">
        <v>91</v>
      </c>
      <c r="E238" s="1" t="s">
        <v>2258</v>
      </c>
      <c r="F238" s="1" t="s">
        <v>68</v>
      </c>
      <c r="G238" s="1" t="s">
        <v>2259</v>
      </c>
      <c r="H238" s="1" t="s">
        <v>2260</v>
      </c>
      <c r="I238" s="1" t="s">
        <v>2261</v>
      </c>
      <c r="J238" s="1" t="s">
        <v>2262</v>
      </c>
      <c r="K238" s="1" t="s">
        <v>2263</v>
      </c>
      <c r="L238" s="1" t="s">
        <v>68</v>
      </c>
      <c r="M238" s="1" t="s">
        <v>68</v>
      </c>
      <c r="N238" s="1" t="s">
        <v>98</v>
      </c>
      <c r="O238" s="1" t="s">
        <v>2264</v>
      </c>
      <c r="P238" s="1" t="s">
        <v>2265</v>
      </c>
      <c r="Q238" s="1" t="s">
        <v>111</v>
      </c>
      <c r="R238" s="1" t="s">
        <v>68</v>
      </c>
      <c r="S238" s="1" t="s">
        <v>68</v>
      </c>
      <c r="T238" s="1" t="s">
        <v>68</v>
      </c>
    </row>
    <row r="239" spans="1:20">
      <c r="A239" s="1" t="s">
        <v>2266</v>
      </c>
      <c r="B239" s="1" t="s">
        <v>89</v>
      </c>
      <c r="C239" s="1" t="s">
        <v>90</v>
      </c>
      <c r="D239" s="1" t="s">
        <v>91</v>
      </c>
      <c r="E239" s="1" t="s">
        <v>2267</v>
      </c>
      <c r="F239" s="1" t="s">
        <v>68</v>
      </c>
      <c r="G239" s="1" t="s">
        <v>2268</v>
      </c>
      <c r="H239" s="1" t="s">
        <v>2269</v>
      </c>
      <c r="I239" s="1" t="s">
        <v>2020</v>
      </c>
      <c r="J239" s="1" t="s">
        <v>2270</v>
      </c>
      <c r="K239" s="1" t="s">
        <v>2271</v>
      </c>
      <c r="L239" s="1" t="s">
        <v>68</v>
      </c>
      <c r="M239" s="1" t="s">
        <v>68</v>
      </c>
      <c r="N239" s="1" t="s">
        <v>98</v>
      </c>
      <c r="O239" s="1" t="s">
        <v>2272</v>
      </c>
      <c r="P239" s="1" t="s">
        <v>2273</v>
      </c>
      <c r="Q239" s="1" t="s">
        <v>101</v>
      </c>
      <c r="R239" s="1" t="s">
        <v>68</v>
      </c>
      <c r="S239" s="1" t="s">
        <v>68</v>
      </c>
      <c r="T239" s="1" t="s">
        <v>68</v>
      </c>
    </row>
    <row r="240" spans="1:20">
      <c r="A240" s="1" t="s">
        <v>2274</v>
      </c>
      <c r="B240" s="1" t="s">
        <v>89</v>
      </c>
      <c r="C240" s="1" t="s">
        <v>90</v>
      </c>
      <c r="D240" s="1" t="s">
        <v>91</v>
      </c>
      <c r="E240" s="1" t="s">
        <v>2275</v>
      </c>
      <c r="F240" s="1" t="s">
        <v>68</v>
      </c>
      <c r="G240" s="1" t="s">
        <v>2276</v>
      </c>
      <c r="H240" s="1" t="s">
        <v>2277</v>
      </c>
      <c r="I240" s="1" t="s">
        <v>2038</v>
      </c>
      <c r="J240" s="1" t="s">
        <v>2278</v>
      </c>
      <c r="K240" s="1" t="s">
        <v>2279</v>
      </c>
      <c r="L240" s="1" t="s">
        <v>68</v>
      </c>
      <c r="M240" s="1" t="s">
        <v>68</v>
      </c>
      <c r="N240" s="1" t="s">
        <v>98</v>
      </c>
      <c r="O240" s="1" t="s">
        <v>2280</v>
      </c>
      <c r="P240" s="1" t="s">
        <v>2281</v>
      </c>
      <c r="Q240" s="1" t="s">
        <v>574</v>
      </c>
      <c r="R240" s="1" t="s">
        <v>68</v>
      </c>
      <c r="S240" s="1" t="s">
        <v>68</v>
      </c>
      <c r="T240" s="1" t="s">
        <v>68</v>
      </c>
    </row>
    <row r="241" spans="1:20">
      <c r="A241" s="1" t="s">
        <v>2282</v>
      </c>
      <c r="B241" s="1" t="s">
        <v>89</v>
      </c>
      <c r="C241" s="1" t="s">
        <v>90</v>
      </c>
      <c r="D241" s="1" t="s">
        <v>91</v>
      </c>
      <c r="E241" s="1" t="s">
        <v>2283</v>
      </c>
      <c r="F241" s="1" t="s">
        <v>68</v>
      </c>
      <c r="G241" s="1" t="s">
        <v>2284</v>
      </c>
      <c r="H241" s="1" t="s">
        <v>2285</v>
      </c>
      <c r="I241" s="1" t="s">
        <v>2286</v>
      </c>
      <c r="J241" s="1" t="s">
        <v>2287</v>
      </c>
      <c r="K241" s="1" t="s">
        <v>2288</v>
      </c>
      <c r="L241" s="1" t="s">
        <v>68</v>
      </c>
      <c r="M241" s="1" t="s">
        <v>68</v>
      </c>
      <c r="N241" s="1" t="s">
        <v>98</v>
      </c>
      <c r="O241" s="1" t="s">
        <v>2289</v>
      </c>
      <c r="P241" s="1" t="s">
        <v>2290</v>
      </c>
      <c r="Q241" s="1" t="s">
        <v>197</v>
      </c>
      <c r="R241" s="1" t="s">
        <v>68</v>
      </c>
      <c r="S241" s="1" t="s">
        <v>68</v>
      </c>
      <c r="T241" s="1" t="s">
        <v>68</v>
      </c>
    </row>
    <row r="242" spans="1:20">
      <c r="A242" s="1" t="s">
        <v>2291</v>
      </c>
      <c r="B242" s="1" t="s">
        <v>89</v>
      </c>
      <c r="C242" s="1" t="s">
        <v>90</v>
      </c>
      <c r="D242" s="1" t="s">
        <v>91</v>
      </c>
      <c r="E242" s="1" t="s">
        <v>2292</v>
      </c>
      <c r="F242" s="1" t="s">
        <v>68</v>
      </c>
      <c r="G242" s="1" t="s">
        <v>2293</v>
      </c>
      <c r="H242" s="1" t="s">
        <v>2294</v>
      </c>
      <c r="I242" s="1" t="s">
        <v>2295</v>
      </c>
      <c r="J242" s="1" t="s">
        <v>2296</v>
      </c>
      <c r="K242" s="1" t="s">
        <v>2297</v>
      </c>
      <c r="L242" s="1" t="s">
        <v>2298</v>
      </c>
      <c r="M242" s="1" t="s">
        <v>68</v>
      </c>
      <c r="N242" s="1" t="s">
        <v>98</v>
      </c>
      <c r="O242" s="1" t="s">
        <v>2299</v>
      </c>
      <c r="P242" s="1" t="s">
        <v>2300</v>
      </c>
      <c r="Q242" s="1" t="s">
        <v>197</v>
      </c>
      <c r="R242" s="1" t="s">
        <v>68</v>
      </c>
      <c r="S242" s="1" t="s">
        <v>68</v>
      </c>
      <c r="T242" s="1" t="s">
        <v>68</v>
      </c>
    </row>
    <row r="243" spans="1:20">
      <c r="A243" s="1" t="s">
        <v>2301</v>
      </c>
      <c r="B243" s="1" t="s">
        <v>89</v>
      </c>
      <c r="C243" s="1" t="s">
        <v>90</v>
      </c>
      <c r="D243" s="1" t="s">
        <v>91</v>
      </c>
      <c r="E243" s="1" t="s">
        <v>2302</v>
      </c>
      <c r="F243" s="1" t="s">
        <v>68</v>
      </c>
      <c r="G243" s="1" t="s">
        <v>2303</v>
      </c>
      <c r="H243" s="1" t="s">
        <v>2304</v>
      </c>
      <c r="I243" s="1" t="s">
        <v>2174</v>
      </c>
      <c r="J243" s="1" t="s">
        <v>2305</v>
      </c>
      <c r="K243" s="1" t="s">
        <v>2306</v>
      </c>
      <c r="L243" s="1" t="s">
        <v>68</v>
      </c>
      <c r="M243" s="1" t="s">
        <v>68</v>
      </c>
      <c r="N243" s="1" t="s">
        <v>98</v>
      </c>
      <c r="O243" s="1" t="s">
        <v>2307</v>
      </c>
      <c r="P243" s="1" t="s">
        <v>2308</v>
      </c>
      <c r="Q243" s="1" t="s">
        <v>197</v>
      </c>
      <c r="R243" s="1" t="s">
        <v>68</v>
      </c>
      <c r="S243" s="1" t="s">
        <v>68</v>
      </c>
      <c r="T243" s="1" t="s">
        <v>68</v>
      </c>
    </row>
    <row r="244" spans="1:20">
      <c r="A244" s="1" t="s">
        <v>2309</v>
      </c>
      <c r="B244" s="1" t="s">
        <v>89</v>
      </c>
      <c r="C244" s="1" t="s">
        <v>90</v>
      </c>
      <c r="D244" s="1" t="s">
        <v>91</v>
      </c>
      <c r="E244" s="1" t="s">
        <v>2310</v>
      </c>
      <c r="F244" s="1" t="s">
        <v>68</v>
      </c>
      <c r="G244" s="1" t="s">
        <v>2311</v>
      </c>
      <c r="H244" s="1" t="s">
        <v>2312</v>
      </c>
      <c r="I244" s="1" t="s">
        <v>2074</v>
      </c>
      <c r="J244" s="1" t="s">
        <v>2313</v>
      </c>
      <c r="K244" s="1" t="s">
        <v>2314</v>
      </c>
      <c r="L244" s="1" t="s">
        <v>68</v>
      </c>
      <c r="M244" s="1" t="s">
        <v>68</v>
      </c>
      <c r="N244" s="1" t="s">
        <v>98</v>
      </c>
      <c r="O244" s="1" t="s">
        <v>2315</v>
      </c>
      <c r="P244" s="1" t="s">
        <v>2316</v>
      </c>
      <c r="Q244" s="1" t="s">
        <v>197</v>
      </c>
      <c r="R244" s="1" t="s">
        <v>68</v>
      </c>
      <c r="S244" s="1" t="s">
        <v>68</v>
      </c>
      <c r="T244" s="1" t="s">
        <v>68</v>
      </c>
    </row>
    <row r="245" spans="1:20">
      <c r="A245" s="1" t="s">
        <v>2317</v>
      </c>
      <c r="B245" s="1" t="s">
        <v>89</v>
      </c>
      <c r="C245" s="1" t="s">
        <v>90</v>
      </c>
      <c r="D245" s="1" t="s">
        <v>91</v>
      </c>
      <c r="E245" s="1" t="s">
        <v>2318</v>
      </c>
      <c r="F245" s="1" t="s">
        <v>68</v>
      </c>
      <c r="G245" s="1" t="s">
        <v>2319</v>
      </c>
      <c r="H245" s="1" t="s">
        <v>2320</v>
      </c>
      <c r="I245" s="1" t="s">
        <v>2002</v>
      </c>
      <c r="J245" s="1" t="s">
        <v>2321</v>
      </c>
      <c r="K245" s="1" t="s">
        <v>2322</v>
      </c>
      <c r="L245" s="1" t="s">
        <v>68</v>
      </c>
      <c r="M245" s="1" t="s">
        <v>68</v>
      </c>
      <c r="N245" s="1" t="s">
        <v>98</v>
      </c>
      <c r="O245" s="1" t="s">
        <v>2323</v>
      </c>
      <c r="P245" s="1" t="s">
        <v>2324</v>
      </c>
      <c r="Q245" s="1" t="s">
        <v>130</v>
      </c>
      <c r="R245" s="1" t="s">
        <v>68</v>
      </c>
      <c r="S245" s="1" t="s">
        <v>68</v>
      </c>
      <c r="T245" s="1" t="s">
        <v>68</v>
      </c>
    </row>
    <row r="246" spans="1:20">
      <c r="A246" s="1" t="s">
        <v>2325</v>
      </c>
      <c r="B246" s="1" t="s">
        <v>89</v>
      </c>
      <c r="C246" s="1" t="s">
        <v>90</v>
      </c>
      <c r="D246" s="1" t="s">
        <v>91</v>
      </c>
      <c r="E246" s="1" t="s">
        <v>2326</v>
      </c>
      <c r="F246" s="1" t="s">
        <v>68</v>
      </c>
      <c r="G246" s="1" t="s">
        <v>2327</v>
      </c>
      <c r="H246" s="1" t="s">
        <v>2328</v>
      </c>
      <c r="I246" s="1" t="s">
        <v>2329</v>
      </c>
      <c r="J246" s="1" t="s">
        <v>2330</v>
      </c>
      <c r="K246" s="1" t="s">
        <v>2331</v>
      </c>
      <c r="L246" s="1" t="s">
        <v>2332</v>
      </c>
      <c r="M246" s="1" t="s">
        <v>68</v>
      </c>
      <c r="N246" s="1" t="s">
        <v>98</v>
      </c>
      <c r="O246" s="1" t="s">
        <v>2333</v>
      </c>
      <c r="P246" s="1" t="s">
        <v>2334</v>
      </c>
      <c r="Q246" s="1" t="s">
        <v>130</v>
      </c>
      <c r="R246" s="1" t="s">
        <v>68</v>
      </c>
      <c r="S246" s="1" t="s">
        <v>68</v>
      </c>
      <c r="T246" s="1" t="s">
        <v>68</v>
      </c>
    </row>
    <row r="247" spans="1:20">
      <c r="A247" s="1" t="s">
        <v>2335</v>
      </c>
      <c r="B247" s="1" t="s">
        <v>89</v>
      </c>
      <c r="C247" s="1" t="s">
        <v>90</v>
      </c>
      <c r="D247" s="1" t="s">
        <v>91</v>
      </c>
      <c r="E247" s="1" t="s">
        <v>2336</v>
      </c>
      <c r="F247" s="1" t="s">
        <v>68</v>
      </c>
      <c r="G247" s="1" t="s">
        <v>2337</v>
      </c>
      <c r="H247" s="1" t="s">
        <v>2338</v>
      </c>
      <c r="I247" s="1" t="s">
        <v>2339</v>
      </c>
      <c r="J247" s="1" t="s">
        <v>2340</v>
      </c>
      <c r="K247" s="1" t="s">
        <v>2341</v>
      </c>
      <c r="L247" s="1" t="s">
        <v>2341</v>
      </c>
      <c r="M247" s="1" t="s">
        <v>68</v>
      </c>
      <c r="N247" s="1" t="s">
        <v>98</v>
      </c>
      <c r="O247" s="1" t="s">
        <v>2342</v>
      </c>
      <c r="P247" s="1" t="s">
        <v>2343</v>
      </c>
      <c r="Q247" s="1" t="s">
        <v>197</v>
      </c>
      <c r="R247" s="1" t="s">
        <v>68</v>
      </c>
      <c r="S247" s="1" t="s">
        <v>68</v>
      </c>
      <c r="T247" s="1" t="s">
        <v>68</v>
      </c>
    </row>
    <row r="248" spans="1:20">
      <c r="A248" s="1" t="s">
        <v>2344</v>
      </c>
      <c r="B248" s="1" t="s">
        <v>89</v>
      </c>
      <c r="C248" s="1" t="s">
        <v>90</v>
      </c>
      <c r="D248" s="1" t="s">
        <v>91</v>
      </c>
      <c r="E248" s="1" t="s">
        <v>2345</v>
      </c>
      <c r="F248" s="1" t="s">
        <v>68</v>
      </c>
      <c r="G248" s="1" t="s">
        <v>2346</v>
      </c>
      <c r="H248" s="1" t="s">
        <v>2347</v>
      </c>
      <c r="I248" s="1" t="s">
        <v>2348</v>
      </c>
      <c r="J248" s="1" t="s">
        <v>2349</v>
      </c>
      <c r="K248" s="1" t="s">
        <v>2350</v>
      </c>
      <c r="L248" s="1" t="s">
        <v>2350</v>
      </c>
      <c r="M248" s="1" t="s">
        <v>68</v>
      </c>
      <c r="N248" s="1" t="s">
        <v>98</v>
      </c>
      <c r="O248" s="1" t="s">
        <v>2351</v>
      </c>
      <c r="P248" s="1" t="s">
        <v>2352</v>
      </c>
      <c r="Q248" s="1" t="s">
        <v>197</v>
      </c>
      <c r="R248" s="1" t="s">
        <v>68</v>
      </c>
      <c r="S248" s="1" t="s">
        <v>68</v>
      </c>
      <c r="T248" s="1" t="s">
        <v>68</v>
      </c>
    </row>
    <row r="249" spans="1:20">
      <c r="A249" s="1" t="s">
        <v>2353</v>
      </c>
      <c r="B249" s="1" t="s">
        <v>89</v>
      </c>
      <c r="C249" s="1" t="s">
        <v>90</v>
      </c>
      <c r="D249" s="1" t="s">
        <v>91</v>
      </c>
      <c r="E249" s="1" t="s">
        <v>2354</v>
      </c>
      <c r="F249" s="1" t="s">
        <v>68</v>
      </c>
      <c r="G249" s="1" t="s">
        <v>2355</v>
      </c>
      <c r="H249" s="1" t="s">
        <v>2356</v>
      </c>
      <c r="I249" s="1" t="s">
        <v>2357</v>
      </c>
      <c r="J249" s="1" t="s">
        <v>2358</v>
      </c>
      <c r="K249" s="1" t="s">
        <v>2359</v>
      </c>
      <c r="L249" s="1" t="s">
        <v>68</v>
      </c>
      <c r="M249" s="1" t="s">
        <v>68</v>
      </c>
      <c r="N249" s="1" t="s">
        <v>98</v>
      </c>
      <c r="O249" s="1" t="s">
        <v>2360</v>
      </c>
      <c r="P249" s="1" t="s">
        <v>2361</v>
      </c>
      <c r="Q249" s="1" t="s">
        <v>197</v>
      </c>
      <c r="R249" s="1" t="s">
        <v>68</v>
      </c>
      <c r="S249" s="1" t="s">
        <v>68</v>
      </c>
      <c r="T249" s="1" t="s">
        <v>68</v>
      </c>
    </row>
    <row r="250" spans="1:20">
      <c r="A250" s="1" t="s">
        <v>2362</v>
      </c>
      <c r="B250" s="1" t="s">
        <v>89</v>
      </c>
      <c r="C250" s="1" t="s">
        <v>90</v>
      </c>
      <c r="D250" s="1" t="s">
        <v>91</v>
      </c>
      <c r="E250" s="1" t="s">
        <v>2363</v>
      </c>
      <c r="F250" s="1" t="s">
        <v>68</v>
      </c>
      <c r="G250" s="1" t="s">
        <v>2364</v>
      </c>
      <c r="H250" s="1" t="s">
        <v>2365</v>
      </c>
      <c r="I250" s="1" t="s">
        <v>2366</v>
      </c>
      <c r="J250" s="1" t="s">
        <v>2367</v>
      </c>
      <c r="K250" s="1" t="s">
        <v>2368</v>
      </c>
      <c r="L250" s="1" t="s">
        <v>2368</v>
      </c>
      <c r="M250" s="1" t="s">
        <v>68</v>
      </c>
      <c r="N250" s="1" t="s">
        <v>98</v>
      </c>
      <c r="O250" s="1" t="s">
        <v>2369</v>
      </c>
      <c r="P250" s="1" t="s">
        <v>2370</v>
      </c>
      <c r="Q250" s="1" t="s">
        <v>197</v>
      </c>
      <c r="R250" s="1" t="s">
        <v>68</v>
      </c>
      <c r="S250" s="1" t="s">
        <v>68</v>
      </c>
      <c r="T250" s="1" t="s">
        <v>68</v>
      </c>
    </row>
    <row r="251" spans="1:20">
      <c r="A251" s="1" t="s">
        <v>2371</v>
      </c>
      <c r="B251" s="1" t="s">
        <v>89</v>
      </c>
      <c r="C251" s="1" t="s">
        <v>90</v>
      </c>
      <c r="D251" s="1" t="s">
        <v>91</v>
      </c>
      <c r="E251" s="1" t="s">
        <v>2372</v>
      </c>
      <c r="F251" s="1" t="s">
        <v>68</v>
      </c>
      <c r="G251" s="1" t="s">
        <v>2373</v>
      </c>
      <c r="H251" s="1" t="s">
        <v>2374</v>
      </c>
      <c r="I251" s="1" t="s">
        <v>2375</v>
      </c>
      <c r="J251" s="1" t="s">
        <v>2376</v>
      </c>
      <c r="K251" s="1" t="s">
        <v>2377</v>
      </c>
      <c r="L251" s="1" t="s">
        <v>68</v>
      </c>
      <c r="M251" s="1" t="s">
        <v>68</v>
      </c>
      <c r="N251" s="1" t="s">
        <v>98</v>
      </c>
      <c r="O251" s="1" t="s">
        <v>2378</v>
      </c>
      <c r="P251" s="1" t="s">
        <v>2379</v>
      </c>
      <c r="Q251" s="1" t="s">
        <v>197</v>
      </c>
      <c r="R251" s="1" t="s">
        <v>68</v>
      </c>
      <c r="S251" s="1" t="s">
        <v>68</v>
      </c>
      <c r="T251" s="1" t="s">
        <v>68</v>
      </c>
    </row>
    <row r="252" spans="1:20">
      <c r="A252" s="1" t="s">
        <v>2380</v>
      </c>
      <c r="B252" s="1" t="s">
        <v>89</v>
      </c>
      <c r="C252" s="1" t="s">
        <v>90</v>
      </c>
      <c r="D252" s="1" t="s">
        <v>91</v>
      </c>
      <c r="E252" s="1" t="s">
        <v>2381</v>
      </c>
      <c r="F252" s="1" t="s">
        <v>68</v>
      </c>
      <c r="G252" s="1" t="s">
        <v>2382</v>
      </c>
      <c r="H252" s="1" t="s">
        <v>2383</v>
      </c>
      <c r="I252" s="1" t="s">
        <v>2384</v>
      </c>
      <c r="J252" s="1" t="s">
        <v>2385</v>
      </c>
      <c r="K252" s="1" t="s">
        <v>2386</v>
      </c>
      <c r="L252" s="1" t="s">
        <v>2387</v>
      </c>
      <c r="M252" s="1" t="s">
        <v>68</v>
      </c>
      <c r="N252" s="1" t="s">
        <v>98</v>
      </c>
      <c r="O252" s="1" t="s">
        <v>2388</v>
      </c>
      <c r="P252" s="1" t="s">
        <v>2389</v>
      </c>
      <c r="Q252" s="1" t="s">
        <v>197</v>
      </c>
      <c r="R252" s="1" t="s">
        <v>68</v>
      </c>
      <c r="S252" s="1" t="s">
        <v>68</v>
      </c>
      <c r="T252" s="1" t="s">
        <v>68</v>
      </c>
    </row>
    <row r="253" spans="1:20">
      <c r="A253" s="1" t="s">
        <v>2390</v>
      </c>
      <c r="B253" s="1" t="s">
        <v>89</v>
      </c>
      <c r="C253" s="1" t="s">
        <v>90</v>
      </c>
      <c r="D253" s="1" t="s">
        <v>91</v>
      </c>
      <c r="E253" s="1" t="s">
        <v>2391</v>
      </c>
      <c r="F253" s="1" t="s">
        <v>68</v>
      </c>
      <c r="G253" s="1" t="s">
        <v>2392</v>
      </c>
      <c r="H253" s="1" t="s">
        <v>2393</v>
      </c>
      <c r="I253" s="1" t="s">
        <v>2394</v>
      </c>
      <c r="J253" s="1" t="s">
        <v>2395</v>
      </c>
      <c r="K253" s="1" t="s">
        <v>2396</v>
      </c>
      <c r="L253" s="1" t="s">
        <v>2397</v>
      </c>
      <c r="M253" s="1" t="s">
        <v>68</v>
      </c>
      <c r="N253" s="1" t="s">
        <v>98</v>
      </c>
      <c r="O253" s="1" t="s">
        <v>2398</v>
      </c>
      <c r="P253" s="1" t="s">
        <v>2399</v>
      </c>
      <c r="Q253" s="1" t="s">
        <v>197</v>
      </c>
      <c r="R253" s="1" t="s">
        <v>68</v>
      </c>
      <c r="S253" s="1" t="s">
        <v>68</v>
      </c>
      <c r="T253" s="1" t="s">
        <v>68</v>
      </c>
    </row>
    <row r="254" spans="1:20">
      <c r="A254" s="1" t="s">
        <v>2400</v>
      </c>
      <c r="B254" s="1" t="s">
        <v>89</v>
      </c>
      <c r="C254" s="1" t="s">
        <v>90</v>
      </c>
      <c r="D254" s="1" t="s">
        <v>91</v>
      </c>
      <c r="E254" s="1" t="s">
        <v>2401</v>
      </c>
      <c r="F254" s="1" t="s">
        <v>68</v>
      </c>
      <c r="G254" s="1" t="s">
        <v>2402</v>
      </c>
      <c r="H254" s="1" t="s">
        <v>2403</v>
      </c>
      <c r="I254" s="1" t="s">
        <v>2404</v>
      </c>
      <c r="J254" s="1" t="s">
        <v>2405</v>
      </c>
      <c r="K254" s="1" t="s">
        <v>2406</v>
      </c>
      <c r="L254" s="1" t="s">
        <v>2407</v>
      </c>
      <c r="M254" s="1" t="s">
        <v>68</v>
      </c>
      <c r="N254" s="1" t="s">
        <v>98</v>
      </c>
      <c r="O254" s="1" t="s">
        <v>2408</v>
      </c>
      <c r="P254" s="1" t="s">
        <v>2409</v>
      </c>
      <c r="Q254" s="1" t="s">
        <v>197</v>
      </c>
      <c r="R254" s="1" t="s">
        <v>68</v>
      </c>
      <c r="S254" s="1" t="s">
        <v>68</v>
      </c>
      <c r="T254" s="1" t="s">
        <v>68</v>
      </c>
    </row>
    <row r="255" spans="1:20">
      <c r="A255" s="1" t="s">
        <v>2410</v>
      </c>
      <c r="B255" s="1" t="s">
        <v>89</v>
      </c>
      <c r="C255" s="1" t="s">
        <v>90</v>
      </c>
      <c r="D255" s="1" t="s">
        <v>91</v>
      </c>
      <c r="E255" s="1" t="s">
        <v>2411</v>
      </c>
      <c r="F255" s="1" t="s">
        <v>68</v>
      </c>
      <c r="G255" s="1" t="s">
        <v>2412</v>
      </c>
      <c r="H255" s="1" t="s">
        <v>2413</v>
      </c>
      <c r="I255" s="1" t="s">
        <v>2047</v>
      </c>
      <c r="J255" s="1" t="s">
        <v>2414</v>
      </c>
      <c r="K255" s="1" t="s">
        <v>2415</v>
      </c>
      <c r="L255" s="1" t="s">
        <v>2416</v>
      </c>
      <c r="M255" s="1" t="s">
        <v>68</v>
      </c>
      <c r="N255" s="1" t="s">
        <v>98</v>
      </c>
      <c r="O255" s="1" t="s">
        <v>2417</v>
      </c>
      <c r="P255" s="1" t="s">
        <v>2418</v>
      </c>
      <c r="Q255" s="1" t="s">
        <v>197</v>
      </c>
      <c r="R255" s="1" t="s">
        <v>68</v>
      </c>
      <c r="S255" s="1" t="s">
        <v>68</v>
      </c>
      <c r="T255" s="1" t="s">
        <v>68</v>
      </c>
    </row>
    <row r="256" spans="1:20">
      <c r="A256" s="1" t="s">
        <v>2419</v>
      </c>
      <c r="B256" s="1" t="s">
        <v>89</v>
      </c>
      <c r="C256" s="1" t="s">
        <v>90</v>
      </c>
      <c r="D256" s="1" t="s">
        <v>91</v>
      </c>
      <c r="E256" s="1" t="s">
        <v>2420</v>
      </c>
      <c r="F256" s="1" t="s">
        <v>68</v>
      </c>
      <c r="G256" s="1" t="s">
        <v>2421</v>
      </c>
      <c r="H256" s="1" t="s">
        <v>2422</v>
      </c>
      <c r="I256" s="1" t="s">
        <v>2329</v>
      </c>
      <c r="J256" s="1" t="s">
        <v>2423</v>
      </c>
      <c r="K256" s="1" t="s">
        <v>2424</v>
      </c>
      <c r="L256" s="1" t="s">
        <v>2425</v>
      </c>
      <c r="M256" s="1" t="s">
        <v>68</v>
      </c>
      <c r="N256" s="1" t="s">
        <v>98</v>
      </c>
      <c r="O256" s="1" t="s">
        <v>2426</v>
      </c>
      <c r="P256" s="1" t="s">
        <v>2427</v>
      </c>
      <c r="Q256" s="1" t="s">
        <v>101</v>
      </c>
      <c r="R256" s="1" t="s">
        <v>68</v>
      </c>
      <c r="S256" s="1" t="s">
        <v>68</v>
      </c>
      <c r="T256" s="1" t="s">
        <v>68</v>
      </c>
    </row>
    <row r="257" spans="1:20">
      <c r="A257" s="1" t="s">
        <v>2428</v>
      </c>
      <c r="B257" s="1" t="s">
        <v>89</v>
      </c>
      <c r="C257" s="1" t="s">
        <v>90</v>
      </c>
      <c r="D257" s="1" t="s">
        <v>91</v>
      </c>
      <c r="E257" s="1" t="s">
        <v>2429</v>
      </c>
      <c r="F257" s="1" t="s">
        <v>68</v>
      </c>
      <c r="G257" s="1" t="s">
        <v>2430</v>
      </c>
      <c r="H257" s="1" t="s">
        <v>2431</v>
      </c>
      <c r="I257" s="1" t="s">
        <v>2432</v>
      </c>
      <c r="J257" s="1" t="s">
        <v>2433</v>
      </c>
      <c r="K257" s="1" t="s">
        <v>2434</v>
      </c>
      <c r="L257" s="1" t="s">
        <v>2434</v>
      </c>
      <c r="M257" s="1" t="s">
        <v>68</v>
      </c>
      <c r="N257" s="1" t="s">
        <v>98</v>
      </c>
      <c r="O257" s="1" t="s">
        <v>2435</v>
      </c>
      <c r="P257" s="1" t="s">
        <v>2436</v>
      </c>
      <c r="Q257" s="1" t="s">
        <v>197</v>
      </c>
      <c r="R257" s="1" t="s">
        <v>68</v>
      </c>
      <c r="S257" s="1" t="s">
        <v>68</v>
      </c>
      <c r="T257" s="1" t="s">
        <v>68</v>
      </c>
    </row>
    <row r="258" spans="1:20">
      <c r="A258" s="1" t="s">
        <v>2437</v>
      </c>
      <c r="B258" s="1" t="s">
        <v>89</v>
      </c>
      <c r="C258" s="1" t="s">
        <v>90</v>
      </c>
      <c r="D258" s="1" t="s">
        <v>91</v>
      </c>
      <c r="E258" s="1" t="s">
        <v>2438</v>
      </c>
      <c r="F258" s="1" t="s">
        <v>68</v>
      </c>
      <c r="G258" s="1" t="s">
        <v>2439</v>
      </c>
      <c r="H258" s="1" t="s">
        <v>2440</v>
      </c>
      <c r="I258" s="1" t="s">
        <v>2020</v>
      </c>
      <c r="J258" s="1" t="s">
        <v>2441</v>
      </c>
      <c r="K258" s="1" t="s">
        <v>2442</v>
      </c>
      <c r="L258" s="1" t="s">
        <v>2443</v>
      </c>
      <c r="M258" s="1" t="s">
        <v>68</v>
      </c>
      <c r="N258" s="1" t="s">
        <v>98</v>
      </c>
      <c r="O258" s="1" t="s">
        <v>2444</v>
      </c>
      <c r="P258" s="1" t="s">
        <v>2445</v>
      </c>
      <c r="Q258" s="1" t="s">
        <v>197</v>
      </c>
      <c r="R258" s="1" t="s">
        <v>68</v>
      </c>
      <c r="S258" s="1" t="s">
        <v>68</v>
      </c>
      <c r="T258" s="1" t="s">
        <v>68</v>
      </c>
    </row>
    <row r="259" spans="1:20">
      <c r="A259" s="1" t="s">
        <v>2446</v>
      </c>
      <c r="B259" s="1" t="s">
        <v>89</v>
      </c>
      <c r="C259" s="1" t="s">
        <v>90</v>
      </c>
      <c r="D259" s="1" t="s">
        <v>91</v>
      </c>
      <c r="E259" s="1" t="s">
        <v>2447</v>
      </c>
      <c r="F259" s="1" t="s">
        <v>68</v>
      </c>
      <c r="G259" s="1" t="s">
        <v>2448</v>
      </c>
      <c r="H259" s="1" t="s">
        <v>2449</v>
      </c>
      <c r="I259" s="1" t="s">
        <v>2002</v>
      </c>
      <c r="J259" s="1" t="s">
        <v>2450</v>
      </c>
      <c r="K259" s="1" t="s">
        <v>2451</v>
      </c>
      <c r="L259" s="1" t="s">
        <v>2451</v>
      </c>
      <c r="M259" s="1" t="s">
        <v>68</v>
      </c>
      <c r="N259" s="1" t="s">
        <v>98</v>
      </c>
      <c r="O259" s="1" t="s">
        <v>2452</v>
      </c>
      <c r="P259" s="1" t="s">
        <v>2453</v>
      </c>
      <c r="Q259" s="1" t="s">
        <v>197</v>
      </c>
      <c r="R259" s="1" t="s">
        <v>68</v>
      </c>
      <c r="S259" s="1" t="s">
        <v>68</v>
      </c>
      <c r="T259" s="1" t="s">
        <v>68</v>
      </c>
    </row>
    <row r="260" spans="1:20">
      <c r="A260" s="1" t="s">
        <v>2454</v>
      </c>
      <c r="B260" s="1" t="s">
        <v>89</v>
      </c>
      <c r="C260" s="1" t="s">
        <v>90</v>
      </c>
      <c r="D260" s="1" t="s">
        <v>91</v>
      </c>
      <c r="E260" s="1" t="s">
        <v>2455</v>
      </c>
      <c r="F260" s="1" t="s">
        <v>68</v>
      </c>
      <c r="G260" s="1" t="s">
        <v>2456</v>
      </c>
      <c r="H260" s="1" t="s">
        <v>2457</v>
      </c>
      <c r="I260" s="1" t="s">
        <v>2458</v>
      </c>
      <c r="J260" s="1" t="s">
        <v>2459</v>
      </c>
      <c r="K260" s="1" t="s">
        <v>2460</v>
      </c>
      <c r="L260" s="1" t="s">
        <v>2461</v>
      </c>
      <c r="M260" s="1" t="s">
        <v>68</v>
      </c>
      <c r="N260" s="1" t="s">
        <v>98</v>
      </c>
      <c r="O260" s="1" t="s">
        <v>2462</v>
      </c>
      <c r="P260" s="1" t="s">
        <v>2463</v>
      </c>
      <c r="Q260" s="1" t="s">
        <v>197</v>
      </c>
      <c r="R260" s="1" t="s">
        <v>68</v>
      </c>
      <c r="S260" s="1" t="s">
        <v>68</v>
      </c>
      <c r="T260" s="1" t="s">
        <v>68</v>
      </c>
    </row>
    <row r="261" spans="1:20">
      <c r="A261" s="1" t="s">
        <v>2464</v>
      </c>
      <c r="B261" s="1" t="s">
        <v>89</v>
      </c>
      <c r="C261" s="1" t="s">
        <v>90</v>
      </c>
      <c r="D261" s="1" t="s">
        <v>91</v>
      </c>
      <c r="E261" s="1" t="s">
        <v>2465</v>
      </c>
      <c r="F261" s="1" t="s">
        <v>68</v>
      </c>
      <c r="G261" s="1" t="s">
        <v>2466</v>
      </c>
      <c r="H261" s="1" t="s">
        <v>2467</v>
      </c>
      <c r="I261" s="1" t="s">
        <v>2468</v>
      </c>
      <c r="J261" s="1" t="s">
        <v>2469</v>
      </c>
      <c r="K261" s="1" t="s">
        <v>2470</v>
      </c>
      <c r="L261" s="1" t="s">
        <v>2470</v>
      </c>
      <c r="M261" s="1" t="s">
        <v>68</v>
      </c>
      <c r="N261" s="1" t="s">
        <v>98</v>
      </c>
      <c r="O261" s="1" t="s">
        <v>2471</v>
      </c>
      <c r="P261" s="1" t="s">
        <v>2472</v>
      </c>
      <c r="Q261" s="1" t="s">
        <v>1554</v>
      </c>
      <c r="R261" s="1" t="s">
        <v>68</v>
      </c>
      <c r="S261" s="1" t="s">
        <v>68</v>
      </c>
      <c r="T261" s="1" t="s">
        <v>68</v>
      </c>
    </row>
    <row r="262" spans="1:20">
      <c r="A262" s="1" t="s">
        <v>2473</v>
      </c>
      <c r="B262" s="1" t="s">
        <v>89</v>
      </c>
      <c r="C262" s="1" t="s">
        <v>90</v>
      </c>
      <c r="D262" s="1" t="s">
        <v>91</v>
      </c>
      <c r="E262" s="1" t="s">
        <v>2474</v>
      </c>
      <c r="F262" s="1" t="s">
        <v>68</v>
      </c>
      <c r="G262" s="1" t="s">
        <v>2475</v>
      </c>
      <c r="H262" s="1" t="s">
        <v>2476</v>
      </c>
      <c r="I262" s="1" t="s">
        <v>2002</v>
      </c>
      <c r="J262" s="1" t="s">
        <v>2477</v>
      </c>
      <c r="K262" s="1" t="s">
        <v>2478</v>
      </c>
      <c r="L262" s="1" t="s">
        <v>2479</v>
      </c>
      <c r="M262" s="1" t="s">
        <v>68</v>
      </c>
      <c r="N262" s="1" t="s">
        <v>98</v>
      </c>
      <c r="O262" s="1" t="s">
        <v>2480</v>
      </c>
      <c r="P262" s="1" t="s">
        <v>2481</v>
      </c>
      <c r="Q262" s="1" t="s">
        <v>1433</v>
      </c>
      <c r="R262" s="1" t="s">
        <v>68</v>
      </c>
      <c r="S262" s="1" t="s">
        <v>68</v>
      </c>
      <c r="T262" s="1" t="s">
        <v>68</v>
      </c>
    </row>
    <row r="263" spans="1:20">
      <c r="A263" s="1" t="s">
        <v>2482</v>
      </c>
      <c r="B263" s="1" t="s">
        <v>89</v>
      </c>
      <c r="C263" s="1" t="s">
        <v>90</v>
      </c>
      <c r="D263" s="1" t="s">
        <v>91</v>
      </c>
      <c r="E263" s="1" t="s">
        <v>2483</v>
      </c>
      <c r="F263" s="1" t="s">
        <v>68</v>
      </c>
      <c r="G263" s="1" t="s">
        <v>2484</v>
      </c>
      <c r="H263" s="1" t="s">
        <v>2485</v>
      </c>
      <c r="I263" s="1" t="s">
        <v>2486</v>
      </c>
      <c r="J263" s="1" t="s">
        <v>2487</v>
      </c>
      <c r="K263" s="1" t="s">
        <v>2488</v>
      </c>
      <c r="L263" s="1" t="s">
        <v>2488</v>
      </c>
      <c r="M263" s="1" t="s">
        <v>68</v>
      </c>
      <c r="N263" s="1" t="s">
        <v>98</v>
      </c>
      <c r="O263" s="1" t="s">
        <v>2489</v>
      </c>
      <c r="P263" s="1" t="s">
        <v>2490</v>
      </c>
      <c r="Q263" s="1" t="s">
        <v>309</v>
      </c>
      <c r="R263" s="1" t="s">
        <v>68</v>
      </c>
      <c r="S263" s="1" t="s">
        <v>68</v>
      </c>
      <c r="T263" s="1" t="s">
        <v>68</v>
      </c>
    </row>
    <row r="264" spans="1:20">
      <c r="A264" s="1" t="s">
        <v>2491</v>
      </c>
      <c r="B264" s="1" t="s">
        <v>89</v>
      </c>
      <c r="C264" s="1" t="s">
        <v>90</v>
      </c>
      <c r="D264" s="1" t="s">
        <v>91</v>
      </c>
      <c r="E264" s="1" t="s">
        <v>2492</v>
      </c>
      <c r="F264" s="1" t="s">
        <v>68</v>
      </c>
      <c r="G264" s="1" t="s">
        <v>2493</v>
      </c>
      <c r="H264" s="1" t="s">
        <v>2494</v>
      </c>
      <c r="I264" s="1" t="s">
        <v>2156</v>
      </c>
      <c r="J264" s="1" t="s">
        <v>2495</v>
      </c>
      <c r="K264" s="1" t="s">
        <v>2496</v>
      </c>
      <c r="L264" s="1" t="s">
        <v>2497</v>
      </c>
      <c r="M264" s="1" t="s">
        <v>68</v>
      </c>
      <c r="N264" s="1" t="s">
        <v>98</v>
      </c>
      <c r="O264" s="1" t="s">
        <v>2498</v>
      </c>
      <c r="P264" s="1" t="s">
        <v>2499</v>
      </c>
      <c r="Q264" s="1" t="s">
        <v>683</v>
      </c>
      <c r="R264" s="1" t="s">
        <v>68</v>
      </c>
      <c r="S264" s="1" t="s">
        <v>68</v>
      </c>
      <c r="T264" s="1" t="s">
        <v>68</v>
      </c>
    </row>
    <row r="265" spans="1:20">
      <c r="A265" s="1" t="s">
        <v>2500</v>
      </c>
      <c r="B265" s="1" t="s">
        <v>89</v>
      </c>
      <c r="C265" s="1" t="s">
        <v>90</v>
      </c>
      <c r="D265" s="1" t="s">
        <v>91</v>
      </c>
      <c r="E265" s="1" t="s">
        <v>2501</v>
      </c>
      <c r="F265" s="1" t="s">
        <v>68</v>
      </c>
      <c r="G265" s="1" t="s">
        <v>2502</v>
      </c>
      <c r="H265" s="1" t="s">
        <v>2503</v>
      </c>
      <c r="I265" s="1" t="s">
        <v>2002</v>
      </c>
      <c r="J265" s="1" t="s">
        <v>2504</v>
      </c>
      <c r="K265" s="1" t="s">
        <v>2505</v>
      </c>
      <c r="L265" s="1" t="s">
        <v>68</v>
      </c>
      <c r="M265" s="1" t="s">
        <v>68</v>
      </c>
      <c r="N265" s="1" t="s">
        <v>98</v>
      </c>
      <c r="O265" s="1" t="s">
        <v>2506</v>
      </c>
      <c r="P265" s="1" t="s">
        <v>2507</v>
      </c>
      <c r="Q265" s="1" t="s">
        <v>197</v>
      </c>
      <c r="R265" s="1" t="s">
        <v>68</v>
      </c>
      <c r="S265" s="1" t="s">
        <v>68</v>
      </c>
      <c r="T265" s="1" t="s">
        <v>68</v>
      </c>
    </row>
    <row r="266" spans="1:20">
      <c r="A266" s="1" t="s">
        <v>2508</v>
      </c>
      <c r="B266" s="1" t="s">
        <v>89</v>
      </c>
      <c r="C266" s="1" t="s">
        <v>90</v>
      </c>
      <c r="D266" s="1" t="s">
        <v>91</v>
      </c>
      <c r="E266" s="1" t="s">
        <v>2509</v>
      </c>
      <c r="F266" s="1" t="s">
        <v>68</v>
      </c>
      <c r="G266" s="1" t="s">
        <v>2510</v>
      </c>
      <c r="H266" s="1" t="s">
        <v>2511</v>
      </c>
      <c r="I266" s="1" t="s">
        <v>2512</v>
      </c>
      <c r="J266" s="1" t="s">
        <v>2513</v>
      </c>
      <c r="K266" s="1" t="s">
        <v>2514</v>
      </c>
      <c r="L266" s="1" t="s">
        <v>2514</v>
      </c>
      <c r="M266" s="1" t="s">
        <v>68</v>
      </c>
      <c r="N266" s="1" t="s">
        <v>98</v>
      </c>
      <c r="O266" s="1" t="s">
        <v>2515</v>
      </c>
      <c r="P266" s="1" t="s">
        <v>2516</v>
      </c>
      <c r="Q266" s="1" t="s">
        <v>346</v>
      </c>
      <c r="R266" s="1" t="s">
        <v>68</v>
      </c>
      <c r="S266" s="1" t="s">
        <v>68</v>
      </c>
      <c r="T266" s="1" t="s">
        <v>68</v>
      </c>
    </row>
    <row r="267" spans="1:20">
      <c r="A267" s="1" t="s">
        <v>2517</v>
      </c>
      <c r="B267" s="1" t="s">
        <v>89</v>
      </c>
      <c r="C267" s="1" t="s">
        <v>90</v>
      </c>
      <c r="D267" s="1" t="s">
        <v>91</v>
      </c>
      <c r="E267" s="1" t="s">
        <v>2518</v>
      </c>
      <c r="F267" s="1" t="s">
        <v>68</v>
      </c>
      <c r="G267" s="1" t="s">
        <v>2519</v>
      </c>
      <c r="H267" s="1" t="s">
        <v>2520</v>
      </c>
      <c r="I267" s="1" t="s">
        <v>2339</v>
      </c>
      <c r="J267" s="1" t="s">
        <v>2521</v>
      </c>
      <c r="K267" s="1" t="s">
        <v>2522</v>
      </c>
      <c r="L267" s="1" t="s">
        <v>68</v>
      </c>
      <c r="M267" s="1" t="s">
        <v>68</v>
      </c>
      <c r="N267" s="1" t="s">
        <v>98</v>
      </c>
      <c r="O267" s="1" t="s">
        <v>2523</v>
      </c>
      <c r="P267" s="1" t="s">
        <v>2524</v>
      </c>
      <c r="Q267" s="1" t="s">
        <v>197</v>
      </c>
      <c r="R267" s="1" t="s">
        <v>68</v>
      </c>
      <c r="S267" s="1" t="s">
        <v>68</v>
      </c>
      <c r="T267" s="1" t="s">
        <v>68</v>
      </c>
    </row>
    <row r="268" spans="1:20">
      <c r="A268" s="1" t="s">
        <v>2525</v>
      </c>
      <c r="B268" s="1" t="s">
        <v>89</v>
      </c>
      <c r="C268" s="1" t="s">
        <v>90</v>
      </c>
      <c r="D268" s="1" t="s">
        <v>91</v>
      </c>
      <c r="E268" s="1" t="s">
        <v>2526</v>
      </c>
      <c r="F268" s="1" t="s">
        <v>68</v>
      </c>
      <c r="G268" s="1" t="s">
        <v>2527</v>
      </c>
      <c r="H268" s="1" t="s">
        <v>2528</v>
      </c>
      <c r="I268" s="1" t="s">
        <v>2529</v>
      </c>
      <c r="J268" s="1" t="s">
        <v>2530</v>
      </c>
      <c r="K268" s="1" t="s">
        <v>2531</v>
      </c>
      <c r="L268" s="1" t="s">
        <v>68</v>
      </c>
      <c r="M268" s="1" t="s">
        <v>68</v>
      </c>
      <c r="N268" s="1" t="s">
        <v>98</v>
      </c>
      <c r="O268" s="1" t="s">
        <v>2532</v>
      </c>
      <c r="P268" s="1" t="s">
        <v>2533</v>
      </c>
      <c r="Q268" s="1" t="s">
        <v>197</v>
      </c>
      <c r="R268" s="1" t="s">
        <v>68</v>
      </c>
      <c r="S268" s="1" t="s">
        <v>68</v>
      </c>
      <c r="T268" s="1" t="s">
        <v>68</v>
      </c>
    </row>
    <row r="269" spans="1:20">
      <c r="A269" s="1" t="s">
        <v>2534</v>
      </c>
      <c r="B269" s="1" t="s">
        <v>89</v>
      </c>
      <c r="C269" s="1" t="s">
        <v>90</v>
      </c>
      <c r="D269" s="1" t="s">
        <v>91</v>
      </c>
      <c r="E269" s="1" t="s">
        <v>2535</v>
      </c>
      <c r="F269" s="1" t="s">
        <v>68</v>
      </c>
      <c r="G269" s="1" t="s">
        <v>2536</v>
      </c>
      <c r="H269" s="1" t="s">
        <v>2537</v>
      </c>
      <c r="I269" s="1" t="s">
        <v>2056</v>
      </c>
      <c r="J269" s="1" t="s">
        <v>2538</v>
      </c>
      <c r="K269" s="1" t="s">
        <v>2539</v>
      </c>
      <c r="L269" s="1" t="s">
        <v>2540</v>
      </c>
      <c r="M269" s="1" t="s">
        <v>68</v>
      </c>
      <c r="N269" s="1" t="s">
        <v>98</v>
      </c>
      <c r="O269" s="1" t="s">
        <v>2541</v>
      </c>
      <c r="P269" s="1" t="s">
        <v>2542</v>
      </c>
      <c r="Q269" s="1" t="s">
        <v>260</v>
      </c>
      <c r="R269" s="1" t="s">
        <v>68</v>
      </c>
      <c r="S269" s="1" t="s">
        <v>68</v>
      </c>
      <c r="T269" s="1" t="s">
        <v>68</v>
      </c>
    </row>
    <row r="270" spans="1:20">
      <c r="A270" s="1" t="s">
        <v>2543</v>
      </c>
      <c r="B270" s="1" t="s">
        <v>89</v>
      </c>
      <c r="C270" s="1" t="s">
        <v>90</v>
      </c>
      <c r="D270" s="1" t="s">
        <v>91</v>
      </c>
      <c r="E270" s="1" t="s">
        <v>2544</v>
      </c>
      <c r="F270" s="1" t="s">
        <v>68</v>
      </c>
      <c r="G270" s="1" t="s">
        <v>2545</v>
      </c>
      <c r="H270" s="1" t="s">
        <v>2546</v>
      </c>
      <c r="I270" s="1" t="s">
        <v>2547</v>
      </c>
      <c r="J270" s="1" t="s">
        <v>2548</v>
      </c>
      <c r="K270" s="1" t="s">
        <v>2549</v>
      </c>
      <c r="L270" s="1" t="s">
        <v>68</v>
      </c>
      <c r="M270" s="1" t="s">
        <v>68</v>
      </c>
      <c r="N270" s="1" t="s">
        <v>98</v>
      </c>
      <c r="O270" s="1" t="s">
        <v>2550</v>
      </c>
      <c r="P270" s="1" t="s">
        <v>2551</v>
      </c>
      <c r="Q270" s="1" t="s">
        <v>130</v>
      </c>
      <c r="R270" s="1" t="s">
        <v>68</v>
      </c>
      <c r="S270" s="1" t="s">
        <v>68</v>
      </c>
      <c r="T270" s="1" t="s">
        <v>68</v>
      </c>
    </row>
    <row r="271" spans="1:20">
      <c r="A271" s="1" t="s">
        <v>2552</v>
      </c>
      <c r="B271" s="1" t="s">
        <v>89</v>
      </c>
      <c r="C271" s="1" t="s">
        <v>90</v>
      </c>
      <c r="D271" s="1" t="s">
        <v>91</v>
      </c>
      <c r="E271" s="1" t="s">
        <v>2553</v>
      </c>
      <c r="F271" s="1" t="s">
        <v>68</v>
      </c>
      <c r="G271" s="1" t="s">
        <v>2554</v>
      </c>
      <c r="H271" s="1" t="s">
        <v>2555</v>
      </c>
      <c r="I271" s="1" t="s">
        <v>2074</v>
      </c>
      <c r="J271" s="1" t="s">
        <v>2556</v>
      </c>
      <c r="K271" s="1" t="s">
        <v>2557</v>
      </c>
      <c r="L271" s="1" t="s">
        <v>68</v>
      </c>
      <c r="M271" s="1" t="s">
        <v>68</v>
      </c>
      <c r="N271" s="1" t="s">
        <v>98</v>
      </c>
      <c r="O271" s="1" t="s">
        <v>2558</v>
      </c>
      <c r="P271" s="1" t="s">
        <v>2559</v>
      </c>
      <c r="Q271" s="1" t="s">
        <v>111</v>
      </c>
      <c r="R271" s="1" t="s">
        <v>68</v>
      </c>
      <c r="S271" s="1" t="s">
        <v>68</v>
      </c>
      <c r="T271" s="1" t="s">
        <v>68</v>
      </c>
    </row>
    <row r="272" spans="1:20">
      <c r="A272" s="1" t="s">
        <v>2560</v>
      </c>
      <c r="B272" s="1" t="s">
        <v>89</v>
      </c>
      <c r="C272" s="1" t="s">
        <v>90</v>
      </c>
      <c r="D272" s="1" t="s">
        <v>91</v>
      </c>
      <c r="E272" s="1" t="s">
        <v>2561</v>
      </c>
      <c r="F272" s="1" t="s">
        <v>68</v>
      </c>
      <c r="G272" s="1" t="s">
        <v>2562</v>
      </c>
      <c r="H272" s="1" t="s">
        <v>2563</v>
      </c>
      <c r="I272" s="1" t="s">
        <v>2564</v>
      </c>
      <c r="J272" s="1" t="s">
        <v>2565</v>
      </c>
      <c r="K272" s="1" t="s">
        <v>2566</v>
      </c>
      <c r="L272" s="1" t="s">
        <v>2567</v>
      </c>
      <c r="M272" s="1" t="s">
        <v>68</v>
      </c>
      <c r="N272" s="1" t="s">
        <v>98</v>
      </c>
      <c r="O272" s="1" t="s">
        <v>2568</v>
      </c>
      <c r="P272" s="1" t="s">
        <v>2569</v>
      </c>
      <c r="Q272" s="1" t="s">
        <v>527</v>
      </c>
      <c r="R272" s="1" t="s">
        <v>68</v>
      </c>
      <c r="S272" s="1" t="s">
        <v>68</v>
      </c>
      <c r="T272" s="1" t="s">
        <v>68</v>
      </c>
    </row>
    <row r="273" spans="1:20">
      <c r="A273" s="1" t="s">
        <v>2570</v>
      </c>
      <c r="B273" s="1" t="s">
        <v>89</v>
      </c>
      <c r="C273" s="1" t="s">
        <v>90</v>
      </c>
      <c r="D273" s="1" t="s">
        <v>91</v>
      </c>
      <c r="E273" s="1" t="s">
        <v>2571</v>
      </c>
      <c r="F273" s="1" t="s">
        <v>68</v>
      </c>
      <c r="G273" s="1" t="s">
        <v>2572</v>
      </c>
      <c r="H273" s="1" t="s">
        <v>2573</v>
      </c>
      <c r="I273" s="1" t="s">
        <v>2574</v>
      </c>
      <c r="J273" s="1" t="s">
        <v>2575</v>
      </c>
      <c r="K273" s="1" t="s">
        <v>2576</v>
      </c>
      <c r="L273" s="1" t="s">
        <v>2577</v>
      </c>
      <c r="M273" s="1" t="s">
        <v>68</v>
      </c>
      <c r="N273" s="1" t="s">
        <v>98</v>
      </c>
      <c r="O273" s="1" t="s">
        <v>2578</v>
      </c>
      <c r="P273" s="1" t="s">
        <v>2579</v>
      </c>
      <c r="Q273" s="1" t="s">
        <v>197</v>
      </c>
      <c r="R273" s="1" t="s">
        <v>68</v>
      </c>
      <c r="S273" s="1" t="s">
        <v>68</v>
      </c>
      <c r="T273" s="1" t="s">
        <v>68</v>
      </c>
    </row>
    <row r="274" spans="1:20">
      <c r="A274" s="1" t="s">
        <v>2580</v>
      </c>
      <c r="B274" s="1" t="s">
        <v>89</v>
      </c>
      <c r="C274" s="1" t="s">
        <v>90</v>
      </c>
      <c r="D274" s="1" t="s">
        <v>91</v>
      </c>
      <c r="E274" s="1" t="s">
        <v>2581</v>
      </c>
      <c r="F274" s="1" t="s">
        <v>68</v>
      </c>
      <c r="G274" s="1" t="s">
        <v>2582</v>
      </c>
      <c r="H274" s="1" t="s">
        <v>2583</v>
      </c>
      <c r="I274" s="1" t="s">
        <v>2584</v>
      </c>
      <c r="J274" s="1" t="s">
        <v>2585</v>
      </c>
      <c r="K274" s="1" t="s">
        <v>2586</v>
      </c>
      <c r="L274" s="1" t="s">
        <v>2587</v>
      </c>
      <c r="M274" s="1" t="s">
        <v>68</v>
      </c>
      <c r="N274" s="1" t="s">
        <v>98</v>
      </c>
      <c r="O274" s="1" t="s">
        <v>2588</v>
      </c>
      <c r="P274" s="1" t="s">
        <v>2589</v>
      </c>
      <c r="Q274" s="1" t="s">
        <v>101</v>
      </c>
      <c r="R274" s="1" t="s">
        <v>68</v>
      </c>
      <c r="S274" s="1" t="s">
        <v>68</v>
      </c>
      <c r="T274" s="1" t="s">
        <v>68</v>
      </c>
    </row>
    <row r="275" spans="1:20">
      <c r="A275" s="1" t="s">
        <v>2590</v>
      </c>
      <c r="B275" s="1" t="s">
        <v>89</v>
      </c>
      <c r="C275" s="1" t="s">
        <v>90</v>
      </c>
      <c r="D275" s="1" t="s">
        <v>91</v>
      </c>
      <c r="E275" s="1" t="s">
        <v>2591</v>
      </c>
      <c r="F275" s="1" t="s">
        <v>68</v>
      </c>
      <c r="G275" s="1" t="s">
        <v>2592</v>
      </c>
      <c r="H275" s="1" t="s">
        <v>2593</v>
      </c>
      <c r="I275" s="1" t="s">
        <v>2594</v>
      </c>
      <c r="J275" s="1" t="s">
        <v>2595</v>
      </c>
      <c r="K275" s="1" t="s">
        <v>2596</v>
      </c>
      <c r="L275" s="1" t="s">
        <v>2597</v>
      </c>
      <c r="M275" s="1" t="s">
        <v>68</v>
      </c>
      <c r="N275" s="1" t="s">
        <v>98</v>
      </c>
      <c r="O275" s="1" t="s">
        <v>2598</v>
      </c>
      <c r="P275" s="1" t="s">
        <v>2599</v>
      </c>
      <c r="Q275" s="1" t="s">
        <v>518</v>
      </c>
      <c r="R275" s="1" t="s">
        <v>68</v>
      </c>
      <c r="S275" s="1" t="s">
        <v>68</v>
      </c>
      <c r="T275" s="1" t="s">
        <v>68</v>
      </c>
    </row>
    <row r="276" spans="1:20">
      <c r="A276" s="1" t="s">
        <v>2600</v>
      </c>
      <c r="B276" s="1" t="s">
        <v>89</v>
      </c>
      <c r="C276" s="1" t="s">
        <v>90</v>
      </c>
      <c r="D276" s="1" t="s">
        <v>91</v>
      </c>
      <c r="E276" s="1" t="s">
        <v>2601</v>
      </c>
      <c r="F276" s="1" t="s">
        <v>68</v>
      </c>
      <c r="G276" s="1" t="s">
        <v>2602</v>
      </c>
      <c r="H276" s="1" t="s">
        <v>2603</v>
      </c>
      <c r="I276" s="1" t="s">
        <v>2394</v>
      </c>
      <c r="J276" s="1" t="s">
        <v>2604</v>
      </c>
      <c r="K276" s="1" t="s">
        <v>2605</v>
      </c>
      <c r="L276" s="1" t="s">
        <v>2606</v>
      </c>
      <c r="M276" s="1" t="s">
        <v>68</v>
      </c>
      <c r="N276" s="1" t="s">
        <v>98</v>
      </c>
      <c r="O276" s="1" t="s">
        <v>2607</v>
      </c>
      <c r="P276" s="1" t="s">
        <v>2608</v>
      </c>
      <c r="Q276" s="1" t="s">
        <v>197</v>
      </c>
      <c r="R276" s="1" t="s">
        <v>68</v>
      </c>
      <c r="S276" s="1" t="s">
        <v>68</v>
      </c>
      <c r="T276" s="1" t="s">
        <v>68</v>
      </c>
    </row>
    <row r="277" spans="1:20">
      <c r="A277" s="1" t="s">
        <v>2609</v>
      </c>
      <c r="B277" s="1" t="s">
        <v>89</v>
      </c>
      <c r="C277" s="1" t="s">
        <v>90</v>
      </c>
      <c r="D277" s="1" t="s">
        <v>91</v>
      </c>
      <c r="E277" s="1" t="s">
        <v>2610</v>
      </c>
      <c r="F277" s="1" t="s">
        <v>68</v>
      </c>
      <c r="G277" s="1" t="s">
        <v>2611</v>
      </c>
      <c r="H277" s="1" t="s">
        <v>2612</v>
      </c>
      <c r="I277" s="1" t="s">
        <v>2002</v>
      </c>
      <c r="J277" s="1" t="s">
        <v>2613</v>
      </c>
      <c r="K277" s="1" t="s">
        <v>2614</v>
      </c>
      <c r="L277" s="1" t="s">
        <v>2614</v>
      </c>
      <c r="M277" s="1" t="s">
        <v>68</v>
      </c>
      <c r="N277" s="1" t="s">
        <v>98</v>
      </c>
      <c r="O277" s="1" t="s">
        <v>2615</v>
      </c>
      <c r="P277" s="1" t="s">
        <v>2616</v>
      </c>
      <c r="Q277" s="1" t="s">
        <v>101</v>
      </c>
      <c r="R277" s="1" t="s">
        <v>68</v>
      </c>
      <c r="S277" s="1" t="s">
        <v>68</v>
      </c>
      <c r="T277" s="1" t="s">
        <v>68</v>
      </c>
    </row>
    <row r="278" spans="1:20">
      <c r="A278" s="1" t="s">
        <v>2617</v>
      </c>
      <c r="B278" s="1" t="s">
        <v>89</v>
      </c>
      <c r="C278" s="1" t="s">
        <v>90</v>
      </c>
      <c r="D278" s="1" t="s">
        <v>91</v>
      </c>
      <c r="E278" s="1" t="s">
        <v>2618</v>
      </c>
      <c r="F278" s="1" t="s">
        <v>68</v>
      </c>
      <c r="G278" s="1" t="s">
        <v>2619</v>
      </c>
      <c r="H278" s="1" t="s">
        <v>2620</v>
      </c>
      <c r="I278" s="1" t="s">
        <v>2119</v>
      </c>
      <c r="J278" s="1" t="s">
        <v>2621</v>
      </c>
      <c r="K278" s="1" t="s">
        <v>2622</v>
      </c>
      <c r="L278" s="1" t="s">
        <v>2623</v>
      </c>
      <c r="M278" s="1" t="s">
        <v>68</v>
      </c>
      <c r="N278" s="1" t="s">
        <v>98</v>
      </c>
      <c r="O278" s="1" t="s">
        <v>2624</v>
      </c>
      <c r="P278" s="1" t="s">
        <v>2625</v>
      </c>
      <c r="Q278" s="1" t="s">
        <v>2626</v>
      </c>
      <c r="R278" s="1" t="s">
        <v>68</v>
      </c>
      <c r="S278" s="1" t="s">
        <v>68</v>
      </c>
      <c r="T278" s="1" t="s">
        <v>68</v>
      </c>
    </row>
    <row r="279" spans="1:20">
      <c r="A279" s="1" t="s">
        <v>2627</v>
      </c>
      <c r="B279" s="1" t="s">
        <v>89</v>
      </c>
      <c r="C279" s="1" t="s">
        <v>90</v>
      </c>
      <c r="D279" s="1" t="s">
        <v>91</v>
      </c>
      <c r="E279" s="1" t="s">
        <v>2628</v>
      </c>
      <c r="F279" s="1" t="s">
        <v>68</v>
      </c>
      <c r="G279" s="1" t="s">
        <v>2629</v>
      </c>
      <c r="H279" s="1" t="s">
        <v>2630</v>
      </c>
      <c r="I279" s="1" t="s">
        <v>1993</v>
      </c>
      <c r="J279" s="1" t="s">
        <v>2631</v>
      </c>
      <c r="K279" s="1" t="s">
        <v>2632</v>
      </c>
      <c r="L279" s="1" t="s">
        <v>2633</v>
      </c>
      <c r="M279" s="1" t="s">
        <v>68</v>
      </c>
      <c r="N279" s="1" t="s">
        <v>98</v>
      </c>
      <c r="O279" s="1" t="s">
        <v>2634</v>
      </c>
      <c r="P279" s="1" t="s">
        <v>2635</v>
      </c>
      <c r="Q279" s="1" t="s">
        <v>2636</v>
      </c>
      <c r="R279" s="1" t="s">
        <v>68</v>
      </c>
      <c r="S279" s="1" t="s">
        <v>68</v>
      </c>
      <c r="T279" s="1" t="s">
        <v>68</v>
      </c>
    </row>
    <row r="280" spans="1:20">
      <c r="A280" s="1" t="s">
        <v>2637</v>
      </c>
      <c r="B280" s="1" t="s">
        <v>89</v>
      </c>
      <c r="C280" s="1" t="s">
        <v>90</v>
      </c>
      <c r="D280" s="1" t="s">
        <v>91</v>
      </c>
      <c r="E280" s="1" t="s">
        <v>2638</v>
      </c>
      <c r="F280" s="1" t="s">
        <v>68</v>
      </c>
      <c r="G280" s="1" t="s">
        <v>2639</v>
      </c>
      <c r="H280" s="1" t="s">
        <v>1055</v>
      </c>
      <c r="I280" s="1" t="s">
        <v>2640</v>
      </c>
      <c r="J280" s="1" t="s">
        <v>2641</v>
      </c>
      <c r="K280" s="1" t="s">
        <v>2642</v>
      </c>
      <c r="L280" s="1" t="s">
        <v>2643</v>
      </c>
      <c r="M280" s="1" t="s">
        <v>68</v>
      </c>
      <c r="N280" s="1" t="s">
        <v>98</v>
      </c>
      <c r="O280" s="1" t="s">
        <v>2644</v>
      </c>
      <c r="P280" s="1" t="s">
        <v>2645</v>
      </c>
      <c r="Q280" s="1" t="s">
        <v>655</v>
      </c>
      <c r="R280" s="1" t="s">
        <v>68</v>
      </c>
      <c r="S280" s="1" t="s">
        <v>68</v>
      </c>
      <c r="T280" s="1" t="s">
        <v>68</v>
      </c>
    </row>
    <row r="281" spans="1:20">
      <c r="A281" s="1" t="s">
        <v>2646</v>
      </c>
      <c r="B281" s="1" t="s">
        <v>89</v>
      </c>
      <c r="C281" s="1" t="s">
        <v>90</v>
      </c>
      <c r="D281" s="1" t="s">
        <v>91</v>
      </c>
      <c r="E281" s="1" t="s">
        <v>2647</v>
      </c>
      <c r="F281" s="1" t="s">
        <v>68</v>
      </c>
      <c r="G281" s="1" t="s">
        <v>2648</v>
      </c>
      <c r="H281" s="1" t="s">
        <v>2649</v>
      </c>
      <c r="I281" s="1" t="s">
        <v>2650</v>
      </c>
      <c r="J281" s="1" t="s">
        <v>2651</v>
      </c>
      <c r="K281" s="1" t="s">
        <v>2652</v>
      </c>
      <c r="L281" s="1" t="s">
        <v>2653</v>
      </c>
      <c r="M281" s="1" t="s">
        <v>68</v>
      </c>
      <c r="N281" s="1" t="s">
        <v>98</v>
      </c>
      <c r="O281" s="1" t="s">
        <v>2654</v>
      </c>
      <c r="P281" s="1" t="s">
        <v>2655</v>
      </c>
      <c r="Q281" s="1" t="s">
        <v>664</v>
      </c>
      <c r="R281" s="1" t="s">
        <v>68</v>
      </c>
      <c r="S281" s="1" t="s">
        <v>68</v>
      </c>
      <c r="T281" s="1" t="s">
        <v>68</v>
      </c>
    </row>
    <row r="282" spans="1:20">
      <c r="A282" s="1" t="s">
        <v>2656</v>
      </c>
      <c r="B282" s="1" t="s">
        <v>89</v>
      </c>
      <c r="C282" s="1" t="s">
        <v>90</v>
      </c>
      <c r="D282" s="1" t="s">
        <v>91</v>
      </c>
      <c r="E282" s="1" t="s">
        <v>2657</v>
      </c>
      <c r="F282" s="1" t="s">
        <v>68</v>
      </c>
      <c r="G282" s="1" t="s">
        <v>2658</v>
      </c>
      <c r="H282" s="1" t="s">
        <v>2659</v>
      </c>
      <c r="I282" s="1" t="s">
        <v>2156</v>
      </c>
      <c r="J282" s="1" t="s">
        <v>2660</v>
      </c>
      <c r="K282" s="1" t="s">
        <v>2661</v>
      </c>
      <c r="L282" s="1" t="s">
        <v>2662</v>
      </c>
      <c r="M282" s="1" t="s">
        <v>68</v>
      </c>
      <c r="N282" s="1" t="s">
        <v>98</v>
      </c>
      <c r="O282" s="1" t="s">
        <v>2663</v>
      </c>
      <c r="P282" s="1" t="s">
        <v>2664</v>
      </c>
      <c r="Q282" s="1" t="s">
        <v>2665</v>
      </c>
      <c r="R282" s="1" t="s">
        <v>68</v>
      </c>
      <c r="S282" s="1" t="s">
        <v>68</v>
      </c>
      <c r="T282" s="1" t="s">
        <v>68</v>
      </c>
    </row>
    <row r="283" spans="1:20">
      <c r="A283" s="1" t="s">
        <v>2666</v>
      </c>
      <c r="B283" s="1" t="s">
        <v>89</v>
      </c>
      <c r="C283" s="1" t="s">
        <v>90</v>
      </c>
      <c r="D283" s="1" t="s">
        <v>91</v>
      </c>
      <c r="E283" s="1" t="s">
        <v>2667</v>
      </c>
      <c r="F283" s="1" t="s">
        <v>68</v>
      </c>
      <c r="G283" s="1" t="s">
        <v>2668</v>
      </c>
      <c r="H283" s="1" t="s">
        <v>2669</v>
      </c>
      <c r="I283" s="1" t="s">
        <v>2083</v>
      </c>
      <c r="J283" s="1" t="s">
        <v>2670</v>
      </c>
      <c r="K283" s="1" t="s">
        <v>2671</v>
      </c>
      <c r="L283" s="1" t="s">
        <v>68</v>
      </c>
      <c r="M283" s="1" t="s">
        <v>68</v>
      </c>
      <c r="N283" s="1" t="s">
        <v>98</v>
      </c>
      <c r="O283" s="1" t="s">
        <v>2672</v>
      </c>
      <c r="P283" s="1" t="s">
        <v>2673</v>
      </c>
      <c r="Q283" s="1" t="s">
        <v>1554</v>
      </c>
      <c r="R283" s="1" t="s">
        <v>68</v>
      </c>
      <c r="S283" s="1" t="s">
        <v>68</v>
      </c>
      <c r="T283" s="1" t="s">
        <v>68</v>
      </c>
    </row>
    <row r="284" spans="1:20">
      <c r="A284" s="1" t="s">
        <v>2674</v>
      </c>
      <c r="B284" s="1" t="s">
        <v>89</v>
      </c>
      <c r="C284" s="1" t="s">
        <v>90</v>
      </c>
      <c r="D284" s="1" t="s">
        <v>91</v>
      </c>
      <c r="E284" s="1" t="s">
        <v>2675</v>
      </c>
      <c r="F284" s="1" t="s">
        <v>68</v>
      </c>
      <c r="G284" s="1" t="s">
        <v>2676</v>
      </c>
      <c r="H284" s="1" t="s">
        <v>2403</v>
      </c>
      <c r="I284" s="1" t="s">
        <v>2677</v>
      </c>
      <c r="J284" s="1" t="s">
        <v>2678</v>
      </c>
      <c r="K284" s="1" t="s">
        <v>2679</v>
      </c>
      <c r="L284" s="1" t="s">
        <v>68</v>
      </c>
      <c r="M284" s="1" t="s">
        <v>68</v>
      </c>
      <c r="N284" s="1" t="s">
        <v>98</v>
      </c>
      <c r="O284" s="1" t="s">
        <v>2680</v>
      </c>
      <c r="P284" s="1" t="s">
        <v>2681</v>
      </c>
      <c r="Q284" s="1" t="s">
        <v>280</v>
      </c>
      <c r="R284" s="1" t="s">
        <v>68</v>
      </c>
      <c r="S284" s="1" t="s">
        <v>68</v>
      </c>
      <c r="T284" s="1" t="s">
        <v>68</v>
      </c>
    </row>
    <row r="285" spans="1:20">
      <c r="A285" s="1" t="s">
        <v>2682</v>
      </c>
      <c r="B285" s="1" t="s">
        <v>89</v>
      </c>
      <c r="C285" s="1" t="s">
        <v>90</v>
      </c>
      <c r="D285" s="1" t="s">
        <v>91</v>
      </c>
      <c r="E285" s="1" t="s">
        <v>2683</v>
      </c>
      <c r="F285" s="1" t="s">
        <v>68</v>
      </c>
      <c r="G285" s="1" t="s">
        <v>2684</v>
      </c>
      <c r="H285" s="1" t="s">
        <v>2685</v>
      </c>
      <c r="I285" s="1" t="s">
        <v>2686</v>
      </c>
      <c r="J285" s="1" t="s">
        <v>2687</v>
      </c>
      <c r="K285" s="1" t="s">
        <v>2688</v>
      </c>
      <c r="L285" s="1" t="s">
        <v>68</v>
      </c>
      <c r="M285" s="1" t="s">
        <v>68</v>
      </c>
      <c r="N285" s="1" t="s">
        <v>98</v>
      </c>
      <c r="O285" s="1" t="s">
        <v>2689</v>
      </c>
      <c r="P285" s="1" t="s">
        <v>2690</v>
      </c>
      <c r="Q285" s="1" t="s">
        <v>197</v>
      </c>
      <c r="R285" s="1" t="s">
        <v>68</v>
      </c>
      <c r="S285" s="1" t="s">
        <v>68</v>
      </c>
      <c r="T285" s="1" t="s">
        <v>68</v>
      </c>
    </row>
    <row r="286" spans="1:20">
      <c r="A286" s="1" t="s">
        <v>2691</v>
      </c>
      <c r="B286" s="1" t="s">
        <v>89</v>
      </c>
      <c r="C286" s="1" t="s">
        <v>90</v>
      </c>
      <c r="D286" s="1" t="s">
        <v>91</v>
      </c>
      <c r="E286" s="1" t="s">
        <v>2692</v>
      </c>
      <c r="F286" s="1" t="s">
        <v>68</v>
      </c>
      <c r="G286" s="1" t="s">
        <v>2693</v>
      </c>
      <c r="H286" s="1" t="s">
        <v>2694</v>
      </c>
      <c r="I286" s="1" t="s">
        <v>2695</v>
      </c>
      <c r="J286" s="1" t="s">
        <v>2696</v>
      </c>
      <c r="K286" s="1" t="s">
        <v>2697</v>
      </c>
      <c r="L286" s="1" t="s">
        <v>68</v>
      </c>
      <c r="M286" s="1" t="s">
        <v>68</v>
      </c>
      <c r="N286" s="1" t="s">
        <v>98</v>
      </c>
      <c r="O286" s="1" t="s">
        <v>2698</v>
      </c>
      <c r="P286" s="1" t="s">
        <v>2699</v>
      </c>
      <c r="Q286" s="1" t="s">
        <v>111</v>
      </c>
      <c r="R286" s="1" t="s">
        <v>68</v>
      </c>
      <c r="S286" s="1" t="s">
        <v>68</v>
      </c>
      <c r="T286" s="1" t="s">
        <v>68</v>
      </c>
    </row>
    <row r="287" spans="1:20">
      <c r="A287" s="1" t="s">
        <v>2700</v>
      </c>
      <c r="B287" s="1" t="s">
        <v>89</v>
      </c>
      <c r="C287" s="1" t="s">
        <v>90</v>
      </c>
      <c r="D287" s="1" t="s">
        <v>91</v>
      </c>
      <c r="E287" s="1" t="s">
        <v>2701</v>
      </c>
      <c r="F287" s="1" t="s">
        <v>68</v>
      </c>
      <c r="G287" s="1" t="s">
        <v>2702</v>
      </c>
      <c r="H287" s="1" t="s">
        <v>2703</v>
      </c>
      <c r="I287" s="1" t="s">
        <v>2704</v>
      </c>
      <c r="J287" s="1" t="s">
        <v>2705</v>
      </c>
      <c r="K287" s="1" t="s">
        <v>2706</v>
      </c>
      <c r="L287" s="1" t="s">
        <v>68</v>
      </c>
      <c r="M287" s="1" t="s">
        <v>68</v>
      </c>
      <c r="N287" s="1" t="s">
        <v>98</v>
      </c>
      <c r="O287" s="1" t="s">
        <v>2707</v>
      </c>
      <c r="P287" s="1" t="s">
        <v>2708</v>
      </c>
      <c r="Q287" s="1" t="s">
        <v>101</v>
      </c>
      <c r="R287" s="1" t="s">
        <v>68</v>
      </c>
      <c r="S287" s="1" t="s">
        <v>68</v>
      </c>
      <c r="T287" s="1" t="s">
        <v>68</v>
      </c>
    </row>
    <row r="288" spans="1:20">
      <c r="A288" s="1" t="s">
        <v>2709</v>
      </c>
      <c r="B288" s="1" t="s">
        <v>89</v>
      </c>
      <c r="C288" s="1" t="s">
        <v>90</v>
      </c>
      <c r="D288" s="1" t="s">
        <v>91</v>
      </c>
      <c r="E288" s="1" t="s">
        <v>2710</v>
      </c>
      <c r="F288" s="1" t="s">
        <v>68</v>
      </c>
      <c r="G288" s="1" t="s">
        <v>2711</v>
      </c>
      <c r="H288" s="1" t="s">
        <v>2712</v>
      </c>
      <c r="I288" s="1" t="s">
        <v>2713</v>
      </c>
      <c r="J288" s="1" t="s">
        <v>2714</v>
      </c>
      <c r="K288" s="1" t="s">
        <v>2715</v>
      </c>
      <c r="L288" s="1" t="s">
        <v>68</v>
      </c>
      <c r="M288" s="1" t="s">
        <v>68</v>
      </c>
      <c r="N288" s="1" t="s">
        <v>98</v>
      </c>
      <c r="O288" s="1" t="s">
        <v>2716</v>
      </c>
      <c r="P288" s="1" t="s">
        <v>2717</v>
      </c>
      <c r="Q288" s="1" t="s">
        <v>111</v>
      </c>
      <c r="R288" s="1" t="s">
        <v>68</v>
      </c>
      <c r="S288" s="1" t="s">
        <v>68</v>
      </c>
      <c r="T288" s="1" t="s">
        <v>68</v>
      </c>
    </row>
    <row r="289" spans="1:20">
      <c r="A289" s="1" t="s">
        <v>2718</v>
      </c>
      <c r="B289" s="1" t="s">
        <v>89</v>
      </c>
      <c r="C289" s="1" t="s">
        <v>90</v>
      </c>
      <c r="D289" s="1" t="s">
        <v>91</v>
      </c>
      <c r="E289" s="1" t="s">
        <v>2719</v>
      </c>
      <c r="F289" s="1" t="s">
        <v>68</v>
      </c>
      <c r="G289" s="1" t="s">
        <v>2720</v>
      </c>
      <c r="H289" s="1" t="s">
        <v>2721</v>
      </c>
      <c r="I289" s="1" t="s">
        <v>2722</v>
      </c>
      <c r="J289" s="1" t="s">
        <v>2723</v>
      </c>
      <c r="K289" s="1" t="s">
        <v>2724</v>
      </c>
      <c r="L289" s="1" t="s">
        <v>68</v>
      </c>
      <c r="M289" s="1" t="s">
        <v>68</v>
      </c>
      <c r="N289" s="1" t="s">
        <v>98</v>
      </c>
      <c r="O289" s="1" t="s">
        <v>2725</v>
      </c>
      <c r="P289" s="1" t="s">
        <v>2726</v>
      </c>
      <c r="Q289" s="1" t="s">
        <v>260</v>
      </c>
      <c r="R289" s="1" t="s">
        <v>68</v>
      </c>
      <c r="S289" s="1" t="s">
        <v>68</v>
      </c>
      <c r="T289" s="1" t="s">
        <v>68</v>
      </c>
    </row>
    <row r="290" spans="1:20">
      <c r="A290" s="1" t="s">
        <v>2727</v>
      </c>
      <c r="B290" s="1" t="s">
        <v>89</v>
      </c>
      <c r="C290" s="1" t="s">
        <v>90</v>
      </c>
      <c r="D290" s="1" t="s">
        <v>91</v>
      </c>
      <c r="E290" s="1" t="s">
        <v>2728</v>
      </c>
      <c r="F290" s="1" t="s">
        <v>68</v>
      </c>
      <c r="G290" s="1" t="s">
        <v>2729</v>
      </c>
      <c r="H290" s="1" t="s">
        <v>2730</v>
      </c>
      <c r="I290" s="1" t="s">
        <v>2731</v>
      </c>
      <c r="J290" s="1" t="s">
        <v>2732</v>
      </c>
      <c r="K290" s="1" t="s">
        <v>2733</v>
      </c>
      <c r="L290" s="1" t="s">
        <v>68</v>
      </c>
      <c r="M290" s="1" t="s">
        <v>68</v>
      </c>
      <c r="N290" s="1" t="s">
        <v>98</v>
      </c>
      <c r="O290" s="1" t="s">
        <v>2734</v>
      </c>
      <c r="P290" s="1" t="s">
        <v>2735</v>
      </c>
      <c r="Q290" s="1" t="s">
        <v>422</v>
      </c>
      <c r="R290" s="1" t="s">
        <v>68</v>
      </c>
      <c r="S290" s="1" t="s">
        <v>68</v>
      </c>
      <c r="T290" s="1" t="s">
        <v>68</v>
      </c>
    </row>
    <row r="291" spans="1:20">
      <c r="A291" s="1" t="s">
        <v>2736</v>
      </c>
      <c r="B291" s="1" t="s">
        <v>89</v>
      </c>
      <c r="C291" s="1" t="s">
        <v>90</v>
      </c>
      <c r="D291" s="1" t="s">
        <v>91</v>
      </c>
      <c r="E291" s="1" t="s">
        <v>2737</v>
      </c>
      <c r="F291" s="1" t="s">
        <v>68</v>
      </c>
      <c r="G291" s="1" t="s">
        <v>2738</v>
      </c>
      <c r="H291" s="1" t="s">
        <v>2739</v>
      </c>
      <c r="I291" s="1" t="s">
        <v>2740</v>
      </c>
      <c r="J291" s="1" t="s">
        <v>2741</v>
      </c>
      <c r="K291" s="1" t="s">
        <v>2742</v>
      </c>
      <c r="L291" s="1" t="s">
        <v>2743</v>
      </c>
      <c r="M291" s="1" t="s">
        <v>68</v>
      </c>
      <c r="N291" s="1" t="s">
        <v>98</v>
      </c>
      <c r="O291" s="1" t="s">
        <v>2744</v>
      </c>
      <c r="P291" s="1" t="s">
        <v>2745</v>
      </c>
      <c r="Q291" s="1" t="s">
        <v>280</v>
      </c>
      <c r="R291" s="1" t="s">
        <v>68</v>
      </c>
      <c r="S291" s="1" t="s">
        <v>68</v>
      </c>
      <c r="T291" s="1" t="s">
        <v>68</v>
      </c>
    </row>
    <row r="292" spans="1:20">
      <c r="A292" s="1" t="s">
        <v>2746</v>
      </c>
      <c r="B292" s="1" t="s">
        <v>89</v>
      </c>
      <c r="C292" s="1" t="s">
        <v>90</v>
      </c>
      <c r="D292" s="1" t="s">
        <v>91</v>
      </c>
      <c r="E292" s="1" t="s">
        <v>2747</v>
      </c>
      <c r="F292" s="1" t="s">
        <v>68</v>
      </c>
      <c r="G292" s="1" t="s">
        <v>2748</v>
      </c>
      <c r="H292" s="1" t="s">
        <v>2749</v>
      </c>
      <c r="I292" s="1" t="s">
        <v>2750</v>
      </c>
      <c r="J292" s="1" t="s">
        <v>2751</v>
      </c>
      <c r="K292" s="1" t="s">
        <v>2752</v>
      </c>
      <c r="L292" s="1" t="s">
        <v>2753</v>
      </c>
      <c r="M292" s="1" t="s">
        <v>68</v>
      </c>
      <c r="N292" s="1" t="s">
        <v>98</v>
      </c>
      <c r="O292" s="1" t="s">
        <v>2754</v>
      </c>
      <c r="P292" s="1" t="s">
        <v>2755</v>
      </c>
      <c r="Q292" s="1" t="s">
        <v>101</v>
      </c>
      <c r="R292" s="1" t="s">
        <v>68</v>
      </c>
      <c r="S292" s="1" t="s">
        <v>68</v>
      </c>
      <c r="T292" s="1" t="s">
        <v>68</v>
      </c>
    </row>
    <row r="293" spans="1:20">
      <c r="A293" s="1" t="s">
        <v>2756</v>
      </c>
      <c r="B293" s="1" t="s">
        <v>89</v>
      </c>
      <c r="C293" s="1" t="s">
        <v>90</v>
      </c>
      <c r="D293" s="1" t="s">
        <v>91</v>
      </c>
      <c r="E293" s="1" t="s">
        <v>2757</v>
      </c>
      <c r="F293" s="1" t="s">
        <v>68</v>
      </c>
      <c r="G293" s="1" t="s">
        <v>2758</v>
      </c>
      <c r="H293" s="1" t="s">
        <v>2759</v>
      </c>
      <c r="I293" s="1" t="s">
        <v>2760</v>
      </c>
      <c r="J293" s="1" t="s">
        <v>2761</v>
      </c>
      <c r="K293" s="1" t="s">
        <v>2762</v>
      </c>
      <c r="L293" s="1" t="s">
        <v>2763</v>
      </c>
      <c r="M293" s="1" t="s">
        <v>68</v>
      </c>
      <c r="N293" s="1" t="s">
        <v>98</v>
      </c>
      <c r="O293" s="1" t="s">
        <v>2764</v>
      </c>
      <c r="P293" s="1" t="s">
        <v>2765</v>
      </c>
      <c r="Q293" s="1" t="s">
        <v>149</v>
      </c>
      <c r="R293" s="1" t="s">
        <v>68</v>
      </c>
      <c r="S293" s="1" t="s">
        <v>68</v>
      </c>
      <c r="T293" s="1" t="s">
        <v>68</v>
      </c>
    </row>
    <row r="294" spans="1:20">
      <c r="A294" s="1" t="s">
        <v>2766</v>
      </c>
      <c r="B294" s="1" t="s">
        <v>89</v>
      </c>
      <c r="C294" s="1" t="s">
        <v>90</v>
      </c>
      <c r="D294" s="1" t="s">
        <v>91</v>
      </c>
      <c r="E294" s="1" t="s">
        <v>2767</v>
      </c>
      <c r="F294" s="1" t="s">
        <v>68</v>
      </c>
      <c r="G294" s="1" t="s">
        <v>2768</v>
      </c>
      <c r="H294" s="1" t="s">
        <v>2769</v>
      </c>
      <c r="I294" s="1" t="s">
        <v>2677</v>
      </c>
      <c r="J294" s="1" t="s">
        <v>2770</v>
      </c>
      <c r="K294" s="1" t="s">
        <v>2771</v>
      </c>
      <c r="L294" s="1" t="s">
        <v>2772</v>
      </c>
      <c r="M294" s="1" t="s">
        <v>68</v>
      </c>
      <c r="N294" s="1" t="s">
        <v>98</v>
      </c>
      <c r="O294" s="1" t="s">
        <v>2773</v>
      </c>
      <c r="P294" s="1" t="s">
        <v>2774</v>
      </c>
      <c r="Q294" s="1" t="s">
        <v>280</v>
      </c>
      <c r="R294" s="1" t="s">
        <v>68</v>
      </c>
      <c r="S294" s="1" t="s">
        <v>68</v>
      </c>
      <c r="T294" s="1" t="s">
        <v>68</v>
      </c>
    </row>
    <row r="295" spans="1:20">
      <c r="A295" s="1" t="s">
        <v>2775</v>
      </c>
      <c r="B295" s="1" t="s">
        <v>89</v>
      </c>
      <c r="C295" s="1" t="s">
        <v>90</v>
      </c>
      <c r="D295" s="1" t="s">
        <v>91</v>
      </c>
      <c r="E295" s="1" t="s">
        <v>2776</v>
      </c>
      <c r="F295" s="1" t="s">
        <v>68</v>
      </c>
      <c r="G295" s="1" t="s">
        <v>2777</v>
      </c>
      <c r="H295" s="1" t="s">
        <v>2778</v>
      </c>
      <c r="I295" s="1" t="s">
        <v>2779</v>
      </c>
      <c r="J295" s="1" t="s">
        <v>2780</v>
      </c>
      <c r="K295" s="1" t="s">
        <v>2781</v>
      </c>
      <c r="L295" s="1" t="s">
        <v>2782</v>
      </c>
      <c r="M295" s="1" t="s">
        <v>68</v>
      </c>
      <c r="N295" s="1" t="s">
        <v>98</v>
      </c>
      <c r="O295" s="1" t="s">
        <v>2783</v>
      </c>
      <c r="P295" s="1" t="s">
        <v>2784</v>
      </c>
      <c r="Q295" s="1" t="s">
        <v>197</v>
      </c>
      <c r="R295" s="1" t="s">
        <v>68</v>
      </c>
      <c r="S295" s="1" t="s">
        <v>68</v>
      </c>
      <c r="T295" s="1" t="s">
        <v>68</v>
      </c>
    </row>
    <row r="296" spans="1:20">
      <c r="A296" s="1" t="s">
        <v>2785</v>
      </c>
      <c r="B296" s="1" t="s">
        <v>89</v>
      </c>
      <c r="C296" s="1" t="s">
        <v>90</v>
      </c>
      <c r="D296" s="1" t="s">
        <v>91</v>
      </c>
      <c r="E296" s="1" t="s">
        <v>2786</v>
      </c>
      <c r="F296" s="1" t="s">
        <v>68</v>
      </c>
      <c r="G296" s="1" t="s">
        <v>2787</v>
      </c>
      <c r="H296" s="1" t="s">
        <v>1143</v>
      </c>
      <c r="I296" s="1" t="s">
        <v>2760</v>
      </c>
      <c r="J296" s="1" t="s">
        <v>2788</v>
      </c>
      <c r="K296" s="1" t="s">
        <v>2789</v>
      </c>
      <c r="L296" s="1" t="s">
        <v>2790</v>
      </c>
      <c r="M296" s="1" t="s">
        <v>68</v>
      </c>
      <c r="N296" s="1" t="s">
        <v>98</v>
      </c>
      <c r="O296" s="1" t="s">
        <v>2791</v>
      </c>
      <c r="P296" s="1" t="s">
        <v>2792</v>
      </c>
      <c r="Q296" s="1" t="s">
        <v>101</v>
      </c>
      <c r="R296" s="1" t="s">
        <v>68</v>
      </c>
      <c r="S296" s="1" t="s">
        <v>68</v>
      </c>
      <c r="T296" s="1" t="s">
        <v>68</v>
      </c>
    </row>
    <row r="297" spans="1:20">
      <c r="A297" s="1" t="s">
        <v>2793</v>
      </c>
      <c r="B297" s="1" t="s">
        <v>89</v>
      </c>
      <c r="C297" s="1" t="s">
        <v>90</v>
      </c>
      <c r="D297" s="1" t="s">
        <v>91</v>
      </c>
      <c r="E297" s="1" t="s">
        <v>2794</v>
      </c>
      <c r="F297" s="1" t="s">
        <v>68</v>
      </c>
      <c r="G297" s="1" t="s">
        <v>2795</v>
      </c>
      <c r="H297" s="1" t="s">
        <v>2796</v>
      </c>
      <c r="I297" s="1" t="s">
        <v>2797</v>
      </c>
      <c r="J297" s="1" t="s">
        <v>2798</v>
      </c>
      <c r="K297" s="1" t="s">
        <v>2799</v>
      </c>
      <c r="L297" s="1" t="s">
        <v>2800</v>
      </c>
      <c r="M297" s="1" t="s">
        <v>68</v>
      </c>
      <c r="N297" s="1" t="s">
        <v>98</v>
      </c>
      <c r="O297" s="1" t="s">
        <v>2801</v>
      </c>
      <c r="P297" s="1" t="s">
        <v>2802</v>
      </c>
      <c r="Q297" s="1" t="s">
        <v>346</v>
      </c>
      <c r="R297" s="1" t="s">
        <v>68</v>
      </c>
      <c r="S297" s="1" t="s">
        <v>68</v>
      </c>
      <c r="T297" s="1" t="s">
        <v>68</v>
      </c>
    </row>
    <row r="298" spans="1:20">
      <c r="A298" s="1" t="s">
        <v>2803</v>
      </c>
      <c r="B298" s="1" t="s">
        <v>89</v>
      </c>
      <c r="C298" s="1" t="s">
        <v>90</v>
      </c>
      <c r="D298" s="1" t="s">
        <v>91</v>
      </c>
      <c r="E298" s="1" t="s">
        <v>2804</v>
      </c>
      <c r="F298" s="1" t="s">
        <v>68</v>
      </c>
      <c r="G298" s="1" t="s">
        <v>2805</v>
      </c>
      <c r="H298" s="1" t="s">
        <v>2806</v>
      </c>
      <c r="I298" s="1" t="s">
        <v>2807</v>
      </c>
      <c r="J298" s="1" t="s">
        <v>2808</v>
      </c>
      <c r="K298" s="1" t="s">
        <v>2809</v>
      </c>
      <c r="L298" s="1" t="s">
        <v>2809</v>
      </c>
      <c r="M298" s="1" t="s">
        <v>68</v>
      </c>
      <c r="N298" s="1" t="s">
        <v>98</v>
      </c>
      <c r="O298" s="1" t="s">
        <v>2810</v>
      </c>
      <c r="P298" s="1" t="s">
        <v>2811</v>
      </c>
      <c r="Q298" s="1" t="s">
        <v>197</v>
      </c>
      <c r="R298" s="1" t="s">
        <v>68</v>
      </c>
      <c r="S298" s="1" t="s">
        <v>68</v>
      </c>
      <c r="T298" s="1" t="s">
        <v>68</v>
      </c>
    </row>
    <row r="299" spans="1:20">
      <c r="A299" s="1" t="s">
        <v>2812</v>
      </c>
      <c r="B299" s="1" t="s">
        <v>89</v>
      </c>
      <c r="C299" s="1" t="s">
        <v>90</v>
      </c>
      <c r="D299" s="1" t="s">
        <v>91</v>
      </c>
      <c r="E299" s="1" t="s">
        <v>2813</v>
      </c>
      <c r="F299" s="1" t="s">
        <v>68</v>
      </c>
      <c r="G299" s="1" t="s">
        <v>2814</v>
      </c>
      <c r="H299" s="1" t="s">
        <v>2815</v>
      </c>
      <c r="I299" s="1" t="s">
        <v>2816</v>
      </c>
      <c r="J299" s="1" t="s">
        <v>2817</v>
      </c>
      <c r="K299" s="1" t="s">
        <v>2818</v>
      </c>
      <c r="L299" s="1" t="s">
        <v>2818</v>
      </c>
      <c r="M299" s="1" t="s">
        <v>68</v>
      </c>
      <c r="N299" s="1" t="s">
        <v>98</v>
      </c>
      <c r="O299" s="1" t="s">
        <v>2819</v>
      </c>
      <c r="P299" s="1" t="s">
        <v>2820</v>
      </c>
      <c r="Q299" s="1" t="s">
        <v>1840</v>
      </c>
      <c r="R299" s="1" t="s">
        <v>68</v>
      </c>
      <c r="S299" s="1" t="s">
        <v>68</v>
      </c>
      <c r="T299" s="1" t="s">
        <v>68</v>
      </c>
    </row>
    <row r="300" spans="1:20">
      <c r="A300" s="1" t="s">
        <v>2821</v>
      </c>
      <c r="B300" s="1" t="s">
        <v>89</v>
      </c>
      <c r="C300" s="1" t="s">
        <v>90</v>
      </c>
      <c r="D300" s="1" t="s">
        <v>91</v>
      </c>
      <c r="E300" s="1" t="s">
        <v>2822</v>
      </c>
      <c r="F300" s="1" t="s">
        <v>68</v>
      </c>
      <c r="G300" s="1" t="s">
        <v>2823</v>
      </c>
      <c r="H300" s="1" t="s">
        <v>2824</v>
      </c>
      <c r="I300" s="1" t="s">
        <v>2825</v>
      </c>
      <c r="J300" s="1" t="s">
        <v>2826</v>
      </c>
      <c r="K300" s="1" t="s">
        <v>2827</v>
      </c>
      <c r="L300" s="1" t="s">
        <v>68</v>
      </c>
      <c r="M300" s="1" t="s">
        <v>68</v>
      </c>
      <c r="N300" s="1" t="s">
        <v>98</v>
      </c>
      <c r="O300" s="1" t="s">
        <v>2828</v>
      </c>
      <c r="P300" s="1" t="s">
        <v>2829</v>
      </c>
      <c r="Q300" s="1" t="s">
        <v>101</v>
      </c>
      <c r="R300" s="1" t="s">
        <v>68</v>
      </c>
      <c r="S300" s="1" t="s">
        <v>68</v>
      </c>
      <c r="T300" s="1" t="s">
        <v>68</v>
      </c>
    </row>
    <row r="301" spans="1:20">
      <c r="A301" s="1" t="s">
        <v>2830</v>
      </c>
      <c r="B301" s="1" t="s">
        <v>89</v>
      </c>
      <c r="C301" s="1" t="s">
        <v>90</v>
      </c>
      <c r="D301" s="1" t="s">
        <v>91</v>
      </c>
      <c r="E301" s="1" t="s">
        <v>2831</v>
      </c>
      <c r="F301" s="1" t="s">
        <v>68</v>
      </c>
      <c r="G301" s="1" t="s">
        <v>2832</v>
      </c>
      <c r="H301" s="1" t="s">
        <v>2833</v>
      </c>
      <c r="I301" s="1" t="s">
        <v>2834</v>
      </c>
      <c r="J301" s="1" t="s">
        <v>2835</v>
      </c>
      <c r="K301" s="1" t="s">
        <v>2836</v>
      </c>
      <c r="L301" s="1" t="s">
        <v>68</v>
      </c>
      <c r="M301" s="1" t="s">
        <v>68</v>
      </c>
      <c r="N301" s="1" t="s">
        <v>98</v>
      </c>
      <c r="O301" s="1" t="s">
        <v>2837</v>
      </c>
      <c r="P301" s="1" t="s">
        <v>2838</v>
      </c>
      <c r="Q301" s="1" t="s">
        <v>280</v>
      </c>
      <c r="R301" s="1" t="s">
        <v>68</v>
      </c>
      <c r="S301" s="1" t="s">
        <v>68</v>
      </c>
      <c r="T301" s="1" t="s">
        <v>68</v>
      </c>
    </row>
    <row r="302" spans="1:20">
      <c r="A302" s="1" t="s">
        <v>2839</v>
      </c>
      <c r="B302" s="1" t="s">
        <v>89</v>
      </c>
      <c r="C302" s="1" t="s">
        <v>90</v>
      </c>
      <c r="D302" s="1" t="s">
        <v>91</v>
      </c>
      <c r="E302" s="1" t="s">
        <v>2840</v>
      </c>
      <c r="F302" s="1" t="s">
        <v>68</v>
      </c>
      <c r="G302" s="1" t="s">
        <v>2841</v>
      </c>
      <c r="H302" s="1" t="s">
        <v>2842</v>
      </c>
      <c r="I302" s="1" t="s">
        <v>2825</v>
      </c>
      <c r="J302" s="1" t="s">
        <v>2843</v>
      </c>
      <c r="K302" s="1" t="s">
        <v>2844</v>
      </c>
      <c r="L302" s="1" t="s">
        <v>68</v>
      </c>
      <c r="M302" s="1" t="s">
        <v>68</v>
      </c>
      <c r="N302" s="1" t="s">
        <v>98</v>
      </c>
      <c r="O302" s="1" t="s">
        <v>2845</v>
      </c>
      <c r="P302" s="1" t="s">
        <v>2846</v>
      </c>
      <c r="Q302" s="1" t="s">
        <v>130</v>
      </c>
      <c r="R302" s="1" t="s">
        <v>68</v>
      </c>
      <c r="S302" s="1" t="s">
        <v>68</v>
      </c>
      <c r="T302" s="1" t="s">
        <v>68</v>
      </c>
    </row>
    <row r="303" spans="1:20">
      <c r="A303" s="1" t="s">
        <v>2847</v>
      </c>
      <c r="B303" s="1" t="s">
        <v>89</v>
      </c>
      <c r="C303" s="1" t="s">
        <v>90</v>
      </c>
      <c r="D303" s="1" t="s">
        <v>91</v>
      </c>
      <c r="E303" s="1" t="s">
        <v>2848</v>
      </c>
      <c r="F303" s="1" t="s">
        <v>68</v>
      </c>
      <c r="G303" s="1" t="s">
        <v>2849</v>
      </c>
      <c r="H303" s="1" t="s">
        <v>2850</v>
      </c>
      <c r="I303" s="1" t="s">
        <v>2851</v>
      </c>
      <c r="J303" s="1" t="s">
        <v>2852</v>
      </c>
      <c r="K303" s="1" t="s">
        <v>2853</v>
      </c>
      <c r="L303" s="1" t="s">
        <v>2854</v>
      </c>
      <c r="M303" s="1" t="s">
        <v>68</v>
      </c>
      <c r="N303" s="1" t="s">
        <v>98</v>
      </c>
      <c r="O303" s="1" t="s">
        <v>2855</v>
      </c>
      <c r="P303" s="1" t="s">
        <v>2856</v>
      </c>
      <c r="Q303" s="1" t="s">
        <v>111</v>
      </c>
      <c r="R303" s="1" t="s">
        <v>68</v>
      </c>
      <c r="S303" s="1" t="s">
        <v>68</v>
      </c>
      <c r="T303" s="1" t="s">
        <v>68</v>
      </c>
    </row>
    <row r="304" spans="1:20">
      <c r="A304" s="1" t="s">
        <v>2857</v>
      </c>
      <c r="B304" s="1" t="s">
        <v>89</v>
      </c>
      <c r="C304" s="1" t="s">
        <v>90</v>
      </c>
      <c r="D304" s="1" t="s">
        <v>91</v>
      </c>
      <c r="E304" s="1" t="s">
        <v>2858</v>
      </c>
      <c r="F304" s="1" t="s">
        <v>68</v>
      </c>
      <c r="G304" s="1" t="s">
        <v>2859</v>
      </c>
      <c r="H304" s="1" t="s">
        <v>2860</v>
      </c>
      <c r="I304" s="1" t="s">
        <v>2861</v>
      </c>
      <c r="J304" s="1" t="s">
        <v>2862</v>
      </c>
      <c r="K304" s="1" t="s">
        <v>2863</v>
      </c>
      <c r="L304" s="1" t="s">
        <v>68</v>
      </c>
      <c r="M304" s="1" t="s">
        <v>68</v>
      </c>
      <c r="N304" s="1" t="s">
        <v>98</v>
      </c>
      <c r="O304" s="1" t="s">
        <v>2864</v>
      </c>
      <c r="P304" s="1" t="s">
        <v>2865</v>
      </c>
      <c r="Q304" s="1" t="s">
        <v>111</v>
      </c>
      <c r="R304" s="1" t="s">
        <v>68</v>
      </c>
      <c r="S304" s="1" t="s">
        <v>68</v>
      </c>
      <c r="T304" s="1" t="s">
        <v>68</v>
      </c>
    </row>
    <row r="305" spans="1:20">
      <c r="A305" s="1" t="s">
        <v>2866</v>
      </c>
      <c r="B305" s="1" t="s">
        <v>89</v>
      </c>
      <c r="C305" s="1" t="s">
        <v>90</v>
      </c>
      <c r="D305" s="1" t="s">
        <v>91</v>
      </c>
      <c r="E305" s="1" t="s">
        <v>2867</v>
      </c>
      <c r="F305" s="1" t="s">
        <v>68</v>
      </c>
      <c r="G305" s="1" t="s">
        <v>2868</v>
      </c>
      <c r="H305" s="1" t="s">
        <v>2869</v>
      </c>
      <c r="I305" s="1" t="s">
        <v>2870</v>
      </c>
      <c r="J305" s="1" t="s">
        <v>2871</v>
      </c>
      <c r="K305" s="1" t="s">
        <v>2872</v>
      </c>
      <c r="L305" s="1" t="s">
        <v>68</v>
      </c>
      <c r="M305" s="1" t="s">
        <v>68</v>
      </c>
      <c r="N305" s="1" t="s">
        <v>98</v>
      </c>
      <c r="O305" s="1" t="s">
        <v>2873</v>
      </c>
      <c r="P305" s="1" t="s">
        <v>2874</v>
      </c>
      <c r="Q305" s="1" t="s">
        <v>111</v>
      </c>
      <c r="R305" s="1" t="s">
        <v>68</v>
      </c>
      <c r="S305" s="1" t="s">
        <v>68</v>
      </c>
      <c r="T305" s="1" t="s">
        <v>68</v>
      </c>
    </row>
    <row r="306" spans="1:20">
      <c r="A306" s="1" t="s">
        <v>2875</v>
      </c>
      <c r="B306" s="1" t="s">
        <v>89</v>
      </c>
      <c r="C306" s="1" t="s">
        <v>90</v>
      </c>
      <c r="D306" s="1" t="s">
        <v>91</v>
      </c>
      <c r="E306" s="1" t="s">
        <v>2876</v>
      </c>
      <c r="F306" s="1" t="s">
        <v>68</v>
      </c>
      <c r="G306" s="1" t="s">
        <v>2877</v>
      </c>
      <c r="H306" s="1" t="s">
        <v>2878</v>
      </c>
      <c r="I306" s="1" t="s">
        <v>2879</v>
      </c>
      <c r="J306" s="1" t="s">
        <v>2880</v>
      </c>
      <c r="K306" s="1" t="s">
        <v>2881</v>
      </c>
      <c r="L306" s="1" t="s">
        <v>68</v>
      </c>
      <c r="M306" s="1" t="s">
        <v>68</v>
      </c>
      <c r="N306" s="1" t="s">
        <v>98</v>
      </c>
      <c r="O306" s="1" t="s">
        <v>2882</v>
      </c>
      <c r="P306" s="1" t="s">
        <v>2883</v>
      </c>
      <c r="Q306" s="1" t="s">
        <v>280</v>
      </c>
      <c r="R306" s="1" t="s">
        <v>68</v>
      </c>
      <c r="S306" s="1" t="s">
        <v>68</v>
      </c>
      <c r="T306" s="1" t="s">
        <v>68</v>
      </c>
    </row>
    <row r="307" spans="1:20">
      <c r="A307" s="1" t="s">
        <v>2884</v>
      </c>
      <c r="B307" s="1" t="s">
        <v>89</v>
      </c>
      <c r="C307" s="1" t="s">
        <v>90</v>
      </c>
      <c r="D307" s="1" t="s">
        <v>91</v>
      </c>
      <c r="E307" s="1" t="s">
        <v>2885</v>
      </c>
      <c r="F307" s="1" t="s">
        <v>68</v>
      </c>
      <c r="G307" s="1" t="s">
        <v>2886</v>
      </c>
      <c r="H307" s="1" t="s">
        <v>2887</v>
      </c>
      <c r="I307" s="1" t="s">
        <v>2888</v>
      </c>
      <c r="J307" s="1" t="s">
        <v>2889</v>
      </c>
      <c r="K307" s="1" t="s">
        <v>2890</v>
      </c>
      <c r="L307" s="1" t="s">
        <v>68</v>
      </c>
      <c r="M307" s="1" t="s">
        <v>68</v>
      </c>
      <c r="N307" s="1" t="s">
        <v>98</v>
      </c>
      <c r="O307" s="1" t="s">
        <v>2891</v>
      </c>
      <c r="P307" s="1" t="s">
        <v>2892</v>
      </c>
      <c r="Q307" s="1" t="s">
        <v>280</v>
      </c>
      <c r="R307" s="1" t="s">
        <v>68</v>
      </c>
      <c r="S307" s="1" t="s">
        <v>68</v>
      </c>
      <c r="T307" s="1" t="s">
        <v>68</v>
      </c>
    </row>
    <row r="308" spans="1:20">
      <c r="A308" s="1" t="s">
        <v>2893</v>
      </c>
      <c r="B308" s="1" t="s">
        <v>89</v>
      </c>
      <c r="C308" s="1" t="s">
        <v>90</v>
      </c>
      <c r="D308" s="1" t="s">
        <v>91</v>
      </c>
      <c r="E308" s="1" t="s">
        <v>2894</v>
      </c>
      <c r="F308" s="1" t="s">
        <v>68</v>
      </c>
      <c r="G308" s="1" t="s">
        <v>2895</v>
      </c>
      <c r="H308" s="1" t="s">
        <v>2896</v>
      </c>
      <c r="I308" s="1" t="s">
        <v>2897</v>
      </c>
      <c r="J308" s="1" t="s">
        <v>2898</v>
      </c>
      <c r="K308" s="1" t="s">
        <v>2899</v>
      </c>
      <c r="L308" s="1" t="s">
        <v>68</v>
      </c>
      <c r="M308" s="1" t="s">
        <v>68</v>
      </c>
      <c r="N308" s="1" t="s">
        <v>98</v>
      </c>
      <c r="O308" s="1" t="s">
        <v>2900</v>
      </c>
      <c r="P308" s="1" t="s">
        <v>2901</v>
      </c>
      <c r="Q308" s="1" t="s">
        <v>111</v>
      </c>
      <c r="R308" s="1" t="s">
        <v>68</v>
      </c>
      <c r="S308" s="1" t="s">
        <v>68</v>
      </c>
      <c r="T308" s="1" t="s">
        <v>68</v>
      </c>
    </row>
    <row r="309" spans="1:20">
      <c r="A309" s="1" t="s">
        <v>2902</v>
      </c>
      <c r="B309" s="1" t="s">
        <v>89</v>
      </c>
      <c r="C309" s="1" t="s">
        <v>90</v>
      </c>
      <c r="D309" s="1" t="s">
        <v>91</v>
      </c>
      <c r="E309" s="1" t="s">
        <v>2903</v>
      </c>
      <c r="F309" s="1" t="s">
        <v>68</v>
      </c>
      <c r="G309" s="1" t="s">
        <v>2904</v>
      </c>
      <c r="H309" s="1" t="s">
        <v>2905</v>
      </c>
      <c r="I309" s="1" t="s">
        <v>2906</v>
      </c>
      <c r="J309" s="1" t="s">
        <v>2907</v>
      </c>
      <c r="K309" s="1" t="s">
        <v>2908</v>
      </c>
      <c r="L309" s="1" t="s">
        <v>68</v>
      </c>
      <c r="M309" s="1" t="s">
        <v>68</v>
      </c>
      <c r="N309" s="1" t="s">
        <v>98</v>
      </c>
      <c r="O309" s="1" t="s">
        <v>2909</v>
      </c>
      <c r="P309" s="1" t="s">
        <v>2910</v>
      </c>
      <c r="Q309" s="1" t="s">
        <v>111</v>
      </c>
      <c r="R309" s="1" t="s">
        <v>68</v>
      </c>
      <c r="S309" s="1" t="s">
        <v>68</v>
      </c>
      <c r="T309" s="1" t="s">
        <v>68</v>
      </c>
    </row>
    <row r="310" spans="1:20">
      <c r="A310" s="1" t="s">
        <v>2911</v>
      </c>
      <c r="B310" s="1" t="s">
        <v>89</v>
      </c>
      <c r="C310" s="1" t="s">
        <v>90</v>
      </c>
      <c r="D310" s="1" t="s">
        <v>91</v>
      </c>
      <c r="E310" s="1" t="s">
        <v>2912</v>
      </c>
      <c r="F310" s="1" t="s">
        <v>68</v>
      </c>
      <c r="G310" s="1" t="s">
        <v>2913</v>
      </c>
      <c r="H310" s="1" t="s">
        <v>2914</v>
      </c>
      <c r="I310" s="1" t="s">
        <v>2915</v>
      </c>
      <c r="J310" s="1" t="s">
        <v>2916</v>
      </c>
      <c r="K310" s="1" t="s">
        <v>2917</v>
      </c>
      <c r="L310" s="1" t="s">
        <v>68</v>
      </c>
      <c r="M310" s="1" t="s">
        <v>68</v>
      </c>
      <c r="N310" s="1" t="s">
        <v>98</v>
      </c>
      <c r="O310" s="1" t="s">
        <v>2918</v>
      </c>
      <c r="P310" s="1" t="s">
        <v>2919</v>
      </c>
      <c r="Q310" s="1" t="s">
        <v>280</v>
      </c>
      <c r="R310" s="1" t="s">
        <v>68</v>
      </c>
      <c r="S310" s="1" t="s">
        <v>68</v>
      </c>
      <c r="T310" s="1" t="s">
        <v>68</v>
      </c>
    </row>
    <row r="311" spans="1:20">
      <c r="A311" s="1" t="s">
        <v>2920</v>
      </c>
      <c r="B311" s="1" t="s">
        <v>89</v>
      </c>
      <c r="C311" s="1" t="s">
        <v>90</v>
      </c>
      <c r="D311" s="1" t="s">
        <v>91</v>
      </c>
      <c r="E311" s="1" t="s">
        <v>2921</v>
      </c>
      <c r="F311" s="1" t="s">
        <v>68</v>
      </c>
      <c r="G311" s="1" t="s">
        <v>2922</v>
      </c>
      <c r="H311" s="1" t="s">
        <v>2923</v>
      </c>
      <c r="I311" s="1" t="s">
        <v>2924</v>
      </c>
      <c r="J311" s="1" t="s">
        <v>2925</v>
      </c>
      <c r="K311" s="1" t="s">
        <v>2926</v>
      </c>
      <c r="L311" s="1" t="s">
        <v>68</v>
      </c>
      <c r="M311" s="1" t="s">
        <v>68</v>
      </c>
      <c r="N311" s="1" t="s">
        <v>98</v>
      </c>
      <c r="O311" s="1" t="s">
        <v>2927</v>
      </c>
      <c r="P311" s="1" t="s">
        <v>2928</v>
      </c>
      <c r="Q311" s="1" t="s">
        <v>111</v>
      </c>
      <c r="R311" s="1" t="s">
        <v>68</v>
      </c>
      <c r="S311" s="1" t="s">
        <v>68</v>
      </c>
      <c r="T311" s="1" t="s">
        <v>68</v>
      </c>
    </row>
    <row r="312" spans="1:20">
      <c r="A312" s="1" t="s">
        <v>2929</v>
      </c>
      <c r="B312" s="1" t="s">
        <v>89</v>
      </c>
      <c r="C312" s="1" t="s">
        <v>90</v>
      </c>
      <c r="D312" s="1" t="s">
        <v>91</v>
      </c>
      <c r="E312" s="1" t="s">
        <v>2930</v>
      </c>
      <c r="F312" s="1" t="s">
        <v>68</v>
      </c>
      <c r="G312" s="1" t="s">
        <v>2931</v>
      </c>
      <c r="H312" s="1" t="s">
        <v>2932</v>
      </c>
      <c r="I312" s="1" t="s">
        <v>2933</v>
      </c>
      <c r="J312" s="1" t="s">
        <v>2934</v>
      </c>
      <c r="K312" s="1" t="s">
        <v>2935</v>
      </c>
      <c r="L312" s="1" t="s">
        <v>68</v>
      </c>
      <c r="M312" s="1" t="s">
        <v>68</v>
      </c>
      <c r="N312" s="1" t="s">
        <v>98</v>
      </c>
      <c r="O312" s="1" t="s">
        <v>2936</v>
      </c>
      <c r="P312" s="1" t="s">
        <v>2937</v>
      </c>
      <c r="Q312" s="1" t="s">
        <v>101</v>
      </c>
      <c r="R312" s="1" t="s">
        <v>68</v>
      </c>
      <c r="S312" s="1" t="s">
        <v>68</v>
      </c>
      <c r="T312" s="1" t="s">
        <v>68</v>
      </c>
    </row>
    <row r="313" spans="1:20">
      <c r="A313" s="1" t="s">
        <v>2938</v>
      </c>
      <c r="B313" s="1" t="s">
        <v>89</v>
      </c>
      <c r="C313" s="1" t="s">
        <v>90</v>
      </c>
      <c r="D313" s="1" t="s">
        <v>91</v>
      </c>
      <c r="E313" s="1" t="s">
        <v>2939</v>
      </c>
      <c r="F313" s="1" t="s">
        <v>68</v>
      </c>
      <c r="G313" s="1" t="s">
        <v>2940</v>
      </c>
      <c r="H313" s="1" t="s">
        <v>2941</v>
      </c>
      <c r="I313" s="1" t="s">
        <v>2942</v>
      </c>
      <c r="J313" s="1" t="s">
        <v>2943</v>
      </c>
      <c r="K313" s="1" t="s">
        <v>2944</v>
      </c>
      <c r="L313" s="1" t="s">
        <v>68</v>
      </c>
      <c r="M313" s="1" t="s">
        <v>68</v>
      </c>
      <c r="N313" s="1" t="s">
        <v>98</v>
      </c>
      <c r="O313" s="1" t="s">
        <v>2945</v>
      </c>
      <c r="P313" s="1" t="s">
        <v>2946</v>
      </c>
      <c r="Q313" s="1" t="s">
        <v>280</v>
      </c>
      <c r="R313" s="1" t="s">
        <v>68</v>
      </c>
      <c r="S313" s="1" t="s">
        <v>68</v>
      </c>
      <c r="T313" s="1" t="s">
        <v>68</v>
      </c>
    </row>
    <row r="314" spans="1:20">
      <c r="A314" s="1" t="s">
        <v>2947</v>
      </c>
      <c r="B314" s="1" t="s">
        <v>89</v>
      </c>
      <c r="C314" s="1" t="s">
        <v>90</v>
      </c>
      <c r="D314" s="1" t="s">
        <v>91</v>
      </c>
      <c r="E314" s="1" t="s">
        <v>2948</v>
      </c>
      <c r="F314" s="1" t="s">
        <v>68</v>
      </c>
      <c r="G314" s="1" t="s">
        <v>2949</v>
      </c>
      <c r="H314" s="1" t="s">
        <v>2950</v>
      </c>
      <c r="I314" s="1" t="s">
        <v>2951</v>
      </c>
      <c r="J314" s="1" t="s">
        <v>2952</v>
      </c>
      <c r="K314" s="1" t="s">
        <v>2953</v>
      </c>
      <c r="L314" s="1" t="s">
        <v>68</v>
      </c>
      <c r="M314" s="1" t="s">
        <v>68</v>
      </c>
      <c r="N314" s="1" t="s">
        <v>98</v>
      </c>
      <c r="O314" s="1" t="s">
        <v>2954</v>
      </c>
      <c r="P314" s="1" t="s">
        <v>2955</v>
      </c>
      <c r="Q314" s="1" t="s">
        <v>260</v>
      </c>
      <c r="R314" s="1" t="s">
        <v>68</v>
      </c>
      <c r="S314" s="1" t="s">
        <v>68</v>
      </c>
      <c r="T314" s="1" t="s">
        <v>68</v>
      </c>
    </row>
    <row r="315" spans="1:20">
      <c r="A315" s="1" t="s">
        <v>2956</v>
      </c>
      <c r="B315" s="1" t="s">
        <v>89</v>
      </c>
      <c r="C315" s="1" t="s">
        <v>90</v>
      </c>
      <c r="D315" s="1" t="s">
        <v>91</v>
      </c>
      <c r="E315" s="1" t="s">
        <v>2957</v>
      </c>
      <c r="F315" s="1" t="s">
        <v>68</v>
      </c>
      <c r="G315" s="1" t="s">
        <v>2958</v>
      </c>
      <c r="H315" s="1" t="s">
        <v>2959</v>
      </c>
      <c r="I315" s="1" t="s">
        <v>2960</v>
      </c>
      <c r="J315" s="1" t="s">
        <v>2961</v>
      </c>
      <c r="K315" s="1" t="s">
        <v>2962</v>
      </c>
      <c r="L315" s="1" t="s">
        <v>2963</v>
      </c>
      <c r="M315" s="1" t="s">
        <v>68</v>
      </c>
      <c r="N315" s="1" t="s">
        <v>98</v>
      </c>
      <c r="O315" s="1" t="s">
        <v>2964</v>
      </c>
      <c r="P315" s="1" t="s">
        <v>2965</v>
      </c>
      <c r="Q315" s="1" t="s">
        <v>101</v>
      </c>
      <c r="R315" s="1" t="s">
        <v>68</v>
      </c>
      <c r="S315" s="1" t="s">
        <v>68</v>
      </c>
      <c r="T315" s="1" t="s">
        <v>68</v>
      </c>
    </row>
    <row r="316" spans="1:20">
      <c r="A316" s="1" t="s">
        <v>2966</v>
      </c>
      <c r="B316" s="1" t="s">
        <v>89</v>
      </c>
      <c r="C316" s="1" t="s">
        <v>90</v>
      </c>
      <c r="D316" s="1" t="s">
        <v>91</v>
      </c>
      <c r="E316" s="1" t="s">
        <v>2967</v>
      </c>
      <c r="F316" s="1" t="s">
        <v>68</v>
      </c>
      <c r="G316" s="1" t="s">
        <v>2968</v>
      </c>
      <c r="H316" s="1" t="s">
        <v>2969</v>
      </c>
      <c r="I316" s="1" t="s">
        <v>2870</v>
      </c>
      <c r="J316" s="1" t="s">
        <v>2970</v>
      </c>
      <c r="K316" s="1" t="s">
        <v>2971</v>
      </c>
      <c r="L316" s="1" t="s">
        <v>68</v>
      </c>
      <c r="M316" s="1" t="s">
        <v>68</v>
      </c>
      <c r="N316" s="1" t="s">
        <v>98</v>
      </c>
      <c r="O316" s="1" t="s">
        <v>2972</v>
      </c>
      <c r="P316" s="1" t="s">
        <v>2973</v>
      </c>
      <c r="Q316" s="1" t="s">
        <v>280</v>
      </c>
      <c r="R316" s="1" t="s">
        <v>68</v>
      </c>
      <c r="S316" s="1" t="s">
        <v>68</v>
      </c>
      <c r="T316" s="1" t="s">
        <v>68</v>
      </c>
    </row>
    <row r="317" spans="1:20">
      <c r="A317" s="1" t="s">
        <v>2974</v>
      </c>
      <c r="B317" s="1" t="s">
        <v>89</v>
      </c>
      <c r="C317" s="1" t="s">
        <v>90</v>
      </c>
      <c r="D317" s="1" t="s">
        <v>91</v>
      </c>
      <c r="E317" s="1" t="s">
        <v>2975</v>
      </c>
      <c r="F317" s="1" t="s">
        <v>68</v>
      </c>
      <c r="G317" s="1" t="s">
        <v>2976</v>
      </c>
      <c r="H317" s="1" t="s">
        <v>2977</v>
      </c>
      <c r="I317" s="1" t="s">
        <v>2978</v>
      </c>
      <c r="J317" s="1" t="s">
        <v>2979</v>
      </c>
      <c r="K317" s="1" t="s">
        <v>2980</v>
      </c>
      <c r="L317" s="1" t="s">
        <v>68</v>
      </c>
      <c r="M317" s="1" t="s">
        <v>68</v>
      </c>
      <c r="N317" s="1" t="s">
        <v>98</v>
      </c>
      <c r="O317" s="1" t="s">
        <v>2981</v>
      </c>
      <c r="P317" s="1" t="s">
        <v>2982</v>
      </c>
      <c r="Q317" s="1" t="s">
        <v>280</v>
      </c>
      <c r="R317" s="1" t="s">
        <v>68</v>
      </c>
      <c r="S317" s="1" t="s">
        <v>68</v>
      </c>
      <c r="T317" s="1" t="s">
        <v>68</v>
      </c>
    </row>
    <row r="318" spans="1:20">
      <c r="A318" s="1" t="s">
        <v>2983</v>
      </c>
      <c r="B318" s="1" t="s">
        <v>89</v>
      </c>
      <c r="C318" s="1" t="s">
        <v>90</v>
      </c>
      <c r="D318" s="1" t="s">
        <v>91</v>
      </c>
      <c r="E318" s="1" t="s">
        <v>2984</v>
      </c>
      <c r="F318" s="1" t="s">
        <v>68</v>
      </c>
      <c r="G318" s="1" t="s">
        <v>2985</v>
      </c>
      <c r="H318" s="1" t="s">
        <v>2986</v>
      </c>
      <c r="I318" s="1" t="s">
        <v>2987</v>
      </c>
      <c r="J318" s="1" t="s">
        <v>2988</v>
      </c>
      <c r="K318" s="1" t="s">
        <v>2989</v>
      </c>
      <c r="L318" s="1" t="s">
        <v>68</v>
      </c>
      <c r="M318" s="1" t="s">
        <v>68</v>
      </c>
      <c r="N318" s="1" t="s">
        <v>98</v>
      </c>
      <c r="O318" s="1" t="s">
        <v>2990</v>
      </c>
      <c r="P318" s="1" t="s">
        <v>2991</v>
      </c>
      <c r="Q318" s="1" t="s">
        <v>280</v>
      </c>
      <c r="R318" s="1" t="s">
        <v>68</v>
      </c>
      <c r="S318" s="1" t="s">
        <v>68</v>
      </c>
      <c r="T318" s="1" t="s">
        <v>68</v>
      </c>
    </row>
    <row r="319" spans="1:20">
      <c r="A319" s="1" t="s">
        <v>2992</v>
      </c>
      <c r="B319" s="1" t="s">
        <v>89</v>
      </c>
      <c r="C319" s="1" t="s">
        <v>90</v>
      </c>
      <c r="D319" s="1" t="s">
        <v>91</v>
      </c>
      <c r="E319" s="1" t="s">
        <v>2993</v>
      </c>
      <c r="F319" s="1" t="s">
        <v>68</v>
      </c>
      <c r="G319" s="1" t="s">
        <v>2994</v>
      </c>
      <c r="H319" s="1" t="s">
        <v>2995</v>
      </c>
      <c r="I319" s="1" t="s">
        <v>2996</v>
      </c>
      <c r="J319" s="1" t="s">
        <v>2997</v>
      </c>
      <c r="K319" s="1" t="s">
        <v>2998</v>
      </c>
      <c r="L319" s="1" t="s">
        <v>2998</v>
      </c>
      <c r="M319" s="1" t="s">
        <v>68</v>
      </c>
      <c r="N319" s="1" t="s">
        <v>98</v>
      </c>
      <c r="O319" s="1" t="s">
        <v>2999</v>
      </c>
      <c r="P319" s="1" t="s">
        <v>3000</v>
      </c>
      <c r="Q319" s="1" t="s">
        <v>280</v>
      </c>
      <c r="R319" s="1" t="s">
        <v>68</v>
      </c>
      <c r="S319" s="1" t="s">
        <v>68</v>
      </c>
      <c r="T319" s="1" t="s">
        <v>68</v>
      </c>
    </row>
    <row r="320" spans="1:20">
      <c r="A320" s="1" t="s">
        <v>3001</v>
      </c>
      <c r="B320" s="1" t="s">
        <v>89</v>
      </c>
      <c r="C320" s="1" t="s">
        <v>90</v>
      </c>
      <c r="D320" s="1" t="s">
        <v>91</v>
      </c>
      <c r="E320" s="1" t="s">
        <v>3002</v>
      </c>
      <c r="F320" s="1" t="s">
        <v>68</v>
      </c>
      <c r="G320" s="1" t="s">
        <v>3003</v>
      </c>
      <c r="H320" s="1" t="s">
        <v>3004</v>
      </c>
      <c r="I320" s="1" t="s">
        <v>3005</v>
      </c>
      <c r="J320" s="1" t="s">
        <v>3006</v>
      </c>
      <c r="K320" s="1" t="s">
        <v>3007</v>
      </c>
      <c r="L320" s="1" t="s">
        <v>68</v>
      </c>
      <c r="M320" s="1" t="s">
        <v>68</v>
      </c>
      <c r="N320" s="1" t="s">
        <v>98</v>
      </c>
      <c r="O320" s="1" t="s">
        <v>3008</v>
      </c>
      <c r="P320" s="1" t="s">
        <v>3009</v>
      </c>
      <c r="Q320" s="1" t="s">
        <v>280</v>
      </c>
      <c r="R320" s="1" t="s">
        <v>68</v>
      </c>
      <c r="S320" s="1" t="s">
        <v>68</v>
      </c>
      <c r="T320" s="1" t="s">
        <v>68</v>
      </c>
    </row>
    <row r="321" spans="1:20">
      <c r="A321" s="1" t="s">
        <v>3010</v>
      </c>
      <c r="B321" s="1" t="s">
        <v>89</v>
      </c>
      <c r="C321" s="1" t="s">
        <v>90</v>
      </c>
      <c r="D321" s="1" t="s">
        <v>91</v>
      </c>
      <c r="E321" s="1" t="s">
        <v>3011</v>
      </c>
      <c r="F321" s="1" t="s">
        <v>68</v>
      </c>
      <c r="G321" s="1" t="s">
        <v>3012</v>
      </c>
      <c r="H321" s="1" t="s">
        <v>3013</v>
      </c>
      <c r="I321" s="1" t="s">
        <v>2951</v>
      </c>
      <c r="J321" s="1" t="s">
        <v>3014</v>
      </c>
      <c r="K321" s="1" t="s">
        <v>3015</v>
      </c>
      <c r="L321" s="1" t="s">
        <v>68</v>
      </c>
      <c r="M321" s="1" t="s">
        <v>68</v>
      </c>
      <c r="N321" s="1" t="s">
        <v>98</v>
      </c>
      <c r="O321" s="1" t="s">
        <v>3016</v>
      </c>
      <c r="P321" s="1" t="s">
        <v>3017</v>
      </c>
      <c r="Q321" s="1" t="s">
        <v>101</v>
      </c>
      <c r="R321" s="1" t="s">
        <v>68</v>
      </c>
      <c r="S321" s="1" t="s">
        <v>68</v>
      </c>
      <c r="T321" s="1" t="s">
        <v>68</v>
      </c>
    </row>
    <row r="322" spans="1:20">
      <c r="A322" s="1" t="s">
        <v>3018</v>
      </c>
      <c r="B322" s="1" t="s">
        <v>89</v>
      </c>
      <c r="C322" s="1" t="s">
        <v>90</v>
      </c>
      <c r="D322" s="1" t="s">
        <v>91</v>
      </c>
      <c r="E322" s="1" t="s">
        <v>3019</v>
      </c>
      <c r="F322" s="1" t="s">
        <v>68</v>
      </c>
      <c r="G322" s="1" t="s">
        <v>3020</v>
      </c>
      <c r="H322" s="1" t="s">
        <v>3021</v>
      </c>
      <c r="I322" s="1" t="s">
        <v>3022</v>
      </c>
      <c r="J322" s="1" t="s">
        <v>3023</v>
      </c>
      <c r="K322" s="1" t="s">
        <v>3024</v>
      </c>
      <c r="L322" s="1" t="s">
        <v>68</v>
      </c>
      <c r="M322" s="1" t="s">
        <v>68</v>
      </c>
      <c r="N322" s="1" t="s">
        <v>98</v>
      </c>
      <c r="O322" s="1" t="s">
        <v>3025</v>
      </c>
      <c r="P322" s="1" t="s">
        <v>3026</v>
      </c>
      <c r="Q322" s="1" t="s">
        <v>280</v>
      </c>
      <c r="R322" s="1" t="s">
        <v>68</v>
      </c>
      <c r="S322" s="1" t="s">
        <v>68</v>
      </c>
      <c r="T322" s="1" t="s">
        <v>68</v>
      </c>
    </row>
    <row r="323" spans="1:20">
      <c r="A323" s="1" t="s">
        <v>3027</v>
      </c>
      <c r="B323" s="1" t="s">
        <v>89</v>
      </c>
      <c r="C323" s="1" t="s">
        <v>90</v>
      </c>
      <c r="D323" s="1" t="s">
        <v>91</v>
      </c>
      <c r="E323" s="1" t="s">
        <v>3028</v>
      </c>
      <c r="F323" s="1" t="s">
        <v>68</v>
      </c>
      <c r="G323" s="1" t="s">
        <v>3029</v>
      </c>
      <c r="H323" s="1" t="s">
        <v>3030</v>
      </c>
      <c r="I323" s="1" t="s">
        <v>2851</v>
      </c>
      <c r="J323" s="1" t="s">
        <v>3031</v>
      </c>
      <c r="K323" s="1" t="s">
        <v>3032</v>
      </c>
      <c r="L323" s="1" t="s">
        <v>68</v>
      </c>
      <c r="M323" s="1" t="s">
        <v>68</v>
      </c>
      <c r="N323" s="1" t="s">
        <v>98</v>
      </c>
      <c r="O323" s="1" t="s">
        <v>3033</v>
      </c>
      <c r="P323" s="1" t="s">
        <v>3034</v>
      </c>
      <c r="Q323" s="1" t="s">
        <v>280</v>
      </c>
      <c r="R323" s="1" t="s">
        <v>68</v>
      </c>
      <c r="S323" s="1" t="s">
        <v>68</v>
      </c>
      <c r="T323" s="1" t="s">
        <v>68</v>
      </c>
    </row>
    <row r="324" spans="1:20">
      <c r="A324" s="1" t="s">
        <v>3035</v>
      </c>
      <c r="B324" s="1" t="s">
        <v>89</v>
      </c>
      <c r="C324" s="1" t="s">
        <v>90</v>
      </c>
      <c r="D324" s="1" t="s">
        <v>91</v>
      </c>
      <c r="E324" s="1" t="s">
        <v>3036</v>
      </c>
      <c r="F324" s="1" t="s">
        <v>68</v>
      </c>
      <c r="G324" s="1" t="s">
        <v>3037</v>
      </c>
      <c r="H324" s="1" t="s">
        <v>3038</v>
      </c>
      <c r="I324" s="1" t="s">
        <v>3039</v>
      </c>
      <c r="J324" s="1" t="s">
        <v>3040</v>
      </c>
      <c r="K324" s="1" t="s">
        <v>3041</v>
      </c>
      <c r="L324" s="1" t="s">
        <v>68</v>
      </c>
      <c r="M324" s="1" t="s">
        <v>68</v>
      </c>
      <c r="N324" s="1" t="s">
        <v>98</v>
      </c>
      <c r="O324" s="1" t="s">
        <v>3042</v>
      </c>
      <c r="P324" s="1" t="s">
        <v>3043</v>
      </c>
      <c r="Q324" s="1" t="s">
        <v>111</v>
      </c>
      <c r="R324" s="1" t="s">
        <v>68</v>
      </c>
      <c r="S324" s="1" t="s">
        <v>68</v>
      </c>
      <c r="T324" s="1" t="s">
        <v>68</v>
      </c>
    </row>
    <row r="325" spans="1:20">
      <c r="A325" s="1" t="s">
        <v>3044</v>
      </c>
      <c r="B325" s="1" t="s">
        <v>89</v>
      </c>
      <c r="C325" s="1" t="s">
        <v>90</v>
      </c>
      <c r="D325" s="1" t="s">
        <v>91</v>
      </c>
      <c r="E325" s="1" t="s">
        <v>3045</v>
      </c>
      <c r="F325" s="1" t="s">
        <v>68</v>
      </c>
      <c r="G325" s="1" t="s">
        <v>3046</v>
      </c>
      <c r="H325" s="1" t="s">
        <v>3047</v>
      </c>
      <c r="I325" s="1" t="s">
        <v>2933</v>
      </c>
      <c r="J325" s="1" t="s">
        <v>3048</v>
      </c>
      <c r="K325" s="1" t="s">
        <v>3049</v>
      </c>
      <c r="L325" s="1" t="s">
        <v>68</v>
      </c>
      <c r="M325" s="1" t="s">
        <v>68</v>
      </c>
      <c r="N325" s="1" t="s">
        <v>98</v>
      </c>
      <c r="O325" s="1" t="s">
        <v>3050</v>
      </c>
      <c r="P325" s="1" t="s">
        <v>3051</v>
      </c>
      <c r="Q325" s="1" t="s">
        <v>111</v>
      </c>
      <c r="R325" s="1" t="s">
        <v>68</v>
      </c>
      <c r="S325" s="1" t="s">
        <v>68</v>
      </c>
      <c r="T325" s="1" t="s">
        <v>68</v>
      </c>
    </row>
    <row r="326" spans="1:20">
      <c r="A326" s="1" t="s">
        <v>3052</v>
      </c>
      <c r="B326" s="1" t="s">
        <v>89</v>
      </c>
      <c r="C326" s="1" t="s">
        <v>90</v>
      </c>
      <c r="D326" s="1" t="s">
        <v>91</v>
      </c>
      <c r="E326" s="1" t="s">
        <v>3053</v>
      </c>
      <c r="F326" s="1" t="s">
        <v>68</v>
      </c>
      <c r="G326" s="1" t="s">
        <v>3054</v>
      </c>
      <c r="H326" s="1" t="s">
        <v>3055</v>
      </c>
      <c r="I326" s="1" t="s">
        <v>3056</v>
      </c>
      <c r="J326" s="1" t="s">
        <v>3057</v>
      </c>
      <c r="K326" s="1" t="s">
        <v>3058</v>
      </c>
      <c r="L326" s="1" t="s">
        <v>68</v>
      </c>
      <c r="M326" s="1" t="s">
        <v>68</v>
      </c>
      <c r="N326" s="1" t="s">
        <v>98</v>
      </c>
      <c r="O326" s="1" t="s">
        <v>3059</v>
      </c>
      <c r="P326" s="1" t="s">
        <v>3060</v>
      </c>
      <c r="Q326" s="1" t="s">
        <v>280</v>
      </c>
      <c r="R326" s="1" t="s">
        <v>68</v>
      </c>
      <c r="S326" s="1" t="s">
        <v>68</v>
      </c>
      <c r="T326" s="1" t="s">
        <v>68</v>
      </c>
    </row>
    <row r="327" spans="1:20">
      <c r="A327" s="1" t="s">
        <v>3061</v>
      </c>
      <c r="B327" s="1" t="s">
        <v>89</v>
      </c>
      <c r="C327" s="1" t="s">
        <v>90</v>
      </c>
      <c r="D327" s="1" t="s">
        <v>91</v>
      </c>
      <c r="E327" s="1" t="s">
        <v>3062</v>
      </c>
      <c r="F327" s="1" t="s">
        <v>68</v>
      </c>
      <c r="G327" s="1" t="s">
        <v>3063</v>
      </c>
      <c r="H327" s="1" t="s">
        <v>3064</v>
      </c>
      <c r="I327" s="1" t="s">
        <v>3065</v>
      </c>
      <c r="J327" s="1" t="s">
        <v>3066</v>
      </c>
      <c r="K327" s="1" t="s">
        <v>3067</v>
      </c>
      <c r="L327" s="1" t="s">
        <v>68</v>
      </c>
      <c r="M327" s="1" t="s">
        <v>68</v>
      </c>
      <c r="N327" s="1" t="s">
        <v>98</v>
      </c>
      <c r="O327" s="1" t="s">
        <v>3068</v>
      </c>
      <c r="P327" s="1" t="s">
        <v>3069</v>
      </c>
      <c r="Q327" s="1" t="s">
        <v>280</v>
      </c>
      <c r="R327" s="1" t="s">
        <v>68</v>
      </c>
      <c r="S327" s="1" t="s">
        <v>68</v>
      </c>
      <c r="T327" s="1" t="s">
        <v>68</v>
      </c>
    </row>
    <row r="328" spans="1:20">
      <c r="A328" s="1" t="s">
        <v>3070</v>
      </c>
      <c r="B328" s="1" t="s">
        <v>89</v>
      </c>
      <c r="C328" s="1" t="s">
        <v>90</v>
      </c>
      <c r="D328" s="1" t="s">
        <v>91</v>
      </c>
      <c r="E328" s="1" t="s">
        <v>3071</v>
      </c>
      <c r="F328" s="1" t="s">
        <v>68</v>
      </c>
      <c r="G328" s="1" t="s">
        <v>3072</v>
      </c>
      <c r="H328" s="1" t="s">
        <v>3073</v>
      </c>
      <c r="I328" s="1" t="s">
        <v>2897</v>
      </c>
      <c r="J328" s="1" t="s">
        <v>3074</v>
      </c>
      <c r="K328" s="1" t="s">
        <v>3075</v>
      </c>
      <c r="L328" s="1" t="s">
        <v>68</v>
      </c>
      <c r="M328" s="1" t="s">
        <v>68</v>
      </c>
      <c r="N328" s="1" t="s">
        <v>98</v>
      </c>
      <c r="O328" s="1" t="s">
        <v>3076</v>
      </c>
      <c r="P328" s="1" t="s">
        <v>3077</v>
      </c>
      <c r="Q328" s="1" t="s">
        <v>280</v>
      </c>
      <c r="R328" s="1" t="s">
        <v>68</v>
      </c>
      <c r="S328" s="1" t="s">
        <v>68</v>
      </c>
      <c r="T328" s="1" t="s">
        <v>68</v>
      </c>
    </row>
    <row r="329" spans="1:20">
      <c r="A329" s="1" t="s">
        <v>3078</v>
      </c>
      <c r="B329" s="1" t="s">
        <v>89</v>
      </c>
      <c r="C329" s="1" t="s">
        <v>90</v>
      </c>
      <c r="D329" s="1" t="s">
        <v>91</v>
      </c>
      <c r="E329" s="1" t="s">
        <v>3079</v>
      </c>
      <c r="F329" s="1" t="s">
        <v>68</v>
      </c>
      <c r="G329" s="1" t="s">
        <v>3080</v>
      </c>
      <c r="H329" s="1" t="s">
        <v>3081</v>
      </c>
      <c r="I329" s="1" t="s">
        <v>3082</v>
      </c>
      <c r="J329" s="1" t="s">
        <v>3083</v>
      </c>
      <c r="K329" s="1" t="s">
        <v>3084</v>
      </c>
      <c r="L329" s="1" t="s">
        <v>3085</v>
      </c>
      <c r="M329" s="1" t="s">
        <v>68</v>
      </c>
      <c r="N329" s="1" t="s">
        <v>98</v>
      </c>
      <c r="O329" s="1" t="s">
        <v>3086</v>
      </c>
      <c r="P329" s="1" t="s">
        <v>3087</v>
      </c>
      <c r="Q329" s="1" t="s">
        <v>280</v>
      </c>
      <c r="R329" s="1" t="s">
        <v>68</v>
      </c>
      <c r="S329" s="1" t="s">
        <v>68</v>
      </c>
      <c r="T329" s="1" t="s">
        <v>68</v>
      </c>
    </row>
    <row r="330" spans="1:20">
      <c r="A330" s="1" t="s">
        <v>3088</v>
      </c>
      <c r="B330" s="1" t="s">
        <v>89</v>
      </c>
      <c r="C330" s="1" t="s">
        <v>90</v>
      </c>
      <c r="D330" s="1" t="s">
        <v>91</v>
      </c>
      <c r="E330" s="1" t="s">
        <v>3089</v>
      </c>
      <c r="F330" s="1" t="s">
        <v>68</v>
      </c>
      <c r="G330" s="1" t="s">
        <v>3090</v>
      </c>
      <c r="H330" s="1" t="s">
        <v>3091</v>
      </c>
      <c r="I330" s="1" t="s">
        <v>3092</v>
      </c>
      <c r="J330" s="1" t="s">
        <v>3093</v>
      </c>
      <c r="K330" s="1" t="s">
        <v>3094</v>
      </c>
      <c r="L330" s="1" t="s">
        <v>68</v>
      </c>
      <c r="M330" s="1" t="s">
        <v>68</v>
      </c>
      <c r="N330" s="1" t="s">
        <v>98</v>
      </c>
      <c r="O330" s="1" t="s">
        <v>3095</v>
      </c>
      <c r="P330" s="1" t="s">
        <v>3096</v>
      </c>
      <c r="Q330" s="1" t="s">
        <v>280</v>
      </c>
      <c r="R330" s="1" t="s">
        <v>68</v>
      </c>
      <c r="S330" s="1" t="s">
        <v>68</v>
      </c>
      <c r="T330" s="1" t="s">
        <v>68</v>
      </c>
    </row>
    <row r="331" spans="1:20">
      <c r="A331" s="1" t="s">
        <v>3097</v>
      </c>
      <c r="B331" s="1" t="s">
        <v>89</v>
      </c>
      <c r="C331" s="1" t="s">
        <v>90</v>
      </c>
      <c r="D331" s="1" t="s">
        <v>91</v>
      </c>
      <c r="E331" s="1" t="s">
        <v>3098</v>
      </c>
      <c r="F331" s="1" t="s">
        <v>68</v>
      </c>
      <c r="G331" s="1" t="s">
        <v>3099</v>
      </c>
      <c r="H331" s="1" t="s">
        <v>3100</v>
      </c>
      <c r="I331" s="1" t="s">
        <v>3101</v>
      </c>
      <c r="J331" s="1" t="s">
        <v>3102</v>
      </c>
      <c r="K331" s="1" t="s">
        <v>3103</v>
      </c>
      <c r="L331" s="1" t="s">
        <v>68</v>
      </c>
      <c r="M331" s="1" t="s">
        <v>68</v>
      </c>
      <c r="N331" s="1" t="s">
        <v>98</v>
      </c>
      <c r="O331" s="1" t="s">
        <v>3104</v>
      </c>
      <c r="P331" s="1" t="s">
        <v>3105</v>
      </c>
      <c r="Q331" s="1" t="s">
        <v>280</v>
      </c>
      <c r="R331" s="1" t="s">
        <v>68</v>
      </c>
      <c r="S331" s="1" t="s">
        <v>68</v>
      </c>
      <c r="T331" s="1" t="s">
        <v>68</v>
      </c>
    </row>
    <row r="332" spans="1:20">
      <c r="A332" s="1" t="s">
        <v>3106</v>
      </c>
      <c r="B332" s="1" t="s">
        <v>89</v>
      </c>
      <c r="C332" s="1" t="s">
        <v>90</v>
      </c>
      <c r="D332" s="1" t="s">
        <v>91</v>
      </c>
      <c r="E332" s="1" t="s">
        <v>3107</v>
      </c>
      <c r="F332" s="1" t="s">
        <v>68</v>
      </c>
      <c r="G332" s="1" t="s">
        <v>3108</v>
      </c>
      <c r="H332" s="1" t="s">
        <v>3109</v>
      </c>
      <c r="I332" s="1" t="s">
        <v>3110</v>
      </c>
      <c r="J332" s="1" t="s">
        <v>3111</v>
      </c>
      <c r="K332" s="1" t="s">
        <v>3112</v>
      </c>
      <c r="L332" s="1" t="s">
        <v>68</v>
      </c>
      <c r="M332" s="1" t="s">
        <v>68</v>
      </c>
      <c r="N332" s="1" t="s">
        <v>98</v>
      </c>
      <c r="O332" s="1" t="s">
        <v>3113</v>
      </c>
      <c r="P332" s="1" t="s">
        <v>3114</v>
      </c>
      <c r="Q332" s="1" t="s">
        <v>280</v>
      </c>
      <c r="R332" s="1" t="s">
        <v>68</v>
      </c>
      <c r="S332" s="1" t="s">
        <v>68</v>
      </c>
      <c r="T332" s="1" t="s">
        <v>68</v>
      </c>
    </row>
    <row r="333" spans="1:20">
      <c r="A333" s="1" t="s">
        <v>3115</v>
      </c>
      <c r="B333" s="1" t="s">
        <v>89</v>
      </c>
      <c r="C333" s="1" t="s">
        <v>90</v>
      </c>
      <c r="D333" s="1" t="s">
        <v>91</v>
      </c>
      <c r="E333" s="1" t="s">
        <v>3116</v>
      </c>
      <c r="F333" s="1" t="s">
        <v>68</v>
      </c>
      <c r="G333" s="1" t="s">
        <v>3117</v>
      </c>
      <c r="H333" s="1" t="s">
        <v>3118</v>
      </c>
      <c r="I333" s="1" t="s">
        <v>2933</v>
      </c>
      <c r="J333" s="1" t="s">
        <v>3119</v>
      </c>
      <c r="K333" s="1" t="s">
        <v>3120</v>
      </c>
      <c r="L333" s="1" t="s">
        <v>68</v>
      </c>
      <c r="M333" s="1" t="s">
        <v>68</v>
      </c>
      <c r="N333" s="1" t="s">
        <v>98</v>
      </c>
      <c r="O333" s="1" t="s">
        <v>3121</v>
      </c>
      <c r="P333" s="1" t="s">
        <v>3122</v>
      </c>
      <c r="Q333" s="1" t="s">
        <v>111</v>
      </c>
      <c r="R333" s="1" t="s">
        <v>68</v>
      </c>
      <c r="S333" s="1" t="s">
        <v>68</v>
      </c>
      <c r="T333" s="1" t="s">
        <v>68</v>
      </c>
    </row>
    <row r="334" spans="1:20">
      <c r="A334" s="1" t="s">
        <v>3123</v>
      </c>
      <c r="B334" s="1" t="s">
        <v>89</v>
      </c>
      <c r="C334" s="1" t="s">
        <v>90</v>
      </c>
      <c r="D334" s="1" t="s">
        <v>91</v>
      </c>
      <c r="E334" s="1" t="s">
        <v>3124</v>
      </c>
      <c r="F334" s="1" t="s">
        <v>68</v>
      </c>
      <c r="G334" s="1" t="s">
        <v>3125</v>
      </c>
      <c r="H334" s="1" t="s">
        <v>3126</v>
      </c>
      <c r="I334" s="1" t="s">
        <v>2879</v>
      </c>
      <c r="J334" s="1" t="s">
        <v>3127</v>
      </c>
      <c r="K334" s="1" t="s">
        <v>3128</v>
      </c>
      <c r="L334" s="1" t="s">
        <v>68</v>
      </c>
      <c r="M334" s="1" t="s">
        <v>68</v>
      </c>
      <c r="N334" s="1" t="s">
        <v>98</v>
      </c>
      <c r="O334" s="1" t="s">
        <v>3129</v>
      </c>
      <c r="P334" s="1" t="s">
        <v>3130</v>
      </c>
      <c r="Q334" s="1" t="s">
        <v>280</v>
      </c>
      <c r="R334" s="1" t="s">
        <v>68</v>
      </c>
      <c r="S334" s="1" t="s">
        <v>68</v>
      </c>
      <c r="T334" s="1" t="s">
        <v>68</v>
      </c>
    </row>
    <row r="335" spans="1:20">
      <c r="A335" s="1" t="s">
        <v>3131</v>
      </c>
      <c r="B335" s="1" t="s">
        <v>89</v>
      </c>
      <c r="C335" s="1" t="s">
        <v>90</v>
      </c>
      <c r="D335" s="1" t="s">
        <v>91</v>
      </c>
      <c r="E335" s="1" t="s">
        <v>3132</v>
      </c>
      <c r="F335" s="1" t="s">
        <v>68</v>
      </c>
      <c r="G335" s="1" t="s">
        <v>3133</v>
      </c>
      <c r="H335" s="1" t="s">
        <v>3134</v>
      </c>
      <c r="I335" s="1" t="s">
        <v>2897</v>
      </c>
      <c r="J335" s="1" t="s">
        <v>3135</v>
      </c>
      <c r="K335" s="1" t="s">
        <v>3136</v>
      </c>
      <c r="L335" s="1" t="s">
        <v>3137</v>
      </c>
      <c r="M335" s="1" t="s">
        <v>68</v>
      </c>
      <c r="N335" s="1" t="s">
        <v>98</v>
      </c>
      <c r="O335" s="1" t="s">
        <v>3138</v>
      </c>
      <c r="P335" s="1" t="s">
        <v>3139</v>
      </c>
      <c r="Q335" s="1" t="s">
        <v>280</v>
      </c>
      <c r="R335" s="1" t="s">
        <v>68</v>
      </c>
      <c r="S335" s="1" t="s">
        <v>68</v>
      </c>
      <c r="T335" s="1" t="s">
        <v>68</v>
      </c>
    </row>
    <row r="336" spans="1:20">
      <c r="A336" s="1" t="s">
        <v>3140</v>
      </c>
      <c r="B336" s="1" t="s">
        <v>89</v>
      </c>
      <c r="C336" s="1" t="s">
        <v>90</v>
      </c>
      <c r="D336" s="1" t="s">
        <v>91</v>
      </c>
      <c r="E336" s="1" t="s">
        <v>3141</v>
      </c>
      <c r="F336" s="1" t="s">
        <v>68</v>
      </c>
      <c r="G336" s="1" t="s">
        <v>3142</v>
      </c>
      <c r="H336" s="1" t="s">
        <v>3143</v>
      </c>
      <c r="I336" s="1" t="s">
        <v>2924</v>
      </c>
      <c r="J336" s="1" t="s">
        <v>3144</v>
      </c>
      <c r="K336" s="1" t="s">
        <v>3145</v>
      </c>
      <c r="L336" s="1" t="s">
        <v>3145</v>
      </c>
      <c r="M336" s="1" t="s">
        <v>68</v>
      </c>
      <c r="N336" s="1" t="s">
        <v>98</v>
      </c>
      <c r="O336" s="1" t="s">
        <v>3146</v>
      </c>
      <c r="P336" s="1" t="s">
        <v>3147</v>
      </c>
      <c r="Q336" s="1" t="s">
        <v>130</v>
      </c>
      <c r="R336" s="1" t="s">
        <v>68</v>
      </c>
      <c r="S336" s="1" t="s">
        <v>68</v>
      </c>
      <c r="T336" s="1" t="s">
        <v>68</v>
      </c>
    </row>
    <row r="337" spans="1:20">
      <c r="A337" s="1" t="s">
        <v>3148</v>
      </c>
      <c r="B337" s="1" t="s">
        <v>89</v>
      </c>
      <c r="C337" s="1" t="s">
        <v>90</v>
      </c>
      <c r="D337" s="1" t="s">
        <v>91</v>
      </c>
      <c r="E337" s="1" t="s">
        <v>3149</v>
      </c>
      <c r="F337" s="1" t="s">
        <v>68</v>
      </c>
      <c r="G337" s="1" t="s">
        <v>3150</v>
      </c>
      <c r="H337" s="1" t="s">
        <v>3151</v>
      </c>
      <c r="I337" s="1" t="s">
        <v>2915</v>
      </c>
      <c r="J337" s="1" t="s">
        <v>3152</v>
      </c>
      <c r="K337" s="1" t="s">
        <v>3153</v>
      </c>
      <c r="L337" s="1" t="s">
        <v>68</v>
      </c>
      <c r="M337" s="1" t="s">
        <v>68</v>
      </c>
      <c r="N337" s="1" t="s">
        <v>98</v>
      </c>
      <c r="O337" s="1" t="s">
        <v>3154</v>
      </c>
      <c r="P337" s="1" t="s">
        <v>3155</v>
      </c>
      <c r="Q337" s="1" t="s">
        <v>280</v>
      </c>
      <c r="R337" s="1" t="s">
        <v>68</v>
      </c>
      <c r="S337" s="1" t="s">
        <v>68</v>
      </c>
      <c r="T337" s="1" t="s">
        <v>68</v>
      </c>
    </row>
    <row r="338" spans="1:20">
      <c r="A338" s="1" t="s">
        <v>3156</v>
      </c>
      <c r="B338" s="1" t="s">
        <v>89</v>
      </c>
      <c r="C338" s="1" t="s">
        <v>90</v>
      </c>
      <c r="D338" s="1" t="s">
        <v>91</v>
      </c>
      <c r="E338" s="1" t="s">
        <v>3157</v>
      </c>
      <c r="F338" s="1" t="s">
        <v>68</v>
      </c>
      <c r="G338" s="1" t="s">
        <v>3158</v>
      </c>
      <c r="H338" s="1" t="s">
        <v>3159</v>
      </c>
      <c r="I338" s="1" t="s">
        <v>3160</v>
      </c>
      <c r="J338" s="1" t="s">
        <v>3161</v>
      </c>
      <c r="K338" s="1" t="s">
        <v>3162</v>
      </c>
      <c r="L338" s="1" t="s">
        <v>3162</v>
      </c>
      <c r="M338" s="1" t="s">
        <v>68</v>
      </c>
      <c r="N338" s="1" t="s">
        <v>98</v>
      </c>
      <c r="O338" s="1" t="s">
        <v>3163</v>
      </c>
      <c r="P338" s="1" t="s">
        <v>3164</v>
      </c>
      <c r="Q338" s="1" t="s">
        <v>111</v>
      </c>
      <c r="R338" s="1" t="s">
        <v>68</v>
      </c>
      <c r="S338" s="1" t="s">
        <v>68</v>
      </c>
      <c r="T338" s="1" t="s">
        <v>68</v>
      </c>
    </row>
    <row r="339" spans="1:20">
      <c r="A339" s="1" t="s">
        <v>3165</v>
      </c>
      <c r="B339" s="1" t="s">
        <v>89</v>
      </c>
      <c r="C339" s="1" t="s">
        <v>90</v>
      </c>
      <c r="D339" s="1" t="s">
        <v>91</v>
      </c>
      <c r="E339" s="1" t="s">
        <v>3166</v>
      </c>
      <c r="F339" s="1" t="s">
        <v>68</v>
      </c>
      <c r="G339" s="1" t="s">
        <v>3167</v>
      </c>
      <c r="H339" s="1" t="s">
        <v>3168</v>
      </c>
      <c r="I339" s="1" t="s">
        <v>3169</v>
      </c>
      <c r="J339" s="1" t="s">
        <v>3170</v>
      </c>
      <c r="K339" s="1" t="s">
        <v>3171</v>
      </c>
      <c r="L339" s="1" t="s">
        <v>68</v>
      </c>
      <c r="M339" s="1" t="s">
        <v>68</v>
      </c>
      <c r="N339" s="1" t="s">
        <v>98</v>
      </c>
      <c r="O339" s="1" t="s">
        <v>3172</v>
      </c>
      <c r="P339" s="1" t="s">
        <v>3173</v>
      </c>
      <c r="Q339" s="1" t="s">
        <v>111</v>
      </c>
      <c r="R339" s="1" t="s">
        <v>68</v>
      </c>
      <c r="S339" s="1" t="s">
        <v>68</v>
      </c>
      <c r="T339" s="1" t="s">
        <v>68</v>
      </c>
    </row>
    <row r="340" spans="1:20">
      <c r="A340" s="1" t="s">
        <v>3174</v>
      </c>
      <c r="B340" s="1" t="s">
        <v>89</v>
      </c>
      <c r="C340" s="1" t="s">
        <v>90</v>
      </c>
      <c r="D340" s="1" t="s">
        <v>91</v>
      </c>
      <c r="E340" s="1" t="s">
        <v>3175</v>
      </c>
      <c r="F340" s="1" t="s">
        <v>68</v>
      </c>
      <c r="G340" s="1" t="s">
        <v>3176</v>
      </c>
      <c r="H340" s="1" t="s">
        <v>3177</v>
      </c>
      <c r="I340" s="1" t="s">
        <v>3178</v>
      </c>
      <c r="J340" s="1" t="s">
        <v>3179</v>
      </c>
      <c r="K340" s="1" t="s">
        <v>3180</v>
      </c>
      <c r="L340" s="1" t="s">
        <v>3181</v>
      </c>
      <c r="M340" s="1" t="s">
        <v>68</v>
      </c>
      <c r="N340" s="1" t="s">
        <v>98</v>
      </c>
      <c r="O340" s="1" t="s">
        <v>3182</v>
      </c>
      <c r="P340" s="1" t="s">
        <v>3183</v>
      </c>
      <c r="Q340" s="1" t="s">
        <v>280</v>
      </c>
      <c r="R340" s="1" t="s">
        <v>68</v>
      </c>
      <c r="S340" s="1" t="s">
        <v>68</v>
      </c>
      <c r="T340" s="1" t="s">
        <v>68</v>
      </c>
    </row>
    <row r="341" spans="1:20">
      <c r="A341" s="1" t="s">
        <v>3184</v>
      </c>
      <c r="B341" s="1" t="s">
        <v>89</v>
      </c>
      <c r="C341" s="1" t="s">
        <v>90</v>
      </c>
      <c r="D341" s="1" t="s">
        <v>91</v>
      </c>
      <c r="E341" s="1" t="s">
        <v>3185</v>
      </c>
      <c r="F341" s="1" t="s">
        <v>68</v>
      </c>
      <c r="G341" s="1" t="s">
        <v>3186</v>
      </c>
      <c r="H341" s="1" t="s">
        <v>3187</v>
      </c>
      <c r="I341" s="1" t="s">
        <v>3188</v>
      </c>
      <c r="J341" s="1" t="s">
        <v>3189</v>
      </c>
      <c r="K341" s="1" t="s">
        <v>3190</v>
      </c>
      <c r="L341" s="1" t="s">
        <v>68</v>
      </c>
      <c r="M341" s="1" t="s">
        <v>68</v>
      </c>
      <c r="N341" s="1" t="s">
        <v>98</v>
      </c>
      <c r="O341" s="1" t="s">
        <v>3191</v>
      </c>
      <c r="P341" s="1" t="s">
        <v>3192</v>
      </c>
      <c r="Q341" s="1" t="s">
        <v>280</v>
      </c>
      <c r="R341" s="1" t="s">
        <v>68</v>
      </c>
      <c r="S341" s="1" t="s">
        <v>68</v>
      </c>
      <c r="T341" s="1" t="s">
        <v>68</v>
      </c>
    </row>
    <row r="342" spans="1:20">
      <c r="A342" s="1" t="s">
        <v>3193</v>
      </c>
      <c r="B342" s="1" t="s">
        <v>89</v>
      </c>
      <c r="C342" s="1" t="s">
        <v>90</v>
      </c>
      <c r="D342" s="1" t="s">
        <v>91</v>
      </c>
      <c r="E342" s="1" t="s">
        <v>3194</v>
      </c>
      <c r="F342" s="1" t="s">
        <v>68</v>
      </c>
      <c r="G342" s="1" t="s">
        <v>3195</v>
      </c>
      <c r="H342" s="1" t="s">
        <v>3196</v>
      </c>
      <c r="I342" s="1" t="s">
        <v>3197</v>
      </c>
      <c r="J342" s="1" t="s">
        <v>3198</v>
      </c>
      <c r="K342" s="1" t="s">
        <v>3199</v>
      </c>
      <c r="L342" s="1" t="s">
        <v>3200</v>
      </c>
      <c r="M342" s="1" t="s">
        <v>68</v>
      </c>
      <c r="N342" s="1" t="s">
        <v>98</v>
      </c>
      <c r="O342" s="1" t="s">
        <v>3201</v>
      </c>
      <c r="P342" s="1" t="s">
        <v>3202</v>
      </c>
      <c r="Q342" s="1" t="s">
        <v>280</v>
      </c>
      <c r="R342" s="1" t="s">
        <v>68</v>
      </c>
      <c r="S342" s="1" t="s">
        <v>68</v>
      </c>
      <c r="T342" s="1" t="s">
        <v>68</v>
      </c>
    </row>
    <row r="343" spans="1:20">
      <c r="A343" s="1" t="s">
        <v>3203</v>
      </c>
      <c r="B343" s="1" t="s">
        <v>89</v>
      </c>
      <c r="C343" s="1" t="s">
        <v>90</v>
      </c>
      <c r="D343" s="1" t="s">
        <v>91</v>
      </c>
      <c r="E343" s="1" t="s">
        <v>3204</v>
      </c>
      <c r="F343" s="1" t="s">
        <v>68</v>
      </c>
      <c r="G343" s="1" t="s">
        <v>3205</v>
      </c>
      <c r="H343" s="1" t="s">
        <v>3206</v>
      </c>
      <c r="I343" s="1" t="s">
        <v>3207</v>
      </c>
      <c r="J343" s="1" t="s">
        <v>3208</v>
      </c>
      <c r="K343" s="1" t="s">
        <v>3209</v>
      </c>
      <c r="L343" s="1" t="s">
        <v>68</v>
      </c>
      <c r="M343" s="1" t="s">
        <v>68</v>
      </c>
      <c r="N343" s="1" t="s">
        <v>98</v>
      </c>
      <c r="O343" s="1" t="s">
        <v>3210</v>
      </c>
      <c r="P343" s="1" t="s">
        <v>3211</v>
      </c>
      <c r="Q343" s="1" t="s">
        <v>280</v>
      </c>
      <c r="R343" s="1" t="s">
        <v>68</v>
      </c>
      <c r="S343" s="1" t="s">
        <v>68</v>
      </c>
      <c r="T343" s="1" t="s">
        <v>68</v>
      </c>
    </row>
    <row r="344" spans="1:20">
      <c r="A344" s="1" t="s">
        <v>3212</v>
      </c>
      <c r="B344" s="1" t="s">
        <v>89</v>
      </c>
      <c r="C344" s="1" t="s">
        <v>90</v>
      </c>
      <c r="D344" s="1" t="s">
        <v>91</v>
      </c>
      <c r="E344" s="1" t="s">
        <v>3213</v>
      </c>
      <c r="F344" s="1" t="s">
        <v>68</v>
      </c>
      <c r="G344" s="1" t="s">
        <v>3214</v>
      </c>
      <c r="H344" s="1" t="s">
        <v>3215</v>
      </c>
      <c r="I344" s="1" t="s">
        <v>3216</v>
      </c>
      <c r="J344" s="1" t="s">
        <v>3217</v>
      </c>
      <c r="K344" s="1" t="s">
        <v>3218</v>
      </c>
      <c r="L344" s="1" t="s">
        <v>68</v>
      </c>
      <c r="M344" s="1" t="s">
        <v>68</v>
      </c>
      <c r="N344" s="1" t="s">
        <v>98</v>
      </c>
      <c r="O344" s="1" t="s">
        <v>3219</v>
      </c>
      <c r="P344" s="1" t="s">
        <v>3220</v>
      </c>
      <c r="Q344" s="1" t="s">
        <v>280</v>
      </c>
      <c r="R344" s="1" t="s">
        <v>68</v>
      </c>
      <c r="S344" s="1" t="s">
        <v>68</v>
      </c>
      <c r="T344" s="1" t="s">
        <v>68</v>
      </c>
    </row>
    <row r="345" spans="1:20">
      <c r="A345" s="1" t="s">
        <v>3221</v>
      </c>
      <c r="B345" s="1" t="s">
        <v>89</v>
      </c>
      <c r="C345" s="1" t="s">
        <v>90</v>
      </c>
      <c r="D345" s="1" t="s">
        <v>91</v>
      </c>
      <c r="E345" s="1" t="s">
        <v>3222</v>
      </c>
      <c r="F345" s="1" t="s">
        <v>68</v>
      </c>
      <c r="G345" s="1" t="s">
        <v>3223</v>
      </c>
      <c r="H345" s="1" t="s">
        <v>3224</v>
      </c>
      <c r="I345" s="1" t="s">
        <v>3225</v>
      </c>
      <c r="J345" s="1" t="s">
        <v>3226</v>
      </c>
      <c r="K345" s="1" t="s">
        <v>3227</v>
      </c>
      <c r="L345" s="1" t="s">
        <v>68</v>
      </c>
      <c r="M345" s="1" t="s">
        <v>68</v>
      </c>
      <c r="N345" s="1" t="s">
        <v>98</v>
      </c>
      <c r="O345" s="1" t="s">
        <v>3228</v>
      </c>
      <c r="P345" s="1" t="s">
        <v>3229</v>
      </c>
      <c r="Q345" s="1" t="s">
        <v>111</v>
      </c>
      <c r="R345" s="1" t="s">
        <v>68</v>
      </c>
      <c r="S345" s="1" t="s">
        <v>68</v>
      </c>
      <c r="T345" s="1" t="s">
        <v>68</v>
      </c>
    </row>
    <row r="346" spans="1:20">
      <c r="A346" s="1" t="s">
        <v>3230</v>
      </c>
      <c r="B346" s="1" t="s">
        <v>89</v>
      </c>
      <c r="C346" s="1" t="s">
        <v>90</v>
      </c>
      <c r="D346" s="1" t="s">
        <v>91</v>
      </c>
      <c r="E346" s="1" t="s">
        <v>3231</v>
      </c>
      <c r="F346" s="1" t="s">
        <v>68</v>
      </c>
      <c r="G346" s="1" t="s">
        <v>3232</v>
      </c>
      <c r="H346" s="1" t="s">
        <v>3233</v>
      </c>
      <c r="I346" s="1" t="s">
        <v>3234</v>
      </c>
      <c r="J346" s="1" t="s">
        <v>3235</v>
      </c>
      <c r="K346" s="1" t="s">
        <v>3236</v>
      </c>
      <c r="L346" s="1" t="s">
        <v>68</v>
      </c>
      <c r="M346" s="1" t="s">
        <v>68</v>
      </c>
      <c r="N346" s="1" t="s">
        <v>98</v>
      </c>
      <c r="O346" s="1" t="s">
        <v>3237</v>
      </c>
      <c r="P346" s="1" t="s">
        <v>3238</v>
      </c>
      <c r="Q346" s="1" t="s">
        <v>280</v>
      </c>
      <c r="R346" s="1" t="s">
        <v>68</v>
      </c>
      <c r="S346" s="1" t="s">
        <v>68</v>
      </c>
      <c r="T346" s="1" t="s">
        <v>68</v>
      </c>
    </row>
    <row r="347" spans="1:20">
      <c r="A347" s="1" t="s">
        <v>3239</v>
      </c>
      <c r="B347" s="1" t="s">
        <v>89</v>
      </c>
      <c r="C347" s="1" t="s">
        <v>90</v>
      </c>
      <c r="D347" s="1" t="s">
        <v>91</v>
      </c>
      <c r="E347" s="1" t="s">
        <v>3240</v>
      </c>
      <c r="F347" s="1" t="s">
        <v>68</v>
      </c>
      <c r="G347" s="1" t="s">
        <v>3241</v>
      </c>
      <c r="H347" s="1" t="s">
        <v>3242</v>
      </c>
      <c r="I347" s="1" t="s">
        <v>3243</v>
      </c>
      <c r="J347" s="1" t="s">
        <v>3244</v>
      </c>
      <c r="K347" s="1" t="s">
        <v>3245</v>
      </c>
      <c r="L347" s="1" t="s">
        <v>68</v>
      </c>
      <c r="M347" s="1" t="s">
        <v>68</v>
      </c>
      <c r="N347" s="1" t="s">
        <v>98</v>
      </c>
      <c r="O347" s="1" t="s">
        <v>3246</v>
      </c>
      <c r="P347" s="1" t="s">
        <v>3247</v>
      </c>
      <c r="Q347" s="1" t="s">
        <v>111</v>
      </c>
      <c r="R347" s="1" t="s">
        <v>68</v>
      </c>
      <c r="S347" s="1" t="s">
        <v>68</v>
      </c>
      <c r="T347" s="1" t="s">
        <v>68</v>
      </c>
    </row>
    <row r="348" spans="1:20">
      <c r="A348" s="1" t="s">
        <v>3248</v>
      </c>
      <c r="B348" s="1" t="s">
        <v>89</v>
      </c>
      <c r="C348" s="1" t="s">
        <v>90</v>
      </c>
      <c r="D348" s="1" t="s">
        <v>91</v>
      </c>
      <c r="E348" s="1" t="s">
        <v>3249</v>
      </c>
      <c r="F348" s="1" t="s">
        <v>68</v>
      </c>
      <c r="G348" s="1" t="s">
        <v>3250</v>
      </c>
      <c r="H348" s="1" t="s">
        <v>3251</v>
      </c>
      <c r="I348" s="1" t="s">
        <v>3252</v>
      </c>
      <c r="J348" s="1" t="s">
        <v>3253</v>
      </c>
      <c r="K348" s="1" t="s">
        <v>3254</v>
      </c>
      <c r="L348" s="1" t="s">
        <v>68</v>
      </c>
      <c r="M348" s="1" t="s">
        <v>68</v>
      </c>
      <c r="N348" s="1" t="s">
        <v>98</v>
      </c>
      <c r="O348" s="1" t="s">
        <v>3255</v>
      </c>
      <c r="P348" s="1" t="s">
        <v>3256</v>
      </c>
      <c r="Q348" s="1" t="s">
        <v>280</v>
      </c>
      <c r="R348" s="1" t="s">
        <v>68</v>
      </c>
      <c r="S348" s="1" t="s">
        <v>68</v>
      </c>
      <c r="T348" s="1" t="s">
        <v>68</v>
      </c>
    </row>
    <row r="349" spans="1:20">
      <c r="A349" s="1" t="s">
        <v>3257</v>
      </c>
      <c r="B349" s="1" t="s">
        <v>89</v>
      </c>
      <c r="C349" s="1" t="s">
        <v>90</v>
      </c>
      <c r="D349" s="1" t="s">
        <v>91</v>
      </c>
      <c r="E349" s="1" t="s">
        <v>3258</v>
      </c>
      <c r="F349" s="1" t="s">
        <v>68</v>
      </c>
      <c r="G349" s="1" t="s">
        <v>3259</v>
      </c>
      <c r="H349" s="1" t="s">
        <v>3260</v>
      </c>
      <c r="I349" s="1" t="s">
        <v>3261</v>
      </c>
      <c r="J349" s="1" t="s">
        <v>3262</v>
      </c>
      <c r="K349" s="1" t="s">
        <v>3263</v>
      </c>
      <c r="L349" s="1" t="s">
        <v>3264</v>
      </c>
      <c r="M349" s="1" t="s">
        <v>68</v>
      </c>
      <c r="N349" s="1" t="s">
        <v>98</v>
      </c>
      <c r="O349" s="1" t="s">
        <v>3265</v>
      </c>
      <c r="P349" s="1" t="s">
        <v>3266</v>
      </c>
      <c r="Q349" s="1" t="s">
        <v>111</v>
      </c>
      <c r="R349" s="1" t="s">
        <v>68</v>
      </c>
      <c r="S349" s="1" t="s">
        <v>68</v>
      </c>
      <c r="T349" s="1" t="s">
        <v>68</v>
      </c>
    </row>
    <row r="350" spans="1:20">
      <c r="A350" s="1" t="s">
        <v>3267</v>
      </c>
      <c r="B350" s="1" t="s">
        <v>89</v>
      </c>
      <c r="C350" s="1" t="s">
        <v>90</v>
      </c>
      <c r="D350" s="1" t="s">
        <v>91</v>
      </c>
      <c r="E350" s="1" t="s">
        <v>3268</v>
      </c>
      <c r="F350" s="1" t="s">
        <v>68</v>
      </c>
      <c r="G350" s="1" t="s">
        <v>3269</v>
      </c>
      <c r="H350" s="1" t="s">
        <v>3270</v>
      </c>
      <c r="I350" s="1" t="s">
        <v>3271</v>
      </c>
      <c r="J350" s="1" t="s">
        <v>3272</v>
      </c>
      <c r="K350" s="1" t="s">
        <v>3273</v>
      </c>
      <c r="L350" s="1" t="s">
        <v>68</v>
      </c>
      <c r="M350" s="1" t="s">
        <v>68</v>
      </c>
      <c r="N350" s="1" t="s">
        <v>98</v>
      </c>
      <c r="O350" s="1" t="s">
        <v>3274</v>
      </c>
      <c r="P350" s="1" t="s">
        <v>3275</v>
      </c>
      <c r="Q350" s="1" t="s">
        <v>280</v>
      </c>
      <c r="R350" s="1" t="s">
        <v>68</v>
      </c>
      <c r="S350" s="1" t="s">
        <v>68</v>
      </c>
      <c r="T350" s="1" t="s">
        <v>68</v>
      </c>
    </row>
    <row r="351" spans="1:20">
      <c r="A351" s="1" t="s">
        <v>3276</v>
      </c>
      <c r="B351" s="1" t="s">
        <v>89</v>
      </c>
      <c r="C351" s="1" t="s">
        <v>90</v>
      </c>
      <c r="D351" s="1" t="s">
        <v>91</v>
      </c>
      <c r="E351" s="1" t="s">
        <v>3277</v>
      </c>
      <c r="F351" s="1" t="s">
        <v>68</v>
      </c>
      <c r="G351" s="1" t="s">
        <v>3278</v>
      </c>
      <c r="H351" s="1" t="s">
        <v>3279</v>
      </c>
      <c r="I351" s="1" t="s">
        <v>3280</v>
      </c>
      <c r="J351" s="1" t="s">
        <v>3281</v>
      </c>
      <c r="K351" s="1" t="s">
        <v>3282</v>
      </c>
      <c r="L351" s="1" t="s">
        <v>68</v>
      </c>
      <c r="M351" s="1" t="s">
        <v>68</v>
      </c>
      <c r="N351" s="1" t="s">
        <v>98</v>
      </c>
      <c r="O351" s="1" t="s">
        <v>3283</v>
      </c>
      <c r="P351" s="1" t="s">
        <v>3284</v>
      </c>
      <c r="Q351" s="1" t="s">
        <v>280</v>
      </c>
      <c r="R351" s="1" t="s">
        <v>68</v>
      </c>
      <c r="S351" s="1" t="s">
        <v>68</v>
      </c>
      <c r="T351" s="1" t="s">
        <v>68</v>
      </c>
    </row>
    <row r="352" spans="1:20">
      <c r="A352" s="1" t="s">
        <v>3285</v>
      </c>
      <c r="B352" s="1" t="s">
        <v>89</v>
      </c>
      <c r="C352" s="1" t="s">
        <v>90</v>
      </c>
      <c r="D352" s="1" t="s">
        <v>91</v>
      </c>
      <c r="E352" s="1" t="s">
        <v>3286</v>
      </c>
      <c r="F352" s="1" t="s">
        <v>68</v>
      </c>
      <c r="G352" s="1" t="s">
        <v>3287</v>
      </c>
      <c r="H352" s="1" t="s">
        <v>3288</v>
      </c>
      <c r="I352" s="1" t="s">
        <v>3289</v>
      </c>
      <c r="J352" s="1" t="s">
        <v>3290</v>
      </c>
      <c r="K352" s="1" t="s">
        <v>3291</v>
      </c>
      <c r="L352" s="1" t="s">
        <v>3292</v>
      </c>
      <c r="M352" s="1" t="s">
        <v>68</v>
      </c>
      <c r="N352" s="1" t="s">
        <v>98</v>
      </c>
      <c r="O352" s="1" t="s">
        <v>3293</v>
      </c>
      <c r="P352" s="1" t="s">
        <v>3294</v>
      </c>
      <c r="Q352" s="1" t="s">
        <v>280</v>
      </c>
      <c r="R352" s="1" t="s">
        <v>68</v>
      </c>
      <c r="S352" s="1" t="s">
        <v>68</v>
      </c>
      <c r="T352" s="1" t="s">
        <v>68</v>
      </c>
    </row>
    <row r="353" spans="1:20">
      <c r="A353" s="1" t="s">
        <v>3295</v>
      </c>
      <c r="B353" s="1" t="s">
        <v>89</v>
      </c>
      <c r="C353" s="1" t="s">
        <v>90</v>
      </c>
      <c r="D353" s="1" t="s">
        <v>91</v>
      </c>
      <c r="E353" s="1" t="s">
        <v>3296</v>
      </c>
      <c r="F353" s="1" t="s">
        <v>68</v>
      </c>
      <c r="G353" s="1" t="s">
        <v>3297</v>
      </c>
      <c r="H353" s="1" t="s">
        <v>2995</v>
      </c>
      <c r="I353" s="1" t="s">
        <v>3298</v>
      </c>
      <c r="J353" s="1" t="s">
        <v>3299</v>
      </c>
      <c r="K353" s="1" t="s">
        <v>3300</v>
      </c>
      <c r="L353" s="1" t="s">
        <v>68</v>
      </c>
      <c r="M353" s="1" t="s">
        <v>68</v>
      </c>
      <c r="N353" s="1" t="s">
        <v>98</v>
      </c>
      <c r="O353" s="1" t="s">
        <v>3301</v>
      </c>
      <c r="P353" s="1" t="s">
        <v>3302</v>
      </c>
      <c r="Q353" s="1" t="s">
        <v>280</v>
      </c>
      <c r="R353" s="1" t="s">
        <v>68</v>
      </c>
      <c r="S353" s="1" t="s">
        <v>68</v>
      </c>
      <c r="T353" s="1" t="s">
        <v>68</v>
      </c>
    </row>
    <row r="354" spans="1:20">
      <c r="A354" s="1" t="s">
        <v>3303</v>
      </c>
      <c r="B354" s="1" t="s">
        <v>89</v>
      </c>
      <c r="C354" s="1" t="s">
        <v>90</v>
      </c>
      <c r="D354" s="1" t="s">
        <v>91</v>
      </c>
      <c r="E354" s="1" t="s">
        <v>3304</v>
      </c>
      <c r="F354" s="1" t="s">
        <v>68</v>
      </c>
      <c r="G354" s="1" t="s">
        <v>3305</v>
      </c>
      <c r="H354" s="1" t="s">
        <v>3306</v>
      </c>
      <c r="I354" s="1" t="s">
        <v>3307</v>
      </c>
      <c r="J354" s="1" t="s">
        <v>3308</v>
      </c>
      <c r="K354" s="1" t="s">
        <v>3309</v>
      </c>
      <c r="L354" s="1" t="s">
        <v>68</v>
      </c>
      <c r="M354" s="1" t="s">
        <v>68</v>
      </c>
      <c r="N354" s="1" t="s">
        <v>98</v>
      </c>
      <c r="O354" s="1" t="s">
        <v>3310</v>
      </c>
      <c r="P354" s="1" t="s">
        <v>3311</v>
      </c>
      <c r="Q354" s="1" t="s">
        <v>111</v>
      </c>
      <c r="R354" s="1" t="s">
        <v>68</v>
      </c>
      <c r="S354" s="1" t="s">
        <v>68</v>
      </c>
      <c r="T354" s="1" t="s">
        <v>68</v>
      </c>
    </row>
    <row r="355" spans="1:20">
      <c r="A355" s="1" t="s">
        <v>3312</v>
      </c>
      <c r="B355" s="1" t="s">
        <v>89</v>
      </c>
      <c r="C355" s="1" t="s">
        <v>90</v>
      </c>
      <c r="D355" s="1" t="s">
        <v>91</v>
      </c>
      <c r="E355" s="1" t="s">
        <v>3313</v>
      </c>
      <c r="F355" s="1" t="s">
        <v>68</v>
      </c>
      <c r="G355" s="1" t="s">
        <v>3314</v>
      </c>
      <c r="H355" s="1" t="s">
        <v>3315</v>
      </c>
      <c r="I355" s="1" t="s">
        <v>3316</v>
      </c>
      <c r="J355" s="1" t="s">
        <v>3317</v>
      </c>
      <c r="K355" s="1" t="s">
        <v>213</v>
      </c>
      <c r="L355" s="1" t="s">
        <v>68</v>
      </c>
      <c r="M355" s="1" t="s">
        <v>68</v>
      </c>
      <c r="N355" s="1" t="s">
        <v>98</v>
      </c>
      <c r="O355" s="1" t="s">
        <v>3318</v>
      </c>
      <c r="P355" s="1" t="s">
        <v>3319</v>
      </c>
      <c r="Q355" s="1" t="s">
        <v>280</v>
      </c>
      <c r="R355" s="1" t="s">
        <v>68</v>
      </c>
      <c r="S355" s="1" t="s">
        <v>68</v>
      </c>
      <c r="T355" s="1" t="s">
        <v>68</v>
      </c>
    </row>
    <row r="356" spans="1:20">
      <c r="A356" s="1" t="s">
        <v>3320</v>
      </c>
      <c r="B356" s="1" t="s">
        <v>89</v>
      </c>
      <c r="C356" s="1" t="s">
        <v>90</v>
      </c>
      <c r="D356" s="1" t="s">
        <v>91</v>
      </c>
      <c r="E356" s="1" t="s">
        <v>3321</v>
      </c>
      <c r="F356" s="1" t="s">
        <v>68</v>
      </c>
      <c r="G356" s="1" t="s">
        <v>3322</v>
      </c>
      <c r="H356" s="1" t="s">
        <v>3323</v>
      </c>
      <c r="I356" s="1" t="s">
        <v>3324</v>
      </c>
      <c r="J356" s="1" t="s">
        <v>3325</v>
      </c>
      <c r="K356" s="1" t="s">
        <v>3326</v>
      </c>
      <c r="L356" s="1" t="s">
        <v>68</v>
      </c>
      <c r="M356" s="1" t="s">
        <v>68</v>
      </c>
      <c r="N356" s="1" t="s">
        <v>98</v>
      </c>
      <c r="O356" s="1" t="s">
        <v>3327</v>
      </c>
      <c r="P356" s="1" t="s">
        <v>3328</v>
      </c>
      <c r="Q356" s="1" t="s">
        <v>280</v>
      </c>
      <c r="R356" s="1" t="s">
        <v>68</v>
      </c>
      <c r="S356" s="1" t="s">
        <v>68</v>
      </c>
      <c r="T356" s="1" t="s">
        <v>68</v>
      </c>
    </row>
    <row r="357" spans="1:20">
      <c r="A357" s="1" t="s">
        <v>3329</v>
      </c>
      <c r="B357" s="1" t="s">
        <v>89</v>
      </c>
      <c r="C357" s="1" t="s">
        <v>90</v>
      </c>
      <c r="D357" s="1" t="s">
        <v>91</v>
      </c>
      <c r="E357" s="1" t="s">
        <v>3330</v>
      </c>
      <c r="F357" s="1" t="s">
        <v>68</v>
      </c>
      <c r="G357" s="1" t="s">
        <v>3331</v>
      </c>
      <c r="H357" s="1" t="s">
        <v>3332</v>
      </c>
      <c r="I357" s="1" t="s">
        <v>3333</v>
      </c>
      <c r="J357" s="1" t="s">
        <v>3334</v>
      </c>
      <c r="K357" s="1" t="s">
        <v>3335</v>
      </c>
      <c r="L357" s="1" t="s">
        <v>3336</v>
      </c>
      <c r="M357" s="1" t="s">
        <v>68</v>
      </c>
      <c r="N357" s="1" t="s">
        <v>98</v>
      </c>
      <c r="O357" s="1" t="s">
        <v>3337</v>
      </c>
      <c r="P357" s="1" t="s">
        <v>3338</v>
      </c>
      <c r="Q357" s="1" t="s">
        <v>280</v>
      </c>
      <c r="R357" s="1" t="s">
        <v>68</v>
      </c>
      <c r="S357" s="1" t="s">
        <v>68</v>
      </c>
      <c r="T357" s="1" t="s">
        <v>68</v>
      </c>
    </row>
    <row r="358" spans="1:20">
      <c r="A358" s="1" t="s">
        <v>3339</v>
      </c>
      <c r="B358" s="1" t="s">
        <v>89</v>
      </c>
      <c r="C358" s="1" t="s">
        <v>90</v>
      </c>
      <c r="D358" s="1" t="s">
        <v>91</v>
      </c>
      <c r="E358" s="1" t="s">
        <v>3340</v>
      </c>
      <c r="F358" s="1" t="s">
        <v>68</v>
      </c>
      <c r="G358" s="1" t="s">
        <v>3341</v>
      </c>
      <c r="H358" s="1" t="s">
        <v>3342</v>
      </c>
      <c r="I358" s="1" t="s">
        <v>3333</v>
      </c>
      <c r="J358" s="1" t="s">
        <v>3343</v>
      </c>
      <c r="K358" s="1" t="s">
        <v>3344</v>
      </c>
      <c r="L358" s="1" t="s">
        <v>3344</v>
      </c>
      <c r="M358" s="1" t="s">
        <v>68</v>
      </c>
      <c r="N358" s="1" t="s">
        <v>98</v>
      </c>
      <c r="O358" s="1" t="s">
        <v>3345</v>
      </c>
      <c r="P358" s="1" t="s">
        <v>3346</v>
      </c>
      <c r="Q358" s="1" t="s">
        <v>197</v>
      </c>
      <c r="R358" s="1" t="s">
        <v>68</v>
      </c>
      <c r="S358" s="1" t="s">
        <v>68</v>
      </c>
      <c r="T358" s="1" t="s">
        <v>68</v>
      </c>
    </row>
    <row r="359" spans="1:20">
      <c r="A359" s="1" t="s">
        <v>3347</v>
      </c>
      <c r="B359" s="1" t="s">
        <v>89</v>
      </c>
      <c r="C359" s="1" t="s">
        <v>90</v>
      </c>
      <c r="D359" s="1" t="s">
        <v>91</v>
      </c>
      <c r="E359" s="1" t="s">
        <v>3348</v>
      </c>
      <c r="F359" s="1" t="s">
        <v>68</v>
      </c>
      <c r="G359" s="1" t="s">
        <v>3349</v>
      </c>
      <c r="H359" s="1" t="s">
        <v>3350</v>
      </c>
      <c r="I359" s="1" t="s">
        <v>3351</v>
      </c>
      <c r="J359" s="1" t="s">
        <v>3352</v>
      </c>
      <c r="K359" s="1" t="s">
        <v>3353</v>
      </c>
      <c r="L359" s="1" t="s">
        <v>68</v>
      </c>
      <c r="M359" s="1" t="s">
        <v>68</v>
      </c>
      <c r="N359" s="1" t="s">
        <v>98</v>
      </c>
      <c r="O359" s="1" t="s">
        <v>3354</v>
      </c>
      <c r="P359" s="1" t="s">
        <v>3355</v>
      </c>
      <c r="Q359" s="1" t="s">
        <v>260</v>
      </c>
      <c r="R359" s="1" t="s">
        <v>68</v>
      </c>
      <c r="S359" s="1" t="s">
        <v>68</v>
      </c>
      <c r="T359" s="1" t="s">
        <v>68</v>
      </c>
    </row>
    <row r="360" spans="1:20">
      <c r="A360" s="1" t="s">
        <v>3356</v>
      </c>
      <c r="B360" s="1" t="s">
        <v>89</v>
      </c>
      <c r="C360" s="1" t="s">
        <v>90</v>
      </c>
      <c r="D360" s="1" t="s">
        <v>91</v>
      </c>
      <c r="E360" s="1" t="s">
        <v>3357</v>
      </c>
      <c r="F360" s="1" t="s">
        <v>68</v>
      </c>
      <c r="G360" s="1" t="s">
        <v>3358</v>
      </c>
      <c r="H360" s="1" t="s">
        <v>3118</v>
      </c>
      <c r="I360" s="1" t="s">
        <v>3359</v>
      </c>
      <c r="J360" s="1" t="s">
        <v>3360</v>
      </c>
      <c r="K360" s="1" t="s">
        <v>3361</v>
      </c>
      <c r="L360" s="1" t="s">
        <v>68</v>
      </c>
      <c r="M360" s="1" t="s">
        <v>68</v>
      </c>
      <c r="N360" s="1" t="s">
        <v>98</v>
      </c>
      <c r="O360" s="1" t="s">
        <v>3362</v>
      </c>
      <c r="P360" s="1" t="s">
        <v>3363</v>
      </c>
      <c r="Q360" s="1" t="s">
        <v>280</v>
      </c>
      <c r="R360" s="1" t="s">
        <v>68</v>
      </c>
      <c r="S360" s="1" t="s">
        <v>68</v>
      </c>
      <c r="T360" s="1" t="s">
        <v>68</v>
      </c>
    </row>
    <row r="361" spans="1:20">
      <c r="A361" s="1" t="s">
        <v>3364</v>
      </c>
      <c r="B361" s="1" t="s">
        <v>89</v>
      </c>
      <c r="C361" s="1" t="s">
        <v>90</v>
      </c>
      <c r="D361" s="1" t="s">
        <v>91</v>
      </c>
      <c r="E361" s="1" t="s">
        <v>3365</v>
      </c>
      <c r="F361" s="1" t="s">
        <v>68</v>
      </c>
      <c r="G361" s="1" t="s">
        <v>3366</v>
      </c>
      <c r="H361" s="1" t="s">
        <v>822</v>
      </c>
      <c r="I361" s="1" t="s">
        <v>3367</v>
      </c>
      <c r="J361" s="1" t="s">
        <v>3368</v>
      </c>
      <c r="K361" s="1" t="s">
        <v>3369</v>
      </c>
      <c r="L361" s="1" t="s">
        <v>68</v>
      </c>
      <c r="M361" s="1" t="s">
        <v>68</v>
      </c>
      <c r="N361" s="1" t="s">
        <v>98</v>
      </c>
      <c r="O361" s="1" t="s">
        <v>3370</v>
      </c>
      <c r="P361" s="1" t="s">
        <v>3371</v>
      </c>
      <c r="Q361" s="1" t="s">
        <v>280</v>
      </c>
      <c r="R361" s="1" t="s">
        <v>68</v>
      </c>
      <c r="S361" s="1" t="s">
        <v>68</v>
      </c>
      <c r="T361" s="1" t="s">
        <v>68</v>
      </c>
    </row>
    <row r="362" spans="1:20">
      <c r="A362" s="1" t="s">
        <v>3372</v>
      </c>
      <c r="B362" s="1" t="s">
        <v>89</v>
      </c>
      <c r="C362" s="1" t="s">
        <v>90</v>
      </c>
      <c r="D362" s="1" t="s">
        <v>91</v>
      </c>
      <c r="E362" s="1" t="s">
        <v>3373</v>
      </c>
      <c r="F362" s="1" t="s">
        <v>68</v>
      </c>
      <c r="G362" s="1" t="s">
        <v>3374</v>
      </c>
      <c r="H362" s="1" t="s">
        <v>3375</v>
      </c>
      <c r="I362" s="1" t="s">
        <v>3376</v>
      </c>
      <c r="J362" s="1" t="s">
        <v>3377</v>
      </c>
      <c r="K362" s="1" t="s">
        <v>3378</v>
      </c>
      <c r="L362" s="1" t="s">
        <v>3378</v>
      </c>
      <c r="M362" s="1" t="s">
        <v>68</v>
      </c>
      <c r="N362" s="1" t="s">
        <v>98</v>
      </c>
      <c r="O362" s="1" t="s">
        <v>3379</v>
      </c>
      <c r="P362" s="1" t="s">
        <v>3380</v>
      </c>
      <c r="Q362" s="1" t="s">
        <v>280</v>
      </c>
      <c r="R362" s="1" t="s">
        <v>68</v>
      </c>
      <c r="S362" s="1" t="s">
        <v>68</v>
      </c>
      <c r="T362" s="1" t="s">
        <v>68</v>
      </c>
    </row>
    <row r="363" spans="1:20">
      <c r="A363" s="1" t="s">
        <v>3381</v>
      </c>
      <c r="B363" s="1" t="s">
        <v>89</v>
      </c>
      <c r="C363" s="1" t="s">
        <v>90</v>
      </c>
      <c r="D363" s="1" t="s">
        <v>91</v>
      </c>
      <c r="E363" s="1" t="s">
        <v>3382</v>
      </c>
      <c r="F363" s="1" t="s">
        <v>68</v>
      </c>
      <c r="G363" s="1" t="s">
        <v>3383</v>
      </c>
      <c r="H363" s="1" t="s">
        <v>3384</v>
      </c>
      <c r="I363" s="1" t="s">
        <v>3385</v>
      </c>
      <c r="J363" s="1" t="s">
        <v>3386</v>
      </c>
      <c r="K363" s="1" t="s">
        <v>3387</v>
      </c>
      <c r="L363" s="1" t="s">
        <v>3387</v>
      </c>
      <c r="M363" s="1" t="s">
        <v>68</v>
      </c>
      <c r="N363" s="1" t="s">
        <v>98</v>
      </c>
      <c r="O363" s="1" t="s">
        <v>3388</v>
      </c>
      <c r="P363" s="1" t="s">
        <v>3389</v>
      </c>
      <c r="Q363" s="1" t="s">
        <v>280</v>
      </c>
      <c r="R363" s="1" t="s">
        <v>68</v>
      </c>
      <c r="S363" s="1" t="s">
        <v>68</v>
      </c>
      <c r="T363" s="1" t="s">
        <v>68</v>
      </c>
    </row>
    <row r="364" spans="1:20">
      <c r="A364" s="1" t="s">
        <v>3390</v>
      </c>
      <c r="B364" s="1" t="s">
        <v>89</v>
      </c>
      <c r="C364" s="1" t="s">
        <v>90</v>
      </c>
      <c r="D364" s="1" t="s">
        <v>91</v>
      </c>
      <c r="E364" s="1" t="s">
        <v>3391</v>
      </c>
      <c r="F364" s="1" t="s">
        <v>68</v>
      </c>
      <c r="G364" s="1" t="s">
        <v>3392</v>
      </c>
      <c r="H364" s="1" t="s">
        <v>3393</v>
      </c>
      <c r="I364" s="1" t="s">
        <v>3394</v>
      </c>
      <c r="J364" s="1" t="s">
        <v>3395</v>
      </c>
      <c r="K364" s="1" t="s">
        <v>3396</v>
      </c>
      <c r="L364" s="1" t="s">
        <v>3397</v>
      </c>
      <c r="M364" s="1" t="s">
        <v>68</v>
      </c>
      <c r="N364" s="1" t="s">
        <v>98</v>
      </c>
      <c r="O364" s="1" t="s">
        <v>3398</v>
      </c>
      <c r="P364" s="1" t="s">
        <v>3399</v>
      </c>
      <c r="Q364" s="1" t="s">
        <v>111</v>
      </c>
      <c r="R364" s="1" t="s">
        <v>68</v>
      </c>
      <c r="S364" s="1" t="s">
        <v>68</v>
      </c>
      <c r="T364" s="1" t="s">
        <v>68</v>
      </c>
    </row>
    <row r="365" spans="1:20">
      <c r="A365" s="1" t="s">
        <v>3400</v>
      </c>
      <c r="B365" s="1" t="s">
        <v>89</v>
      </c>
      <c r="C365" s="1" t="s">
        <v>90</v>
      </c>
      <c r="D365" s="1" t="s">
        <v>91</v>
      </c>
      <c r="E365" s="1" t="s">
        <v>3401</v>
      </c>
      <c r="F365" s="1" t="s">
        <v>68</v>
      </c>
      <c r="G365" s="1" t="s">
        <v>3402</v>
      </c>
      <c r="H365" s="1" t="s">
        <v>3403</v>
      </c>
      <c r="I365" s="1" t="s">
        <v>2861</v>
      </c>
      <c r="J365" s="1" t="s">
        <v>3404</v>
      </c>
      <c r="K365" s="1" t="s">
        <v>3405</v>
      </c>
      <c r="L365" s="1" t="s">
        <v>3406</v>
      </c>
      <c r="M365" s="1" t="s">
        <v>68</v>
      </c>
      <c r="N365" s="1" t="s">
        <v>98</v>
      </c>
      <c r="O365" s="1" t="s">
        <v>3407</v>
      </c>
      <c r="P365" s="1" t="s">
        <v>3408</v>
      </c>
      <c r="Q365" s="1" t="s">
        <v>111</v>
      </c>
      <c r="R365" s="1" t="s">
        <v>68</v>
      </c>
      <c r="S365" s="1" t="s">
        <v>68</v>
      </c>
      <c r="T365" s="1" t="s">
        <v>68</v>
      </c>
    </row>
    <row r="366" spans="1:20">
      <c r="A366" s="1" t="s">
        <v>3409</v>
      </c>
      <c r="B366" s="1" t="s">
        <v>89</v>
      </c>
      <c r="C366" s="1" t="s">
        <v>90</v>
      </c>
      <c r="D366" s="1" t="s">
        <v>91</v>
      </c>
      <c r="E366" s="1" t="s">
        <v>3410</v>
      </c>
      <c r="F366" s="1" t="s">
        <v>68</v>
      </c>
      <c r="G366" s="1" t="s">
        <v>3411</v>
      </c>
      <c r="H366" s="1" t="s">
        <v>3412</v>
      </c>
      <c r="I366" s="1" t="s">
        <v>3413</v>
      </c>
      <c r="J366" s="1" t="s">
        <v>3414</v>
      </c>
      <c r="K366" s="1" t="s">
        <v>3415</v>
      </c>
      <c r="L366" s="1" t="s">
        <v>3416</v>
      </c>
      <c r="M366" s="1" t="s">
        <v>68</v>
      </c>
      <c r="N366" s="1" t="s">
        <v>98</v>
      </c>
      <c r="O366" s="1" t="s">
        <v>3417</v>
      </c>
      <c r="P366" s="1" t="s">
        <v>3418</v>
      </c>
      <c r="Q366" s="1" t="s">
        <v>633</v>
      </c>
      <c r="R366" s="1" t="s">
        <v>68</v>
      </c>
      <c r="S366" s="1" t="s">
        <v>68</v>
      </c>
      <c r="T366" s="1" t="s">
        <v>68</v>
      </c>
    </row>
    <row r="367" spans="1:20">
      <c r="A367" s="1" t="s">
        <v>3419</v>
      </c>
      <c r="B367" s="1" t="s">
        <v>89</v>
      </c>
      <c r="C367" s="1" t="s">
        <v>90</v>
      </c>
      <c r="D367" s="1" t="s">
        <v>91</v>
      </c>
      <c r="E367" s="1" t="s">
        <v>3420</v>
      </c>
      <c r="F367" s="1" t="s">
        <v>68</v>
      </c>
      <c r="G367" s="1" t="s">
        <v>3421</v>
      </c>
      <c r="H367" s="1" t="s">
        <v>3422</v>
      </c>
      <c r="I367" s="1" t="s">
        <v>3423</v>
      </c>
      <c r="J367" s="1" t="s">
        <v>3424</v>
      </c>
      <c r="K367" s="1" t="s">
        <v>3425</v>
      </c>
      <c r="L367" s="1" t="s">
        <v>3425</v>
      </c>
      <c r="M367" s="1" t="s">
        <v>68</v>
      </c>
      <c r="N367" s="1" t="s">
        <v>98</v>
      </c>
      <c r="O367" s="1" t="s">
        <v>3426</v>
      </c>
      <c r="P367" s="1" t="s">
        <v>3427</v>
      </c>
      <c r="Q367" s="1" t="s">
        <v>149</v>
      </c>
      <c r="R367" s="1" t="s">
        <v>68</v>
      </c>
      <c r="S367" s="1" t="s">
        <v>68</v>
      </c>
      <c r="T367" s="1" t="s">
        <v>68</v>
      </c>
    </row>
    <row r="368" spans="1:20">
      <c r="A368" s="1" t="s">
        <v>3428</v>
      </c>
      <c r="B368" s="1" t="s">
        <v>89</v>
      </c>
      <c r="C368" s="1" t="s">
        <v>90</v>
      </c>
      <c r="D368" s="1" t="s">
        <v>91</v>
      </c>
      <c r="E368" s="1" t="s">
        <v>3429</v>
      </c>
      <c r="F368" s="1" t="s">
        <v>68</v>
      </c>
      <c r="G368" s="1" t="s">
        <v>3430</v>
      </c>
      <c r="H368" s="1" t="s">
        <v>3431</v>
      </c>
      <c r="I368" s="1" t="s">
        <v>3432</v>
      </c>
      <c r="J368" s="1" t="s">
        <v>3433</v>
      </c>
      <c r="K368" s="1" t="s">
        <v>3434</v>
      </c>
      <c r="L368" s="1" t="s">
        <v>3435</v>
      </c>
      <c r="M368" s="1" t="s">
        <v>68</v>
      </c>
      <c r="N368" s="1" t="s">
        <v>98</v>
      </c>
      <c r="O368" s="1" t="s">
        <v>3436</v>
      </c>
      <c r="P368" s="1" t="s">
        <v>3437</v>
      </c>
      <c r="Q368" s="1" t="s">
        <v>111</v>
      </c>
      <c r="R368" s="1" t="s">
        <v>68</v>
      </c>
      <c r="S368" s="1" t="s">
        <v>68</v>
      </c>
      <c r="T368" s="1" t="s">
        <v>68</v>
      </c>
    </row>
    <row r="369" spans="1:20">
      <c r="A369" s="1" t="s">
        <v>3438</v>
      </c>
      <c r="B369" s="1" t="s">
        <v>89</v>
      </c>
      <c r="C369" s="1" t="s">
        <v>90</v>
      </c>
      <c r="D369" s="1" t="s">
        <v>91</v>
      </c>
      <c r="E369" s="1" t="s">
        <v>3439</v>
      </c>
      <c r="F369" s="1" t="s">
        <v>68</v>
      </c>
      <c r="G369" s="1" t="s">
        <v>3440</v>
      </c>
      <c r="H369" s="1" t="s">
        <v>3441</v>
      </c>
      <c r="I369" s="1" t="s">
        <v>2978</v>
      </c>
      <c r="J369" s="1" t="s">
        <v>3442</v>
      </c>
      <c r="K369" s="1" t="s">
        <v>3443</v>
      </c>
      <c r="L369" s="1" t="s">
        <v>68</v>
      </c>
      <c r="M369" s="1" t="s">
        <v>68</v>
      </c>
      <c r="N369" s="1" t="s">
        <v>98</v>
      </c>
      <c r="O369" s="1" t="s">
        <v>3444</v>
      </c>
      <c r="P369" s="1" t="s">
        <v>3445</v>
      </c>
      <c r="Q369" s="1" t="s">
        <v>197</v>
      </c>
      <c r="R369" s="1" t="s">
        <v>68</v>
      </c>
      <c r="S369" s="1" t="s">
        <v>68</v>
      </c>
      <c r="T369" s="1" t="s">
        <v>68</v>
      </c>
    </row>
    <row r="370" spans="1:20">
      <c r="A370" s="1" t="s">
        <v>3446</v>
      </c>
      <c r="B370" s="1" t="s">
        <v>89</v>
      </c>
      <c r="C370" s="1" t="s">
        <v>90</v>
      </c>
      <c r="D370" s="1" t="s">
        <v>91</v>
      </c>
      <c r="E370" s="1" t="s">
        <v>3447</v>
      </c>
      <c r="F370" s="1" t="s">
        <v>68</v>
      </c>
      <c r="G370" s="1" t="s">
        <v>3448</v>
      </c>
      <c r="H370" s="1" t="s">
        <v>3449</v>
      </c>
      <c r="I370" s="1" t="s">
        <v>3450</v>
      </c>
      <c r="J370" s="1" t="s">
        <v>3451</v>
      </c>
      <c r="K370" s="1" t="s">
        <v>3452</v>
      </c>
      <c r="L370" s="1" t="s">
        <v>3453</v>
      </c>
      <c r="M370" s="1" t="s">
        <v>68</v>
      </c>
      <c r="N370" s="1" t="s">
        <v>98</v>
      </c>
      <c r="O370" s="1" t="s">
        <v>3454</v>
      </c>
      <c r="P370" s="1" t="s">
        <v>3455</v>
      </c>
      <c r="Q370" s="1" t="s">
        <v>280</v>
      </c>
      <c r="R370" s="1" t="s">
        <v>68</v>
      </c>
      <c r="S370" s="1" t="s">
        <v>68</v>
      </c>
      <c r="T370" s="1" t="s">
        <v>68</v>
      </c>
    </row>
    <row r="371" spans="1:20">
      <c r="A371" s="1" t="s">
        <v>3456</v>
      </c>
      <c r="B371" s="1" t="s">
        <v>89</v>
      </c>
      <c r="C371" s="1" t="s">
        <v>90</v>
      </c>
      <c r="D371" s="1" t="s">
        <v>91</v>
      </c>
      <c r="E371" s="1" t="s">
        <v>3457</v>
      </c>
      <c r="F371" s="1" t="s">
        <v>68</v>
      </c>
      <c r="G371" s="1" t="s">
        <v>3458</v>
      </c>
      <c r="H371" s="1" t="s">
        <v>3459</v>
      </c>
      <c r="I371" s="1" t="s">
        <v>3413</v>
      </c>
      <c r="J371" s="1" t="s">
        <v>3460</v>
      </c>
      <c r="K371" s="1" t="s">
        <v>3461</v>
      </c>
      <c r="L371" s="1" t="s">
        <v>68</v>
      </c>
      <c r="M371" s="1" t="s">
        <v>68</v>
      </c>
      <c r="N371" s="1" t="s">
        <v>98</v>
      </c>
      <c r="O371" s="1" t="s">
        <v>3462</v>
      </c>
      <c r="P371" s="1" t="s">
        <v>3463</v>
      </c>
      <c r="Q371" s="1" t="s">
        <v>280</v>
      </c>
      <c r="R371" s="1" t="s">
        <v>68</v>
      </c>
      <c r="S371" s="1" t="s">
        <v>68</v>
      </c>
      <c r="T371" s="1" t="s">
        <v>68</v>
      </c>
    </row>
    <row r="372" spans="1:20">
      <c r="A372" s="1" t="s">
        <v>3464</v>
      </c>
      <c r="B372" s="1" t="s">
        <v>89</v>
      </c>
      <c r="C372" s="1" t="s">
        <v>90</v>
      </c>
      <c r="D372" s="1" t="s">
        <v>91</v>
      </c>
      <c r="E372" s="1" t="s">
        <v>3465</v>
      </c>
      <c r="F372" s="1" t="s">
        <v>68</v>
      </c>
      <c r="G372" s="1" t="s">
        <v>3466</v>
      </c>
      <c r="H372" s="1" t="s">
        <v>3467</v>
      </c>
      <c r="I372" s="1" t="s">
        <v>3468</v>
      </c>
      <c r="J372" s="1" t="s">
        <v>3469</v>
      </c>
      <c r="K372" s="1" t="s">
        <v>3470</v>
      </c>
      <c r="L372" s="1" t="s">
        <v>3470</v>
      </c>
      <c r="M372" s="1" t="s">
        <v>68</v>
      </c>
      <c r="N372" s="1" t="s">
        <v>98</v>
      </c>
      <c r="O372" s="1" t="s">
        <v>3471</v>
      </c>
      <c r="P372" s="1" t="s">
        <v>3472</v>
      </c>
      <c r="Q372" s="1" t="s">
        <v>280</v>
      </c>
      <c r="R372" s="1" t="s">
        <v>68</v>
      </c>
      <c r="S372" s="1" t="s">
        <v>68</v>
      </c>
      <c r="T372" s="1" t="s">
        <v>68</v>
      </c>
    </row>
    <row r="373" spans="1:20">
      <c r="A373" s="1" t="s">
        <v>3473</v>
      </c>
      <c r="B373" s="1" t="s">
        <v>89</v>
      </c>
      <c r="C373" s="1" t="s">
        <v>90</v>
      </c>
      <c r="D373" s="1" t="s">
        <v>91</v>
      </c>
      <c r="E373" s="1" t="s">
        <v>3474</v>
      </c>
      <c r="F373" s="1" t="s">
        <v>68</v>
      </c>
      <c r="G373" s="1" t="s">
        <v>3475</v>
      </c>
      <c r="H373" s="1" t="s">
        <v>3476</v>
      </c>
      <c r="I373" s="1" t="s">
        <v>3477</v>
      </c>
      <c r="J373" s="1" t="s">
        <v>3478</v>
      </c>
      <c r="K373" s="1" t="s">
        <v>3479</v>
      </c>
      <c r="L373" s="1" t="s">
        <v>3480</v>
      </c>
      <c r="M373" s="1" t="s">
        <v>68</v>
      </c>
      <c r="N373" s="1" t="s">
        <v>98</v>
      </c>
      <c r="O373" s="1" t="s">
        <v>3481</v>
      </c>
      <c r="P373" s="1" t="s">
        <v>3482</v>
      </c>
      <c r="Q373" s="1" t="s">
        <v>280</v>
      </c>
      <c r="R373" s="1" t="s">
        <v>68</v>
      </c>
      <c r="S373" s="1" t="s">
        <v>68</v>
      </c>
      <c r="T373" s="1" t="s">
        <v>68</v>
      </c>
    </row>
    <row r="374" spans="1:20">
      <c r="A374" s="1" t="s">
        <v>3483</v>
      </c>
      <c r="B374" s="1" t="s">
        <v>89</v>
      </c>
      <c r="C374" s="1" t="s">
        <v>90</v>
      </c>
      <c r="D374" s="1" t="s">
        <v>91</v>
      </c>
      <c r="E374" s="1" t="s">
        <v>3484</v>
      </c>
      <c r="F374" s="1" t="s">
        <v>68</v>
      </c>
      <c r="G374" s="1" t="s">
        <v>3485</v>
      </c>
      <c r="H374" s="1" t="s">
        <v>3486</v>
      </c>
      <c r="I374" s="1" t="s">
        <v>3450</v>
      </c>
      <c r="J374" s="1" t="s">
        <v>3487</v>
      </c>
      <c r="K374" s="1" t="s">
        <v>3488</v>
      </c>
      <c r="L374" s="1" t="s">
        <v>3489</v>
      </c>
      <c r="M374" s="1" t="s">
        <v>68</v>
      </c>
      <c r="N374" s="1" t="s">
        <v>98</v>
      </c>
      <c r="O374" s="1" t="s">
        <v>3490</v>
      </c>
      <c r="P374" s="1" t="s">
        <v>3491</v>
      </c>
      <c r="Q374" s="1" t="s">
        <v>280</v>
      </c>
      <c r="R374" s="1" t="s">
        <v>68</v>
      </c>
      <c r="S374" s="1" t="s">
        <v>68</v>
      </c>
      <c r="T374" s="1" t="s">
        <v>68</v>
      </c>
    </row>
    <row r="375" spans="1:20">
      <c r="A375" s="1" t="s">
        <v>3492</v>
      </c>
      <c r="B375" s="1" t="s">
        <v>89</v>
      </c>
      <c r="C375" s="1" t="s">
        <v>90</v>
      </c>
      <c r="D375" s="1" t="s">
        <v>91</v>
      </c>
      <c r="E375" s="1" t="s">
        <v>3493</v>
      </c>
      <c r="F375" s="1" t="s">
        <v>68</v>
      </c>
      <c r="G375" s="1" t="s">
        <v>3494</v>
      </c>
      <c r="H375" s="1" t="s">
        <v>3495</v>
      </c>
      <c r="I375" s="1" t="s">
        <v>3496</v>
      </c>
      <c r="J375" s="1" t="s">
        <v>3497</v>
      </c>
      <c r="K375" s="1" t="s">
        <v>3498</v>
      </c>
      <c r="L375" s="1" t="s">
        <v>3499</v>
      </c>
      <c r="M375" s="1" t="s">
        <v>68</v>
      </c>
      <c r="N375" s="1" t="s">
        <v>98</v>
      </c>
      <c r="O375" s="1" t="s">
        <v>3500</v>
      </c>
      <c r="P375" s="1" t="s">
        <v>3501</v>
      </c>
      <c r="Q375" s="1" t="s">
        <v>280</v>
      </c>
      <c r="R375" s="1" t="s">
        <v>68</v>
      </c>
      <c r="S375" s="1" t="s">
        <v>68</v>
      </c>
      <c r="T375" s="1" t="s">
        <v>68</v>
      </c>
    </row>
    <row r="376" spans="1:20">
      <c r="A376" s="1" t="s">
        <v>3502</v>
      </c>
      <c r="B376" s="1" t="s">
        <v>89</v>
      </c>
      <c r="C376" s="1" t="s">
        <v>90</v>
      </c>
      <c r="D376" s="1" t="s">
        <v>91</v>
      </c>
      <c r="E376" s="1" t="s">
        <v>3503</v>
      </c>
      <c r="F376" s="1" t="s">
        <v>68</v>
      </c>
      <c r="G376" s="1" t="s">
        <v>3504</v>
      </c>
      <c r="H376" s="1" t="s">
        <v>3505</v>
      </c>
      <c r="I376" s="1" t="s">
        <v>3413</v>
      </c>
      <c r="J376" s="1" t="s">
        <v>3506</v>
      </c>
      <c r="K376" s="1" t="s">
        <v>3507</v>
      </c>
      <c r="L376" s="1" t="s">
        <v>3507</v>
      </c>
      <c r="M376" s="1" t="s">
        <v>68</v>
      </c>
      <c r="N376" s="1" t="s">
        <v>98</v>
      </c>
      <c r="O376" s="1" t="s">
        <v>3508</v>
      </c>
      <c r="P376" s="1" t="s">
        <v>3509</v>
      </c>
      <c r="Q376" s="1" t="s">
        <v>101</v>
      </c>
      <c r="R376" s="1" t="s">
        <v>68</v>
      </c>
      <c r="S376" s="1" t="s">
        <v>68</v>
      </c>
      <c r="T376" s="1" t="s">
        <v>68</v>
      </c>
    </row>
    <row r="377" spans="1:20">
      <c r="A377" s="1" t="s">
        <v>3510</v>
      </c>
      <c r="B377" s="1" t="s">
        <v>89</v>
      </c>
      <c r="C377" s="1" t="s">
        <v>90</v>
      </c>
      <c r="D377" s="1" t="s">
        <v>91</v>
      </c>
      <c r="E377" s="1" t="s">
        <v>3511</v>
      </c>
      <c r="F377" s="1" t="s">
        <v>68</v>
      </c>
      <c r="G377" s="1" t="s">
        <v>3512</v>
      </c>
      <c r="H377" s="1" t="s">
        <v>3513</v>
      </c>
      <c r="I377" s="1" t="s">
        <v>3514</v>
      </c>
      <c r="J377" s="1" t="s">
        <v>3515</v>
      </c>
      <c r="K377" s="1" t="s">
        <v>3516</v>
      </c>
      <c r="L377" s="1" t="s">
        <v>3517</v>
      </c>
      <c r="M377" s="1" t="s">
        <v>68</v>
      </c>
      <c r="N377" s="1" t="s">
        <v>98</v>
      </c>
      <c r="O377" s="1" t="s">
        <v>3518</v>
      </c>
      <c r="P377" s="1" t="s">
        <v>3519</v>
      </c>
      <c r="Q377" s="1" t="s">
        <v>111</v>
      </c>
      <c r="R377" s="1" t="s">
        <v>68</v>
      </c>
      <c r="S377" s="1" t="s">
        <v>68</v>
      </c>
      <c r="T377" s="1" t="s">
        <v>68</v>
      </c>
    </row>
    <row r="378" spans="1:20">
      <c r="A378" s="1" t="s">
        <v>3520</v>
      </c>
      <c r="B378" s="1" t="s">
        <v>89</v>
      </c>
      <c r="C378" s="1" t="s">
        <v>90</v>
      </c>
      <c r="D378" s="1" t="s">
        <v>91</v>
      </c>
      <c r="E378" s="1" t="s">
        <v>3521</v>
      </c>
      <c r="F378" s="1" t="s">
        <v>68</v>
      </c>
      <c r="G378" s="1" t="s">
        <v>3522</v>
      </c>
      <c r="H378" s="1" t="s">
        <v>3523</v>
      </c>
      <c r="I378" s="1" t="s">
        <v>3524</v>
      </c>
      <c r="J378" s="1" t="s">
        <v>3525</v>
      </c>
      <c r="K378" s="1" t="s">
        <v>3526</v>
      </c>
      <c r="L378" s="1" t="s">
        <v>3526</v>
      </c>
      <c r="M378" s="1" t="s">
        <v>68</v>
      </c>
      <c r="N378" s="1" t="s">
        <v>98</v>
      </c>
      <c r="O378" s="1" t="s">
        <v>3527</v>
      </c>
      <c r="P378" s="1" t="s">
        <v>3528</v>
      </c>
      <c r="Q378" s="1" t="s">
        <v>280</v>
      </c>
      <c r="R378" s="1" t="s">
        <v>68</v>
      </c>
      <c r="S378" s="1" t="s">
        <v>68</v>
      </c>
      <c r="T378" s="1" t="s">
        <v>68</v>
      </c>
    </row>
    <row r="379" spans="1:20">
      <c r="A379" s="1" t="s">
        <v>3529</v>
      </c>
      <c r="B379" s="1" t="s">
        <v>89</v>
      </c>
      <c r="C379" s="1" t="s">
        <v>90</v>
      </c>
      <c r="D379" s="1" t="s">
        <v>91</v>
      </c>
      <c r="E379" s="1" t="s">
        <v>3530</v>
      </c>
      <c r="F379" s="1" t="s">
        <v>68</v>
      </c>
      <c r="G379" s="1" t="s">
        <v>3531</v>
      </c>
      <c r="H379" s="1" t="s">
        <v>3532</v>
      </c>
      <c r="I379" s="1" t="s">
        <v>3385</v>
      </c>
      <c r="J379" s="1" t="s">
        <v>3533</v>
      </c>
      <c r="K379" s="1" t="s">
        <v>3534</v>
      </c>
      <c r="L379" s="1" t="s">
        <v>3535</v>
      </c>
      <c r="M379" s="1" t="s">
        <v>68</v>
      </c>
      <c r="N379" s="1" t="s">
        <v>98</v>
      </c>
      <c r="O379" s="1" t="s">
        <v>3536</v>
      </c>
      <c r="P379" s="1" t="s">
        <v>3537</v>
      </c>
      <c r="Q379" s="1" t="s">
        <v>101</v>
      </c>
      <c r="R379" s="1" t="s">
        <v>68</v>
      </c>
      <c r="S379" s="1" t="s">
        <v>68</v>
      </c>
      <c r="T379" s="1" t="s">
        <v>68</v>
      </c>
    </row>
    <row r="380" spans="1:20">
      <c r="A380" s="1" t="s">
        <v>3538</v>
      </c>
      <c r="B380" s="1" t="s">
        <v>89</v>
      </c>
      <c r="C380" s="1" t="s">
        <v>90</v>
      </c>
      <c r="D380" s="1" t="s">
        <v>91</v>
      </c>
      <c r="E380" s="1" t="s">
        <v>3539</v>
      </c>
      <c r="F380" s="1" t="s">
        <v>68</v>
      </c>
      <c r="G380" s="1" t="s">
        <v>3540</v>
      </c>
      <c r="H380" s="1" t="s">
        <v>3541</v>
      </c>
      <c r="I380" s="1" t="s">
        <v>2825</v>
      </c>
      <c r="J380" s="1" t="s">
        <v>3542</v>
      </c>
      <c r="K380" s="1" t="s">
        <v>3543</v>
      </c>
      <c r="L380" s="1" t="s">
        <v>3544</v>
      </c>
      <c r="M380" s="1" t="s">
        <v>68</v>
      </c>
      <c r="N380" s="1" t="s">
        <v>98</v>
      </c>
      <c r="O380" s="1" t="s">
        <v>3545</v>
      </c>
      <c r="P380" s="1" t="s">
        <v>3546</v>
      </c>
      <c r="Q380" s="1" t="s">
        <v>280</v>
      </c>
      <c r="R380" s="1" t="s">
        <v>68</v>
      </c>
      <c r="S380" s="1" t="s">
        <v>68</v>
      </c>
      <c r="T380" s="1" t="s">
        <v>68</v>
      </c>
    </row>
    <row r="381" spans="1:20">
      <c r="A381" s="1" t="s">
        <v>3547</v>
      </c>
      <c r="B381" s="1" t="s">
        <v>89</v>
      </c>
      <c r="C381" s="1" t="s">
        <v>90</v>
      </c>
      <c r="D381" s="1" t="s">
        <v>91</v>
      </c>
      <c r="E381" s="1" t="s">
        <v>3548</v>
      </c>
      <c r="F381" s="1" t="s">
        <v>68</v>
      </c>
      <c r="G381" s="1" t="s">
        <v>3549</v>
      </c>
      <c r="H381" s="1" t="s">
        <v>3550</v>
      </c>
      <c r="I381" s="1" t="s">
        <v>3225</v>
      </c>
      <c r="J381" s="1" t="s">
        <v>3551</v>
      </c>
      <c r="K381" s="1" t="s">
        <v>3552</v>
      </c>
      <c r="L381" s="1" t="s">
        <v>3552</v>
      </c>
      <c r="M381" s="1" t="s">
        <v>68</v>
      </c>
      <c r="N381" s="1" t="s">
        <v>98</v>
      </c>
      <c r="O381" s="1" t="s">
        <v>3553</v>
      </c>
      <c r="P381" s="1" t="s">
        <v>3554</v>
      </c>
      <c r="Q381" s="1" t="s">
        <v>111</v>
      </c>
      <c r="R381" s="1" t="s">
        <v>68</v>
      </c>
      <c r="S381" s="1" t="s">
        <v>68</v>
      </c>
      <c r="T381" s="1" t="s">
        <v>68</v>
      </c>
    </row>
    <row r="382" spans="1:20">
      <c r="A382" s="1" t="s">
        <v>3555</v>
      </c>
      <c r="B382" s="1" t="s">
        <v>89</v>
      </c>
      <c r="C382" s="1" t="s">
        <v>90</v>
      </c>
      <c r="D382" s="1" t="s">
        <v>91</v>
      </c>
      <c r="E382" s="1" t="s">
        <v>3556</v>
      </c>
      <c r="F382" s="1" t="s">
        <v>68</v>
      </c>
      <c r="G382" s="1" t="s">
        <v>3557</v>
      </c>
      <c r="H382" s="1" t="s">
        <v>3558</v>
      </c>
      <c r="I382" s="1" t="s">
        <v>3559</v>
      </c>
      <c r="J382" s="1" t="s">
        <v>3560</v>
      </c>
      <c r="K382" s="1" t="s">
        <v>3561</v>
      </c>
      <c r="L382" s="1" t="s">
        <v>3562</v>
      </c>
      <c r="M382" s="1" t="s">
        <v>68</v>
      </c>
      <c r="N382" s="1" t="s">
        <v>98</v>
      </c>
      <c r="O382" s="1" t="s">
        <v>3563</v>
      </c>
      <c r="P382" s="1" t="s">
        <v>3564</v>
      </c>
      <c r="Q382" s="1" t="s">
        <v>280</v>
      </c>
      <c r="R382" s="1" t="s">
        <v>68</v>
      </c>
      <c r="S382" s="1" t="s">
        <v>68</v>
      </c>
      <c r="T382" s="1" t="s">
        <v>68</v>
      </c>
    </row>
    <row r="383" spans="1:20">
      <c r="A383" s="1" t="s">
        <v>3565</v>
      </c>
      <c r="B383" s="1" t="s">
        <v>89</v>
      </c>
      <c r="C383" s="1" t="s">
        <v>90</v>
      </c>
      <c r="D383" s="1" t="s">
        <v>91</v>
      </c>
      <c r="E383" s="1" t="s">
        <v>3566</v>
      </c>
      <c r="F383" s="1" t="s">
        <v>68</v>
      </c>
      <c r="G383" s="1" t="s">
        <v>3567</v>
      </c>
      <c r="H383" s="1" t="s">
        <v>3568</v>
      </c>
      <c r="I383" s="1" t="s">
        <v>3569</v>
      </c>
      <c r="J383" s="1" t="s">
        <v>3570</v>
      </c>
      <c r="K383" s="1" t="s">
        <v>3571</v>
      </c>
      <c r="L383" s="1" t="s">
        <v>3571</v>
      </c>
      <c r="M383" s="1" t="s">
        <v>68</v>
      </c>
      <c r="N383" s="1" t="s">
        <v>98</v>
      </c>
      <c r="O383" s="1" t="s">
        <v>3572</v>
      </c>
      <c r="P383" s="1" t="s">
        <v>3573</v>
      </c>
      <c r="Q383" s="1" t="s">
        <v>101</v>
      </c>
      <c r="R383" s="1" t="s">
        <v>68</v>
      </c>
      <c r="S383" s="1" t="s">
        <v>68</v>
      </c>
      <c r="T383" s="1" t="s">
        <v>68</v>
      </c>
    </row>
    <row r="384" spans="1:20">
      <c r="A384" s="1" t="s">
        <v>3574</v>
      </c>
      <c r="B384" s="1" t="s">
        <v>89</v>
      </c>
      <c r="C384" s="1" t="s">
        <v>90</v>
      </c>
      <c r="D384" s="1" t="s">
        <v>91</v>
      </c>
      <c r="E384" s="1" t="s">
        <v>3575</v>
      </c>
      <c r="F384" s="1" t="s">
        <v>68</v>
      </c>
      <c r="G384" s="1" t="s">
        <v>3576</v>
      </c>
      <c r="H384" s="1" t="s">
        <v>3577</v>
      </c>
      <c r="I384" s="1" t="s">
        <v>2933</v>
      </c>
      <c r="J384" s="1" t="s">
        <v>3578</v>
      </c>
      <c r="K384" s="1" t="s">
        <v>3579</v>
      </c>
      <c r="L384" s="1" t="s">
        <v>3580</v>
      </c>
      <c r="M384" s="1" t="s">
        <v>68</v>
      </c>
      <c r="N384" s="1" t="s">
        <v>98</v>
      </c>
      <c r="O384" s="1" t="s">
        <v>3581</v>
      </c>
      <c r="P384" s="1" t="s">
        <v>3582</v>
      </c>
      <c r="Q384" s="1" t="s">
        <v>280</v>
      </c>
      <c r="R384" s="1" t="s">
        <v>68</v>
      </c>
      <c r="S384" s="1" t="s">
        <v>68</v>
      </c>
      <c r="T384" s="1" t="s">
        <v>68</v>
      </c>
    </row>
    <row r="385" spans="1:20">
      <c r="A385" s="1" t="s">
        <v>3583</v>
      </c>
      <c r="B385" s="1" t="s">
        <v>89</v>
      </c>
      <c r="C385" s="1" t="s">
        <v>90</v>
      </c>
      <c r="D385" s="1" t="s">
        <v>91</v>
      </c>
      <c r="E385" s="1" t="s">
        <v>3584</v>
      </c>
      <c r="F385" s="1" t="s">
        <v>68</v>
      </c>
      <c r="G385" s="1" t="s">
        <v>3585</v>
      </c>
      <c r="H385" s="1" t="s">
        <v>3586</v>
      </c>
      <c r="I385" s="1" t="s">
        <v>2825</v>
      </c>
      <c r="J385" s="1" t="s">
        <v>3587</v>
      </c>
      <c r="K385" s="1" t="s">
        <v>3588</v>
      </c>
      <c r="L385" s="1" t="s">
        <v>3588</v>
      </c>
      <c r="M385" s="1" t="s">
        <v>68</v>
      </c>
      <c r="N385" s="1" t="s">
        <v>98</v>
      </c>
      <c r="O385" s="1" t="s">
        <v>3589</v>
      </c>
      <c r="P385" s="1" t="s">
        <v>3590</v>
      </c>
      <c r="Q385" s="1" t="s">
        <v>101</v>
      </c>
      <c r="R385" s="1" t="s">
        <v>68</v>
      </c>
      <c r="S385" s="1" t="s">
        <v>68</v>
      </c>
      <c r="T385" s="1" t="s">
        <v>68</v>
      </c>
    </row>
    <row r="386" spans="1:20">
      <c r="A386" s="1" t="s">
        <v>3591</v>
      </c>
      <c r="B386" s="1" t="s">
        <v>89</v>
      </c>
      <c r="C386" s="1" t="s">
        <v>90</v>
      </c>
      <c r="D386" s="1" t="s">
        <v>91</v>
      </c>
      <c r="E386" s="1" t="s">
        <v>3592</v>
      </c>
      <c r="F386" s="1" t="s">
        <v>68</v>
      </c>
      <c r="G386" s="1" t="s">
        <v>3593</v>
      </c>
      <c r="H386" s="1" t="s">
        <v>3594</v>
      </c>
      <c r="I386" s="1" t="s">
        <v>3595</v>
      </c>
      <c r="J386" s="1" t="s">
        <v>3596</v>
      </c>
      <c r="K386" s="1" t="s">
        <v>3597</v>
      </c>
      <c r="L386" s="1" t="s">
        <v>3598</v>
      </c>
      <c r="M386" s="1" t="s">
        <v>68</v>
      </c>
      <c r="N386" s="1" t="s">
        <v>98</v>
      </c>
      <c r="O386" s="1" t="s">
        <v>3599</v>
      </c>
      <c r="P386" s="1" t="s">
        <v>3600</v>
      </c>
      <c r="Q386" s="1" t="s">
        <v>260</v>
      </c>
      <c r="R386" s="1" t="s">
        <v>68</v>
      </c>
      <c r="S386" s="1" t="s">
        <v>68</v>
      </c>
      <c r="T386" s="1" t="s">
        <v>68</v>
      </c>
    </row>
    <row r="387" spans="1:20">
      <c r="A387" s="1" t="s">
        <v>3601</v>
      </c>
      <c r="B387" s="1" t="s">
        <v>89</v>
      </c>
      <c r="C387" s="1" t="s">
        <v>90</v>
      </c>
      <c r="D387" s="1" t="s">
        <v>91</v>
      </c>
      <c r="E387" s="1" t="s">
        <v>3602</v>
      </c>
      <c r="F387" s="1" t="s">
        <v>68</v>
      </c>
      <c r="G387" s="1" t="s">
        <v>3603</v>
      </c>
      <c r="H387" s="1" t="s">
        <v>3604</v>
      </c>
      <c r="I387" s="1" t="s">
        <v>3261</v>
      </c>
      <c r="J387" s="1" t="s">
        <v>3605</v>
      </c>
      <c r="K387" s="1" t="s">
        <v>3606</v>
      </c>
      <c r="L387" s="1" t="s">
        <v>3607</v>
      </c>
      <c r="M387" s="1" t="s">
        <v>68</v>
      </c>
      <c r="N387" s="1" t="s">
        <v>98</v>
      </c>
      <c r="O387" s="1" t="s">
        <v>3608</v>
      </c>
      <c r="P387" s="1" t="s">
        <v>3609</v>
      </c>
      <c r="Q387" s="1" t="s">
        <v>3610</v>
      </c>
      <c r="R387" s="1" t="s">
        <v>68</v>
      </c>
      <c r="S387" s="1" t="s">
        <v>68</v>
      </c>
      <c r="T387" s="1" t="s">
        <v>68</v>
      </c>
    </row>
    <row r="388" spans="1:20">
      <c r="A388" s="1" t="s">
        <v>3611</v>
      </c>
      <c r="B388" s="1" t="s">
        <v>89</v>
      </c>
      <c r="C388" s="1" t="s">
        <v>90</v>
      </c>
      <c r="D388" s="1" t="s">
        <v>91</v>
      </c>
      <c r="E388" s="1" t="s">
        <v>3612</v>
      </c>
      <c r="F388" s="1" t="s">
        <v>68</v>
      </c>
      <c r="G388" s="1" t="s">
        <v>3613</v>
      </c>
      <c r="H388" s="1" t="s">
        <v>3614</v>
      </c>
      <c r="I388" s="1" t="s">
        <v>3432</v>
      </c>
      <c r="J388" s="1" t="s">
        <v>3615</v>
      </c>
      <c r="K388" s="1" t="s">
        <v>3616</v>
      </c>
      <c r="L388" s="1" t="s">
        <v>3617</v>
      </c>
      <c r="M388" s="1" t="s">
        <v>68</v>
      </c>
      <c r="N388" s="1" t="s">
        <v>98</v>
      </c>
      <c r="O388" s="1" t="s">
        <v>3618</v>
      </c>
      <c r="P388" s="1" t="s">
        <v>3619</v>
      </c>
      <c r="Q388" s="1" t="s">
        <v>3620</v>
      </c>
      <c r="R388" s="1" t="s">
        <v>68</v>
      </c>
      <c r="S388" s="1" t="s">
        <v>68</v>
      </c>
      <c r="T388" s="1" t="s">
        <v>68</v>
      </c>
    </row>
    <row r="389" spans="1:20">
      <c r="A389" s="1" t="s">
        <v>3621</v>
      </c>
      <c r="B389" s="1" t="s">
        <v>89</v>
      </c>
      <c r="C389" s="1" t="s">
        <v>90</v>
      </c>
      <c r="D389" s="1" t="s">
        <v>91</v>
      </c>
      <c r="E389" s="1" t="s">
        <v>3622</v>
      </c>
      <c r="F389" s="1" t="s">
        <v>68</v>
      </c>
      <c r="G389" s="1" t="s">
        <v>3623</v>
      </c>
      <c r="H389" s="1" t="s">
        <v>3624</v>
      </c>
      <c r="I389" s="1" t="s">
        <v>2915</v>
      </c>
      <c r="J389" s="1" t="s">
        <v>3625</v>
      </c>
      <c r="K389" s="1" t="s">
        <v>3626</v>
      </c>
      <c r="L389" s="1" t="s">
        <v>3627</v>
      </c>
      <c r="M389" s="1" t="s">
        <v>68</v>
      </c>
      <c r="N389" s="1" t="s">
        <v>98</v>
      </c>
      <c r="O389" s="1" t="s">
        <v>3628</v>
      </c>
      <c r="P389" s="1" t="s">
        <v>3629</v>
      </c>
      <c r="Q389" s="1" t="s">
        <v>633</v>
      </c>
      <c r="R389" s="1" t="s">
        <v>68</v>
      </c>
      <c r="S389" s="1" t="s">
        <v>68</v>
      </c>
      <c r="T389" s="1" t="s">
        <v>68</v>
      </c>
    </row>
    <row r="390" spans="1:20">
      <c r="A390" s="1" t="s">
        <v>3630</v>
      </c>
      <c r="B390" s="1" t="s">
        <v>89</v>
      </c>
      <c r="C390" s="1" t="s">
        <v>90</v>
      </c>
      <c r="D390" s="1" t="s">
        <v>91</v>
      </c>
      <c r="E390" s="1" t="s">
        <v>3631</v>
      </c>
      <c r="F390" s="1" t="s">
        <v>68</v>
      </c>
      <c r="G390" s="1" t="s">
        <v>3632</v>
      </c>
      <c r="H390" s="1" t="s">
        <v>3633</v>
      </c>
      <c r="I390" s="1" t="s">
        <v>3634</v>
      </c>
      <c r="J390" s="1" t="s">
        <v>3635</v>
      </c>
      <c r="K390" s="1" t="s">
        <v>3636</v>
      </c>
      <c r="L390" s="1" t="s">
        <v>3637</v>
      </c>
      <c r="M390" s="1" t="s">
        <v>68</v>
      </c>
      <c r="N390" s="1" t="s">
        <v>98</v>
      </c>
      <c r="O390" s="1" t="s">
        <v>3638</v>
      </c>
      <c r="P390" s="1" t="s">
        <v>3639</v>
      </c>
      <c r="Q390" s="1" t="s">
        <v>633</v>
      </c>
      <c r="R390" s="1" t="s">
        <v>68</v>
      </c>
      <c r="S390" s="1" t="s">
        <v>68</v>
      </c>
      <c r="T390" s="1" t="s">
        <v>68</v>
      </c>
    </row>
    <row r="391" spans="1:20">
      <c r="A391" s="1" t="s">
        <v>3640</v>
      </c>
      <c r="B391" s="1" t="s">
        <v>89</v>
      </c>
      <c r="C391" s="1" t="s">
        <v>90</v>
      </c>
      <c r="D391" s="1" t="s">
        <v>91</v>
      </c>
      <c r="E391" s="1" t="s">
        <v>3641</v>
      </c>
      <c r="F391" s="1" t="s">
        <v>68</v>
      </c>
      <c r="G391" s="1" t="s">
        <v>3642</v>
      </c>
      <c r="H391" s="1" t="s">
        <v>3643</v>
      </c>
      <c r="I391" s="1" t="s">
        <v>2888</v>
      </c>
      <c r="J391" s="1" t="s">
        <v>3644</v>
      </c>
      <c r="K391" s="1" t="s">
        <v>3645</v>
      </c>
      <c r="L391" s="1" t="s">
        <v>3645</v>
      </c>
      <c r="M391" s="1" t="s">
        <v>68</v>
      </c>
      <c r="N391" s="1" t="s">
        <v>98</v>
      </c>
      <c r="O391" s="1" t="s">
        <v>3646</v>
      </c>
      <c r="P391" s="1" t="s">
        <v>3647</v>
      </c>
      <c r="Q391" s="1" t="s">
        <v>1433</v>
      </c>
      <c r="R391" s="1" t="s">
        <v>68</v>
      </c>
      <c r="S391" s="1" t="s">
        <v>68</v>
      </c>
      <c r="T391" s="1" t="s">
        <v>68</v>
      </c>
    </row>
    <row r="392" spans="1:20">
      <c r="A392" s="1" t="s">
        <v>3648</v>
      </c>
      <c r="B392" s="1" t="s">
        <v>89</v>
      </c>
      <c r="C392" s="1" t="s">
        <v>90</v>
      </c>
      <c r="D392" s="1" t="s">
        <v>91</v>
      </c>
      <c r="E392" s="1" t="s">
        <v>3649</v>
      </c>
      <c r="F392" s="1" t="s">
        <v>68</v>
      </c>
      <c r="G392" s="1" t="s">
        <v>3650</v>
      </c>
      <c r="H392" s="1" t="s">
        <v>3651</v>
      </c>
      <c r="I392" s="1" t="s">
        <v>3413</v>
      </c>
      <c r="J392" s="1" t="s">
        <v>3652</v>
      </c>
      <c r="K392" s="1" t="s">
        <v>3653</v>
      </c>
      <c r="L392" s="1" t="s">
        <v>3654</v>
      </c>
      <c r="M392" s="1" t="s">
        <v>68</v>
      </c>
      <c r="N392" s="1" t="s">
        <v>98</v>
      </c>
      <c r="O392" s="1" t="s">
        <v>3655</v>
      </c>
      <c r="P392" s="1" t="s">
        <v>3656</v>
      </c>
      <c r="Q392" s="1" t="s">
        <v>3657</v>
      </c>
      <c r="R392" s="1" t="s">
        <v>68</v>
      </c>
      <c r="S392" s="1" t="s">
        <v>68</v>
      </c>
      <c r="T392" s="1" t="s">
        <v>68</v>
      </c>
    </row>
    <row r="393" spans="1:20">
      <c r="A393" s="1" t="s">
        <v>3658</v>
      </c>
      <c r="B393" s="1" t="s">
        <v>89</v>
      </c>
      <c r="C393" s="1" t="s">
        <v>90</v>
      </c>
      <c r="D393" s="1" t="s">
        <v>91</v>
      </c>
      <c r="E393" s="1" t="s">
        <v>3659</v>
      </c>
      <c r="F393" s="1" t="s">
        <v>68</v>
      </c>
      <c r="G393" s="1" t="s">
        <v>3660</v>
      </c>
      <c r="H393" s="1" t="s">
        <v>3661</v>
      </c>
      <c r="I393" s="1" t="s">
        <v>3662</v>
      </c>
      <c r="J393" s="1" t="s">
        <v>3663</v>
      </c>
      <c r="K393" s="1" t="s">
        <v>3664</v>
      </c>
      <c r="L393" s="1" t="s">
        <v>68</v>
      </c>
      <c r="M393" s="1" t="s">
        <v>68</v>
      </c>
      <c r="N393" s="1" t="s">
        <v>98</v>
      </c>
      <c r="O393" s="1" t="s">
        <v>3665</v>
      </c>
      <c r="P393" s="1" t="s">
        <v>3666</v>
      </c>
      <c r="Q393" s="1" t="s">
        <v>1167</v>
      </c>
      <c r="R393" s="1" t="s">
        <v>68</v>
      </c>
      <c r="S393" s="1" t="s">
        <v>68</v>
      </c>
      <c r="T393" s="1" t="s">
        <v>68</v>
      </c>
    </row>
    <row r="394" spans="1:20">
      <c r="A394" s="1" t="s">
        <v>3667</v>
      </c>
      <c r="B394" s="1" t="s">
        <v>89</v>
      </c>
      <c r="C394" s="1" t="s">
        <v>90</v>
      </c>
      <c r="D394" s="1" t="s">
        <v>91</v>
      </c>
      <c r="E394" s="1" t="s">
        <v>3668</v>
      </c>
      <c r="F394" s="1" t="s">
        <v>68</v>
      </c>
      <c r="G394" s="1" t="s">
        <v>3669</v>
      </c>
      <c r="H394" s="1" t="s">
        <v>3670</v>
      </c>
      <c r="I394" s="1" t="s">
        <v>3671</v>
      </c>
      <c r="J394" s="1" t="s">
        <v>3672</v>
      </c>
      <c r="K394" s="1" t="s">
        <v>3673</v>
      </c>
      <c r="L394" s="1" t="s">
        <v>68</v>
      </c>
      <c r="M394" s="1" t="s">
        <v>68</v>
      </c>
      <c r="N394" s="1" t="s">
        <v>98</v>
      </c>
      <c r="O394" s="1" t="s">
        <v>3674</v>
      </c>
      <c r="P394" s="1" t="s">
        <v>3675</v>
      </c>
      <c r="Q394" s="1" t="s">
        <v>3676</v>
      </c>
      <c r="R394" s="1" t="s">
        <v>68</v>
      </c>
      <c r="S394" s="1" t="s">
        <v>68</v>
      </c>
      <c r="T394" s="1" t="s">
        <v>68</v>
      </c>
    </row>
    <row r="395" spans="1:20">
      <c r="A395" s="1" t="s">
        <v>3677</v>
      </c>
      <c r="B395" s="1" t="s">
        <v>89</v>
      </c>
      <c r="C395" s="1" t="s">
        <v>90</v>
      </c>
      <c r="D395" s="1" t="s">
        <v>91</v>
      </c>
      <c r="E395" s="1" t="s">
        <v>3678</v>
      </c>
      <c r="F395" s="1" t="s">
        <v>68</v>
      </c>
      <c r="G395" s="1" t="s">
        <v>3679</v>
      </c>
      <c r="H395" s="1" t="s">
        <v>3680</v>
      </c>
      <c r="I395" s="1" t="s">
        <v>3056</v>
      </c>
      <c r="J395" s="1" t="s">
        <v>3681</v>
      </c>
      <c r="K395" s="1" t="s">
        <v>3682</v>
      </c>
      <c r="L395" s="1" t="s">
        <v>3682</v>
      </c>
      <c r="M395" s="1" t="s">
        <v>68</v>
      </c>
      <c r="N395" s="1" t="s">
        <v>98</v>
      </c>
      <c r="O395" s="1" t="s">
        <v>3683</v>
      </c>
      <c r="P395" s="1" t="s">
        <v>3684</v>
      </c>
      <c r="Q395" s="1" t="s">
        <v>1524</v>
      </c>
      <c r="R395" s="1" t="s">
        <v>68</v>
      </c>
      <c r="S395" s="1" t="s">
        <v>68</v>
      </c>
      <c r="T395" s="1" t="s">
        <v>68</v>
      </c>
    </row>
    <row r="396" spans="1:20">
      <c r="A396" s="1" t="s">
        <v>3685</v>
      </c>
      <c r="B396" s="1" t="s">
        <v>89</v>
      </c>
      <c r="C396" s="1" t="s">
        <v>90</v>
      </c>
      <c r="D396" s="1" t="s">
        <v>91</v>
      </c>
      <c r="E396" s="1" t="s">
        <v>3686</v>
      </c>
      <c r="F396" s="1" t="s">
        <v>68</v>
      </c>
      <c r="G396" s="1" t="s">
        <v>3687</v>
      </c>
      <c r="H396" s="1" t="s">
        <v>3688</v>
      </c>
      <c r="I396" s="1" t="s">
        <v>3689</v>
      </c>
      <c r="J396" s="1" t="s">
        <v>3690</v>
      </c>
      <c r="K396" s="1" t="s">
        <v>3691</v>
      </c>
      <c r="L396" s="1" t="s">
        <v>3691</v>
      </c>
      <c r="M396" s="1" t="s">
        <v>68</v>
      </c>
      <c r="N396" s="1" t="s">
        <v>98</v>
      </c>
      <c r="O396" s="1" t="s">
        <v>3692</v>
      </c>
      <c r="P396" s="1" t="s">
        <v>3693</v>
      </c>
      <c r="Q396" s="1" t="s">
        <v>1544</v>
      </c>
      <c r="R396" s="1" t="s">
        <v>68</v>
      </c>
      <c r="S396" s="1" t="s">
        <v>68</v>
      </c>
      <c r="T396" s="1" t="s">
        <v>68</v>
      </c>
    </row>
    <row r="397" spans="1:20">
      <c r="A397" s="1" t="s">
        <v>3694</v>
      </c>
      <c r="B397" s="1" t="s">
        <v>89</v>
      </c>
      <c r="C397" s="1" t="s">
        <v>90</v>
      </c>
      <c r="D397" s="1" t="s">
        <v>91</v>
      </c>
      <c r="E397" s="1" t="s">
        <v>3695</v>
      </c>
      <c r="F397" s="1" t="s">
        <v>68</v>
      </c>
      <c r="G397" s="1" t="s">
        <v>3696</v>
      </c>
      <c r="H397" s="1" t="s">
        <v>3697</v>
      </c>
      <c r="I397" s="1" t="s">
        <v>2851</v>
      </c>
      <c r="J397" s="1" t="s">
        <v>3698</v>
      </c>
      <c r="K397" s="1" t="s">
        <v>3699</v>
      </c>
      <c r="L397" s="1" t="s">
        <v>3700</v>
      </c>
      <c r="M397" s="1" t="s">
        <v>68</v>
      </c>
      <c r="N397" s="1" t="s">
        <v>98</v>
      </c>
      <c r="O397" s="1" t="s">
        <v>3701</v>
      </c>
      <c r="P397" s="1" t="s">
        <v>3702</v>
      </c>
      <c r="Q397" s="1" t="s">
        <v>3703</v>
      </c>
      <c r="R397" s="1" t="s">
        <v>68</v>
      </c>
      <c r="S397" s="1" t="s">
        <v>68</v>
      </c>
      <c r="T397" s="1" t="s">
        <v>68</v>
      </c>
    </row>
    <row r="398" spans="1:20">
      <c r="A398" s="1" t="s">
        <v>3704</v>
      </c>
      <c r="B398" s="1" t="s">
        <v>89</v>
      </c>
      <c r="C398" s="1" t="s">
        <v>90</v>
      </c>
      <c r="D398" s="1" t="s">
        <v>91</v>
      </c>
      <c r="E398" s="1" t="s">
        <v>3705</v>
      </c>
      <c r="F398" s="1" t="s">
        <v>68</v>
      </c>
      <c r="G398" s="1" t="s">
        <v>3706</v>
      </c>
      <c r="H398" s="1" t="s">
        <v>3707</v>
      </c>
      <c r="I398" s="1" t="s">
        <v>2861</v>
      </c>
      <c r="J398" s="1" t="s">
        <v>3708</v>
      </c>
      <c r="K398" s="1" t="s">
        <v>3709</v>
      </c>
      <c r="L398" s="1" t="s">
        <v>3709</v>
      </c>
      <c r="M398" s="1" t="s">
        <v>68</v>
      </c>
      <c r="N398" s="1" t="s">
        <v>98</v>
      </c>
      <c r="O398" s="1" t="s">
        <v>3710</v>
      </c>
      <c r="P398" s="1" t="s">
        <v>3711</v>
      </c>
      <c r="Q398" s="1" t="s">
        <v>683</v>
      </c>
      <c r="R398" s="1" t="s">
        <v>68</v>
      </c>
      <c r="S398" s="1" t="s">
        <v>68</v>
      </c>
      <c r="T398" s="1" t="s">
        <v>68</v>
      </c>
    </row>
    <row r="399" spans="1:20">
      <c r="A399" s="1" t="s">
        <v>3712</v>
      </c>
      <c r="B399" s="1" t="s">
        <v>89</v>
      </c>
      <c r="C399" s="1" t="s">
        <v>90</v>
      </c>
      <c r="D399" s="1" t="s">
        <v>91</v>
      </c>
      <c r="E399" s="1" t="s">
        <v>3713</v>
      </c>
      <c r="F399" s="1" t="s">
        <v>68</v>
      </c>
      <c r="G399" s="1" t="s">
        <v>3714</v>
      </c>
      <c r="H399" s="1" t="s">
        <v>3715</v>
      </c>
      <c r="I399" s="1" t="s">
        <v>3716</v>
      </c>
      <c r="J399" s="1" t="s">
        <v>3717</v>
      </c>
      <c r="K399" s="1" t="s">
        <v>3718</v>
      </c>
      <c r="L399" s="1" t="s">
        <v>68</v>
      </c>
      <c r="M399" s="1" t="s">
        <v>68</v>
      </c>
      <c r="N399" s="1" t="s">
        <v>98</v>
      </c>
      <c r="O399" s="1" t="s">
        <v>3719</v>
      </c>
      <c r="P399" s="1" t="s">
        <v>3720</v>
      </c>
      <c r="Q399" s="1" t="s">
        <v>149</v>
      </c>
      <c r="R399" s="1" t="s">
        <v>68</v>
      </c>
      <c r="S399" s="1" t="s">
        <v>68</v>
      </c>
      <c r="T399" s="1" t="s">
        <v>68</v>
      </c>
    </row>
    <row r="400" spans="1:20">
      <c r="A400" s="1" t="s">
        <v>3721</v>
      </c>
      <c r="B400" s="1" t="s">
        <v>89</v>
      </c>
      <c r="C400" s="1" t="s">
        <v>90</v>
      </c>
      <c r="D400" s="1" t="s">
        <v>91</v>
      </c>
      <c r="E400" s="1" t="s">
        <v>3722</v>
      </c>
      <c r="F400" s="1" t="s">
        <v>68</v>
      </c>
      <c r="G400" s="1" t="s">
        <v>3723</v>
      </c>
      <c r="H400" s="1" t="s">
        <v>3724</v>
      </c>
      <c r="I400" s="1" t="s">
        <v>3101</v>
      </c>
      <c r="J400" s="1" t="s">
        <v>3725</v>
      </c>
      <c r="K400" s="1" t="s">
        <v>3726</v>
      </c>
      <c r="L400" s="1" t="s">
        <v>68</v>
      </c>
      <c r="M400" s="1" t="s">
        <v>68</v>
      </c>
      <c r="N400" s="1" t="s">
        <v>98</v>
      </c>
      <c r="O400" s="1" t="s">
        <v>3727</v>
      </c>
      <c r="P400" s="1" t="s">
        <v>3728</v>
      </c>
      <c r="Q400" s="1" t="s">
        <v>280</v>
      </c>
      <c r="R400" s="1" t="s">
        <v>68</v>
      </c>
      <c r="S400" s="1" t="s">
        <v>68</v>
      </c>
      <c r="T400" s="1" t="s">
        <v>68</v>
      </c>
    </row>
    <row r="401" spans="1:20">
      <c r="A401" s="1" t="s">
        <v>3729</v>
      </c>
      <c r="B401" s="1" t="s">
        <v>89</v>
      </c>
      <c r="C401" s="1" t="s">
        <v>90</v>
      </c>
      <c r="D401" s="1" t="s">
        <v>91</v>
      </c>
      <c r="E401" s="1" t="s">
        <v>3730</v>
      </c>
      <c r="F401" s="1" t="s">
        <v>68</v>
      </c>
      <c r="G401" s="1" t="s">
        <v>3731</v>
      </c>
      <c r="H401" s="1" t="s">
        <v>3732</v>
      </c>
      <c r="I401" s="1" t="s">
        <v>3056</v>
      </c>
      <c r="J401" s="1" t="s">
        <v>3733</v>
      </c>
      <c r="K401" s="1" t="s">
        <v>3734</v>
      </c>
      <c r="L401" s="1" t="s">
        <v>3734</v>
      </c>
      <c r="M401" s="1" t="s">
        <v>68</v>
      </c>
      <c r="N401" s="1" t="s">
        <v>98</v>
      </c>
      <c r="O401" s="1" t="s">
        <v>3735</v>
      </c>
      <c r="P401" s="1" t="s">
        <v>3736</v>
      </c>
      <c r="Q401" s="1" t="s">
        <v>280</v>
      </c>
      <c r="R401" s="1" t="s">
        <v>68</v>
      </c>
      <c r="S401" s="1" t="s">
        <v>68</v>
      </c>
      <c r="T401" s="1" t="s">
        <v>68</v>
      </c>
    </row>
    <row r="402" spans="1:20">
      <c r="A402" s="1" t="s">
        <v>3737</v>
      </c>
      <c r="B402" s="1" t="s">
        <v>89</v>
      </c>
      <c r="C402" s="1" t="s">
        <v>90</v>
      </c>
      <c r="D402" s="1" t="s">
        <v>91</v>
      </c>
      <c r="E402" s="1" t="s">
        <v>3738</v>
      </c>
      <c r="F402" s="1" t="s">
        <v>68</v>
      </c>
      <c r="G402" s="1" t="s">
        <v>3739</v>
      </c>
      <c r="H402" s="1" t="s">
        <v>3740</v>
      </c>
      <c r="I402" s="1" t="s">
        <v>3741</v>
      </c>
      <c r="J402" s="1" t="s">
        <v>3742</v>
      </c>
      <c r="K402" s="1" t="s">
        <v>3743</v>
      </c>
      <c r="L402" s="1" t="s">
        <v>3744</v>
      </c>
      <c r="M402" s="1" t="s">
        <v>68</v>
      </c>
      <c r="N402" s="1" t="s">
        <v>98</v>
      </c>
      <c r="O402" s="1" t="s">
        <v>3745</v>
      </c>
      <c r="P402" s="1" t="s">
        <v>3746</v>
      </c>
      <c r="Q402" s="1" t="s">
        <v>280</v>
      </c>
      <c r="R402" s="1" t="s">
        <v>68</v>
      </c>
      <c r="S402" s="1" t="s">
        <v>68</v>
      </c>
      <c r="T402" s="1" t="s">
        <v>68</v>
      </c>
    </row>
    <row r="403" spans="1:20">
      <c r="A403" s="1" t="s">
        <v>3747</v>
      </c>
      <c r="B403" s="1" t="s">
        <v>89</v>
      </c>
      <c r="C403" s="1" t="s">
        <v>90</v>
      </c>
      <c r="D403" s="1" t="s">
        <v>91</v>
      </c>
      <c r="E403" s="1" t="s">
        <v>3748</v>
      </c>
      <c r="F403" s="1" t="s">
        <v>68</v>
      </c>
      <c r="G403" s="1" t="s">
        <v>3749</v>
      </c>
      <c r="H403" s="1" t="s">
        <v>3750</v>
      </c>
      <c r="I403" s="1" t="s">
        <v>3039</v>
      </c>
      <c r="J403" s="1" t="s">
        <v>3751</v>
      </c>
      <c r="K403" s="1" t="s">
        <v>3752</v>
      </c>
      <c r="L403" s="1" t="s">
        <v>3753</v>
      </c>
      <c r="M403" s="1" t="s">
        <v>68</v>
      </c>
      <c r="N403" s="1" t="s">
        <v>98</v>
      </c>
      <c r="O403" s="1" t="s">
        <v>3754</v>
      </c>
      <c r="P403" s="1" t="s">
        <v>3755</v>
      </c>
      <c r="Q403" s="1" t="s">
        <v>111</v>
      </c>
      <c r="R403" s="1" t="s">
        <v>68</v>
      </c>
      <c r="S403" s="1" t="s">
        <v>68</v>
      </c>
      <c r="T403" s="1" t="s">
        <v>68</v>
      </c>
    </row>
    <row r="404" spans="1:20">
      <c r="A404" s="1" t="s">
        <v>3756</v>
      </c>
      <c r="B404" s="1" t="s">
        <v>89</v>
      </c>
      <c r="C404" s="1" t="s">
        <v>90</v>
      </c>
      <c r="D404" s="1" t="s">
        <v>91</v>
      </c>
      <c r="E404" s="1" t="s">
        <v>3757</v>
      </c>
      <c r="F404" s="1" t="s">
        <v>68</v>
      </c>
      <c r="G404" s="1" t="s">
        <v>3758</v>
      </c>
      <c r="H404" s="1" t="s">
        <v>3759</v>
      </c>
      <c r="I404" s="1" t="s">
        <v>2951</v>
      </c>
      <c r="J404" s="1" t="s">
        <v>3760</v>
      </c>
      <c r="K404" s="1" t="s">
        <v>3761</v>
      </c>
      <c r="L404" s="1" t="s">
        <v>3762</v>
      </c>
      <c r="M404" s="1" t="s">
        <v>68</v>
      </c>
      <c r="N404" s="1" t="s">
        <v>98</v>
      </c>
      <c r="O404" s="1" t="s">
        <v>3763</v>
      </c>
      <c r="P404" s="1" t="s">
        <v>3764</v>
      </c>
      <c r="Q404" s="1" t="s">
        <v>518</v>
      </c>
      <c r="R404" s="1" t="s">
        <v>68</v>
      </c>
      <c r="S404" s="1" t="s">
        <v>68</v>
      </c>
      <c r="T404" s="1" t="s">
        <v>68</v>
      </c>
    </row>
    <row r="405" spans="1:20">
      <c r="A405" s="1" t="s">
        <v>3765</v>
      </c>
      <c r="B405" s="1" t="s">
        <v>89</v>
      </c>
      <c r="C405" s="1" t="s">
        <v>90</v>
      </c>
      <c r="D405" s="1" t="s">
        <v>91</v>
      </c>
      <c r="E405" s="1" t="s">
        <v>3766</v>
      </c>
      <c r="F405" s="1" t="s">
        <v>68</v>
      </c>
      <c r="G405" s="1" t="s">
        <v>3767</v>
      </c>
      <c r="H405" s="1" t="s">
        <v>3768</v>
      </c>
      <c r="I405" s="1" t="s">
        <v>2888</v>
      </c>
      <c r="J405" s="1" t="s">
        <v>3769</v>
      </c>
      <c r="K405" s="1" t="s">
        <v>3770</v>
      </c>
      <c r="L405" s="1" t="s">
        <v>3771</v>
      </c>
      <c r="M405" s="1" t="s">
        <v>68</v>
      </c>
      <c r="N405" s="1" t="s">
        <v>98</v>
      </c>
      <c r="O405" s="1" t="s">
        <v>3772</v>
      </c>
      <c r="P405" s="1" t="s">
        <v>3773</v>
      </c>
      <c r="Q405" s="1" t="s">
        <v>111</v>
      </c>
      <c r="R405" s="1" t="s">
        <v>68</v>
      </c>
      <c r="S405" s="1" t="s">
        <v>68</v>
      </c>
      <c r="T405" s="1" t="s">
        <v>68</v>
      </c>
    </row>
    <row r="406" spans="1:20">
      <c r="A406" s="1" t="s">
        <v>3774</v>
      </c>
      <c r="B406" s="1" t="s">
        <v>89</v>
      </c>
      <c r="C406" s="1" t="s">
        <v>90</v>
      </c>
      <c r="D406" s="1" t="s">
        <v>91</v>
      </c>
      <c r="E406" s="1" t="s">
        <v>3775</v>
      </c>
      <c r="F406" s="1" t="s">
        <v>68</v>
      </c>
      <c r="G406" s="1" t="s">
        <v>3776</v>
      </c>
      <c r="H406" s="1" t="s">
        <v>3777</v>
      </c>
      <c r="I406" s="1" t="s">
        <v>3432</v>
      </c>
      <c r="J406" s="1" t="s">
        <v>3778</v>
      </c>
      <c r="K406" s="1" t="s">
        <v>3779</v>
      </c>
      <c r="L406" s="1" t="s">
        <v>68</v>
      </c>
      <c r="M406" s="1" t="s">
        <v>68</v>
      </c>
      <c r="N406" s="1" t="s">
        <v>98</v>
      </c>
      <c r="O406" s="1" t="s">
        <v>3780</v>
      </c>
      <c r="P406" s="1" t="s">
        <v>3781</v>
      </c>
      <c r="Q406" s="1" t="s">
        <v>111</v>
      </c>
      <c r="R406" s="1" t="s">
        <v>68</v>
      </c>
      <c r="S406" s="1" t="s">
        <v>68</v>
      </c>
      <c r="T406" s="1" t="s">
        <v>68</v>
      </c>
    </row>
    <row r="407" spans="1:20">
      <c r="A407" s="1" t="s">
        <v>3782</v>
      </c>
      <c r="B407" s="1" t="s">
        <v>89</v>
      </c>
      <c r="C407" s="1" t="s">
        <v>90</v>
      </c>
      <c r="D407" s="1" t="s">
        <v>91</v>
      </c>
      <c r="E407" s="1" t="s">
        <v>3783</v>
      </c>
      <c r="F407" s="1" t="s">
        <v>68</v>
      </c>
      <c r="G407" s="1" t="s">
        <v>3784</v>
      </c>
      <c r="H407" s="1" t="s">
        <v>3785</v>
      </c>
      <c r="I407" s="1" t="s">
        <v>3496</v>
      </c>
      <c r="J407" s="1" t="s">
        <v>3786</v>
      </c>
      <c r="K407" s="1" t="s">
        <v>3787</v>
      </c>
      <c r="L407" s="1" t="s">
        <v>68</v>
      </c>
      <c r="M407" s="1" t="s">
        <v>68</v>
      </c>
      <c r="N407" s="1" t="s">
        <v>98</v>
      </c>
      <c r="O407" s="1" t="s">
        <v>3788</v>
      </c>
      <c r="P407" s="1" t="s">
        <v>3789</v>
      </c>
      <c r="Q407" s="1" t="s">
        <v>280</v>
      </c>
      <c r="R407" s="1" t="s">
        <v>68</v>
      </c>
      <c r="S407" s="1" t="s">
        <v>68</v>
      </c>
      <c r="T407" s="1" t="s">
        <v>68</v>
      </c>
    </row>
    <row r="408" spans="1:20">
      <c r="A408" s="1" t="s">
        <v>3790</v>
      </c>
      <c r="B408" s="1" t="s">
        <v>89</v>
      </c>
      <c r="C408" s="1" t="s">
        <v>90</v>
      </c>
      <c r="D408" s="1" t="s">
        <v>91</v>
      </c>
      <c r="E408" s="1" t="s">
        <v>3791</v>
      </c>
      <c r="F408" s="1" t="s">
        <v>68</v>
      </c>
      <c r="G408" s="1" t="s">
        <v>3792</v>
      </c>
      <c r="H408" s="1" t="s">
        <v>3793</v>
      </c>
      <c r="I408" s="1" t="s">
        <v>3794</v>
      </c>
      <c r="J408" s="1" t="s">
        <v>3795</v>
      </c>
      <c r="K408" s="1" t="s">
        <v>3796</v>
      </c>
      <c r="L408" s="1" t="s">
        <v>68</v>
      </c>
      <c r="M408" s="1" t="s">
        <v>68</v>
      </c>
      <c r="N408" s="1" t="s">
        <v>98</v>
      </c>
      <c r="O408" s="1" t="s">
        <v>3797</v>
      </c>
      <c r="P408" s="1" t="s">
        <v>3798</v>
      </c>
      <c r="Q408" s="1" t="s">
        <v>1402</v>
      </c>
      <c r="R408" s="1" t="s">
        <v>68</v>
      </c>
      <c r="S408" s="1" t="s">
        <v>68</v>
      </c>
      <c r="T408" s="1" t="s">
        <v>68</v>
      </c>
    </row>
    <row r="409" spans="1:20">
      <c r="A409" s="1" t="s">
        <v>3799</v>
      </c>
      <c r="B409" s="1" t="s">
        <v>89</v>
      </c>
      <c r="C409" s="1" t="s">
        <v>90</v>
      </c>
      <c r="D409" s="1" t="s">
        <v>91</v>
      </c>
      <c r="E409" s="1" t="s">
        <v>3800</v>
      </c>
      <c r="F409" s="1" t="s">
        <v>68</v>
      </c>
      <c r="G409" s="1" t="s">
        <v>3801</v>
      </c>
      <c r="H409" s="1" t="s">
        <v>3802</v>
      </c>
      <c r="I409" s="1" t="s">
        <v>3803</v>
      </c>
      <c r="J409" s="1" t="s">
        <v>3804</v>
      </c>
      <c r="K409" s="1" t="s">
        <v>3805</v>
      </c>
      <c r="L409" s="1" t="s">
        <v>68</v>
      </c>
      <c r="M409" s="1" t="s">
        <v>68</v>
      </c>
      <c r="N409" s="1" t="s">
        <v>98</v>
      </c>
      <c r="O409" s="1" t="s">
        <v>3806</v>
      </c>
      <c r="P409" s="1" t="s">
        <v>3807</v>
      </c>
      <c r="Q409" s="1" t="s">
        <v>655</v>
      </c>
      <c r="R409" s="1" t="s">
        <v>68</v>
      </c>
      <c r="S409" s="1" t="s">
        <v>68</v>
      </c>
      <c r="T409" s="1" t="s">
        <v>68</v>
      </c>
    </row>
    <row r="410" spans="1:20">
      <c r="A410" s="1" t="s">
        <v>3808</v>
      </c>
      <c r="B410" s="1" t="s">
        <v>89</v>
      </c>
      <c r="C410" s="1" t="s">
        <v>90</v>
      </c>
      <c r="D410" s="1" t="s">
        <v>91</v>
      </c>
      <c r="E410" s="1" t="s">
        <v>3809</v>
      </c>
      <c r="F410" s="1" t="s">
        <v>68</v>
      </c>
      <c r="G410" s="1" t="s">
        <v>3810</v>
      </c>
      <c r="H410" s="1" t="s">
        <v>3811</v>
      </c>
      <c r="I410" s="1" t="s">
        <v>3280</v>
      </c>
      <c r="J410" s="1" t="s">
        <v>3812</v>
      </c>
      <c r="K410" s="1" t="s">
        <v>3813</v>
      </c>
      <c r="L410" s="1" t="s">
        <v>3814</v>
      </c>
      <c r="M410" s="1" t="s">
        <v>68</v>
      </c>
      <c r="N410" s="1" t="s">
        <v>98</v>
      </c>
      <c r="O410" s="1" t="s">
        <v>3815</v>
      </c>
      <c r="P410" s="1" t="s">
        <v>3816</v>
      </c>
      <c r="Q410" s="1" t="s">
        <v>111</v>
      </c>
      <c r="R410" s="1" t="s">
        <v>68</v>
      </c>
      <c r="S410" s="1" t="s">
        <v>68</v>
      </c>
      <c r="T410" s="1" t="s">
        <v>68</v>
      </c>
    </row>
    <row r="411" spans="1:20">
      <c r="A411" s="1" t="s">
        <v>3817</v>
      </c>
      <c r="B411" s="1" t="s">
        <v>89</v>
      </c>
      <c r="C411" s="1" t="s">
        <v>90</v>
      </c>
      <c r="D411" s="1" t="s">
        <v>91</v>
      </c>
      <c r="E411" s="1" t="s">
        <v>3818</v>
      </c>
      <c r="F411" s="1" t="s">
        <v>68</v>
      </c>
      <c r="G411" s="1" t="s">
        <v>3819</v>
      </c>
      <c r="H411" s="1" t="s">
        <v>3820</v>
      </c>
      <c r="I411" s="1" t="s">
        <v>3595</v>
      </c>
      <c r="J411" s="1" t="s">
        <v>3821</v>
      </c>
      <c r="K411" s="1" t="s">
        <v>3822</v>
      </c>
      <c r="L411" s="1" t="s">
        <v>3822</v>
      </c>
      <c r="M411" s="1" t="s">
        <v>68</v>
      </c>
      <c r="N411" s="1" t="s">
        <v>98</v>
      </c>
      <c r="O411" s="1" t="s">
        <v>3823</v>
      </c>
      <c r="P411" s="1" t="s">
        <v>3824</v>
      </c>
      <c r="Q411" s="1" t="s">
        <v>197</v>
      </c>
      <c r="R411" s="1" t="s">
        <v>68</v>
      </c>
      <c r="S411" s="1" t="s">
        <v>68</v>
      </c>
      <c r="T411" s="1" t="s">
        <v>68</v>
      </c>
    </row>
    <row r="412" spans="1:20">
      <c r="A412" s="1" t="s">
        <v>3825</v>
      </c>
      <c r="B412" s="1" t="s">
        <v>89</v>
      </c>
      <c r="C412" s="1" t="s">
        <v>90</v>
      </c>
      <c r="D412" s="1" t="s">
        <v>91</v>
      </c>
      <c r="E412" s="1" t="s">
        <v>3826</v>
      </c>
      <c r="F412" s="1" t="s">
        <v>68</v>
      </c>
      <c r="G412" s="1" t="s">
        <v>3827</v>
      </c>
      <c r="H412" s="1" t="s">
        <v>3828</v>
      </c>
      <c r="I412" s="1" t="s">
        <v>3101</v>
      </c>
      <c r="J412" s="1" t="s">
        <v>3829</v>
      </c>
      <c r="K412" s="1" t="s">
        <v>3830</v>
      </c>
      <c r="L412" s="1" t="s">
        <v>68</v>
      </c>
      <c r="M412" s="1" t="s">
        <v>68</v>
      </c>
      <c r="N412" s="1" t="s">
        <v>98</v>
      </c>
      <c r="O412" s="1" t="s">
        <v>3831</v>
      </c>
      <c r="P412" s="1" t="s">
        <v>3832</v>
      </c>
      <c r="Q412" s="1" t="s">
        <v>101</v>
      </c>
      <c r="R412" s="1" t="s">
        <v>68</v>
      </c>
      <c r="S412" s="1" t="s">
        <v>68</v>
      </c>
      <c r="T412" s="1" t="s">
        <v>68</v>
      </c>
    </row>
    <row r="413" spans="1:20">
      <c r="A413" s="1" t="s">
        <v>3833</v>
      </c>
      <c r="B413" s="1" t="s">
        <v>89</v>
      </c>
      <c r="C413" s="1" t="s">
        <v>90</v>
      </c>
      <c r="D413" s="1" t="s">
        <v>91</v>
      </c>
      <c r="E413" s="1" t="s">
        <v>3834</v>
      </c>
      <c r="F413" s="1" t="s">
        <v>68</v>
      </c>
      <c r="G413" s="1" t="s">
        <v>3835</v>
      </c>
      <c r="H413" s="1" t="s">
        <v>3836</v>
      </c>
      <c r="I413" s="1" t="s">
        <v>2834</v>
      </c>
      <c r="J413" s="1" t="s">
        <v>3837</v>
      </c>
      <c r="K413" s="1" t="s">
        <v>3838</v>
      </c>
      <c r="L413" s="1" t="s">
        <v>3839</v>
      </c>
      <c r="M413" s="1" t="s">
        <v>68</v>
      </c>
      <c r="N413" s="1" t="s">
        <v>98</v>
      </c>
      <c r="O413" s="1" t="s">
        <v>3840</v>
      </c>
      <c r="P413" s="1" t="s">
        <v>3841</v>
      </c>
      <c r="Q413" s="1" t="s">
        <v>111</v>
      </c>
      <c r="R413" s="1" t="s">
        <v>68</v>
      </c>
      <c r="S413" s="1" t="s">
        <v>68</v>
      </c>
      <c r="T413" s="1" t="s">
        <v>68</v>
      </c>
    </row>
    <row r="414" spans="1:20">
      <c r="A414" s="1" t="s">
        <v>3842</v>
      </c>
      <c r="B414" s="1" t="s">
        <v>89</v>
      </c>
      <c r="C414" s="1" t="s">
        <v>90</v>
      </c>
      <c r="D414" s="1" t="s">
        <v>91</v>
      </c>
      <c r="E414" s="1" t="s">
        <v>3843</v>
      </c>
      <c r="F414" s="1" t="s">
        <v>68</v>
      </c>
      <c r="G414" s="1" t="s">
        <v>3844</v>
      </c>
      <c r="H414" s="1" t="s">
        <v>3845</v>
      </c>
      <c r="I414" s="1" t="s">
        <v>3741</v>
      </c>
      <c r="J414" s="1" t="s">
        <v>3846</v>
      </c>
      <c r="K414" s="1" t="s">
        <v>3847</v>
      </c>
      <c r="L414" s="1" t="s">
        <v>3847</v>
      </c>
      <c r="M414" s="1" t="s">
        <v>68</v>
      </c>
      <c r="N414" s="1" t="s">
        <v>98</v>
      </c>
      <c r="O414" s="1" t="s">
        <v>3848</v>
      </c>
      <c r="P414" s="1" t="s">
        <v>3849</v>
      </c>
      <c r="Q414" s="1" t="s">
        <v>280</v>
      </c>
      <c r="R414" s="1" t="s">
        <v>68</v>
      </c>
      <c r="S414" s="1" t="s">
        <v>68</v>
      </c>
      <c r="T414" s="1" t="s">
        <v>68</v>
      </c>
    </row>
    <row r="415" spans="1:20">
      <c r="A415" s="1" t="s">
        <v>3850</v>
      </c>
      <c r="B415" s="1" t="s">
        <v>89</v>
      </c>
      <c r="C415" s="1" t="s">
        <v>90</v>
      </c>
      <c r="D415" s="1" t="s">
        <v>91</v>
      </c>
      <c r="E415" s="1" t="s">
        <v>3851</v>
      </c>
      <c r="F415" s="1" t="s">
        <v>68</v>
      </c>
      <c r="G415" s="1" t="s">
        <v>3852</v>
      </c>
      <c r="H415" s="1" t="s">
        <v>3853</v>
      </c>
      <c r="I415" s="1" t="s">
        <v>2897</v>
      </c>
      <c r="J415" s="1" t="s">
        <v>3854</v>
      </c>
      <c r="K415" s="1" t="s">
        <v>3855</v>
      </c>
      <c r="L415" s="1" t="s">
        <v>3855</v>
      </c>
      <c r="M415" s="1" t="s">
        <v>68</v>
      </c>
      <c r="N415" s="1" t="s">
        <v>98</v>
      </c>
      <c r="O415" s="1" t="s">
        <v>3856</v>
      </c>
      <c r="P415" s="1" t="s">
        <v>3857</v>
      </c>
      <c r="Q415" s="1" t="s">
        <v>101</v>
      </c>
      <c r="R415" s="1" t="s">
        <v>68</v>
      </c>
      <c r="S415" s="1" t="s">
        <v>68</v>
      </c>
      <c r="T415" s="1" t="s">
        <v>68</v>
      </c>
    </row>
    <row r="416" spans="1:20">
      <c r="A416" s="1" t="s">
        <v>3858</v>
      </c>
      <c r="B416" s="1" t="s">
        <v>89</v>
      </c>
      <c r="C416" s="1" t="s">
        <v>90</v>
      </c>
      <c r="D416" s="1" t="s">
        <v>91</v>
      </c>
      <c r="E416" s="1" t="s">
        <v>3859</v>
      </c>
      <c r="F416" s="1" t="s">
        <v>68</v>
      </c>
      <c r="G416" s="1" t="s">
        <v>3860</v>
      </c>
      <c r="H416" s="1" t="s">
        <v>3861</v>
      </c>
      <c r="I416" s="1" t="s">
        <v>3862</v>
      </c>
      <c r="J416" s="1" t="s">
        <v>3863</v>
      </c>
      <c r="K416" s="1" t="s">
        <v>3864</v>
      </c>
      <c r="L416" s="1" t="s">
        <v>3865</v>
      </c>
      <c r="M416" s="1" t="s">
        <v>68</v>
      </c>
      <c r="N416" s="1" t="s">
        <v>98</v>
      </c>
      <c r="O416" s="1" t="s">
        <v>3866</v>
      </c>
      <c r="P416" s="1" t="s">
        <v>3867</v>
      </c>
      <c r="Q416" s="1" t="s">
        <v>101</v>
      </c>
      <c r="R416" s="1" t="s">
        <v>68</v>
      </c>
      <c r="S416" s="1" t="s">
        <v>68</v>
      </c>
      <c r="T416" s="1" t="s">
        <v>68</v>
      </c>
    </row>
    <row r="417" spans="1:20">
      <c r="A417" s="1" t="s">
        <v>3868</v>
      </c>
      <c r="B417" s="1" t="s">
        <v>89</v>
      </c>
      <c r="C417" s="1" t="s">
        <v>90</v>
      </c>
      <c r="D417" s="1" t="s">
        <v>91</v>
      </c>
      <c r="E417" s="1" t="s">
        <v>3869</v>
      </c>
      <c r="F417" s="1" t="s">
        <v>68</v>
      </c>
      <c r="G417" s="1" t="s">
        <v>3870</v>
      </c>
      <c r="H417" s="1" t="s">
        <v>3871</v>
      </c>
      <c r="I417" s="1" t="s">
        <v>3872</v>
      </c>
      <c r="J417" s="1" t="s">
        <v>3873</v>
      </c>
      <c r="K417" s="1" t="s">
        <v>3874</v>
      </c>
      <c r="L417" s="1" t="s">
        <v>3874</v>
      </c>
      <c r="M417" s="1" t="s">
        <v>68</v>
      </c>
      <c r="N417" s="1" t="s">
        <v>98</v>
      </c>
      <c r="O417" s="1" t="s">
        <v>3875</v>
      </c>
      <c r="P417" s="1" t="s">
        <v>3876</v>
      </c>
      <c r="Q417" s="1" t="s">
        <v>633</v>
      </c>
      <c r="R417" s="1" t="s">
        <v>68</v>
      </c>
      <c r="S417" s="1" t="s">
        <v>68</v>
      </c>
      <c r="T417" s="1" t="s">
        <v>68</v>
      </c>
    </row>
    <row r="418" spans="1:20">
      <c r="A418" s="1" t="s">
        <v>3877</v>
      </c>
      <c r="B418" s="1" t="s">
        <v>89</v>
      </c>
      <c r="C418" s="1" t="s">
        <v>90</v>
      </c>
      <c r="D418" s="1" t="s">
        <v>91</v>
      </c>
      <c r="E418" s="1" t="s">
        <v>3878</v>
      </c>
      <c r="F418" s="1" t="s">
        <v>68</v>
      </c>
      <c r="G418" s="1" t="s">
        <v>3879</v>
      </c>
      <c r="H418" s="1" t="s">
        <v>3880</v>
      </c>
      <c r="I418" s="1" t="s">
        <v>2851</v>
      </c>
      <c r="J418" s="1" t="s">
        <v>3881</v>
      </c>
      <c r="K418" s="1" t="s">
        <v>3882</v>
      </c>
      <c r="L418" s="1" t="s">
        <v>3883</v>
      </c>
      <c r="M418" s="1" t="s">
        <v>68</v>
      </c>
      <c r="N418" s="1" t="s">
        <v>98</v>
      </c>
      <c r="O418" s="1" t="s">
        <v>3884</v>
      </c>
      <c r="P418" s="1" t="s">
        <v>3885</v>
      </c>
      <c r="Q418" s="1" t="s">
        <v>111</v>
      </c>
      <c r="R418" s="1" t="s">
        <v>68</v>
      </c>
      <c r="S418" s="1" t="s">
        <v>68</v>
      </c>
      <c r="T418" s="1" t="s">
        <v>68</v>
      </c>
    </row>
    <row r="419" spans="1:20">
      <c r="A419" s="1" t="s">
        <v>3886</v>
      </c>
      <c r="B419" s="1" t="s">
        <v>89</v>
      </c>
      <c r="C419" s="1" t="s">
        <v>90</v>
      </c>
      <c r="D419" s="1" t="s">
        <v>91</v>
      </c>
      <c r="E419" s="1" t="s">
        <v>3887</v>
      </c>
      <c r="F419" s="1" t="s">
        <v>68</v>
      </c>
      <c r="G419" s="1" t="s">
        <v>3888</v>
      </c>
      <c r="H419" s="1" t="s">
        <v>3889</v>
      </c>
      <c r="I419" s="1" t="s">
        <v>3890</v>
      </c>
      <c r="J419" s="1" t="s">
        <v>3891</v>
      </c>
      <c r="K419" s="1" t="s">
        <v>3892</v>
      </c>
      <c r="L419" s="1" t="s">
        <v>3893</v>
      </c>
      <c r="M419" s="1" t="s">
        <v>68</v>
      </c>
      <c r="N419" s="1" t="s">
        <v>98</v>
      </c>
      <c r="O419" s="1" t="s">
        <v>3894</v>
      </c>
      <c r="P419" s="1" t="s">
        <v>3895</v>
      </c>
      <c r="Q419" s="1" t="s">
        <v>111</v>
      </c>
      <c r="R419" s="1" t="s">
        <v>68</v>
      </c>
      <c r="S419" s="1" t="s">
        <v>68</v>
      </c>
      <c r="T419" s="1" t="s">
        <v>68</v>
      </c>
    </row>
    <row r="420" spans="1:20">
      <c r="A420" s="1" t="s">
        <v>3896</v>
      </c>
      <c r="B420" s="1" t="s">
        <v>89</v>
      </c>
      <c r="C420" s="1" t="s">
        <v>90</v>
      </c>
      <c r="D420" s="1" t="s">
        <v>91</v>
      </c>
      <c r="E420" s="1" t="s">
        <v>3897</v>
      </c>
      <c r="F420" s="1" t="s">
        <v>68</v>
      </c>
      <c r="G420" s="1" t="s">
        <v>3898</v>
      </c>
      <c r="H420" s="1" t="s">
        <v>3899</v>
      </c>
      <c r="I420" s="1" t="s">
        <v>2978</v>
      </c>
      <c r="J420" s="1" t="s">
        <v>3900</v>
      </c>
      <c r="K420" s="1" t="s">
        <v>3901</v>
      </c>
      <c r="L420" s="1" t="s">
        <v>3902</v>
      </c>
      <c r="M420" s="1" t="s">
        <v>68</v>
      </c>
      <c r="N420" s="1" t="s">
        <v>98</v>
      </c>
      <c r="O420" s="1" t="s">
        <v>3903</v>
      </c>
      <c r="P420" s="1" t="s">
        <v>3904</v>
      </c>
      <c r="Q420" s="1" t="s">
        <v>3905</v>
      </c>
      <c r="R420" s="1" t="s">
        <v>68</v>
      </c>
      <c r="S420" s="1" t="s">
        <v>68</v>
      </c>
      <c r="T420" s="1" t="s">
        <v>68</v>
      </c>
    </row>
    <row r="421" spans="1:20">
      <c r="A421" s="1" t="s">
        <v>3906</v>
      </c>
      <c r="B421" s="1" t="s">
        <v>89</v>
      </c>
      <c r="C421" s="1" t="s">
        <v>90</v>
      </c>
      <c r="D421" s="1" t="s">
        <v>91</v>
      </c>
      <c r="E421" s="1" t="s">
        <v>3907</v>
      </c>
      <c r="F421" s="1" t="s">
        <v>68</v>
      </c>
      <c r="G421" s="1" t="s">
        <v>3908</v>
      </c>
      <c r="H421" s="1" t="s">
        <v>3909</v>
      </c>
      <c r="I421" s="1" t="s">
        <v>2924</v>
      </c>
      <c r="J421" s="1" t="s">
        <v>3910</v>
      </c>
      <c r="K421" s="1" t="s">
        <v>3911</v>
      </c>
      <c r="L421" s="1" t="s">
        <v>3911</v>
      </c>
      <c r="M421" s="1" t="s">
        <v>68</v>
      </c>
      <c r="N421" s="1" t="s">
        <v>98</v>
      </c>
      <c r="O421" s="1" t="s">
        <v>3912</v>
      </c>
      <c r="P421" s="1" t="s">
        <v>3913</v>
      </c>
      <c r="Q421" s="1" t="s">
        <v>2188</v>
      </c>
      <c r="R421" s="1" t="s">
        <v>68</v>
      </c>
      <c r="S421" s="1" t="s">
        <v>68</v>
      </c>
      <c r="T421" s="1" t="s">
        <v>68</v>
      </c>
    </row>
    <row r="422" spans="1:20">
      <c r="A422" s="1" t="s">
        <v>3914</v>
      </c>
      <c r="B422" s="1" t="s">
        <v>89</v>
      </c>
      <c r="C422" s="1" t="s">
        <v>90</v>
      </c>
      <c r="D422" s="1" t="s">
        <v>91</v>
      </c>
      <c r="E422" s="1" t="s">
        <v>3915</v>
      </c>
      <c r="F422" s="1" t="s">
        <v>68</v>
      </c>
      <c r="G422" s="1" t="s">
        <v>3916</v>
      </c>
      <c r="H422" s="1" t="s">
        <v>3917</v>
      </c>
      <c r="I422" s="1" t="s">
        <v>3918</v>
      </c>
      <c r="J422" s="1" t="s">
        <v>3919</v>
      </c>
      <c r="K422" s="1" t="s">
        <v>3920</v>
      </c>
      <c r="L422" s="1" t="s">
        <v>3920</v>
      </c>
      <c r="M422" s="1" t="s">
        <v>68</v>
      </c>
      <c r="N422" s="1" t="s">
        <v>98</v>
      </c>
      <c r="O422" s="1" t="s">
        <v>3921</v>
      </c>
      <c r="P422" s="1" t="s">
        <v>3922</v>
      </c>
      <c r="Q422" s="1" t="s">
        <v>2142</v>
      </c>
      <c r="R422" s="1" t="s">
        <v>68</v>
      </c>
      <c r="S422" s="1" t="s">
        <v>68</v>
      </c>
      <c r="T422" s="1" t="s">
        <v>68</v>
      </c>
    </row>
    <row r="423" spans="1:20">
      <c r="A423" s="1" t="s">
        <v>3923</v>
      </c>
      <c r="B423" s="1" t="s">
        <v>89</v>
      </c>
      <c r="C423" s="1" t="s">
        <v>90</v>
      </c>
      <c r="D423" s="1" t="s">
        <v>91</v>
      </c>
      <c r="E423" s="1" t="s">
        <v>3924</v>
      </c>
      <c r="F423" s="1" t="s">
        <v>68</v>
      </c>
      <c r="G423" s="1" t="s">
        <v>3925</v>
      </c>
      <c r="H423" s="1" t="s">
        <v>3926</v>
      </c>
      <c r="I423" s="1" t="s">
        <v>3197</v>
      </c>
      <c r="J423" s="1" t="s">
        <v>3927</v>
      </c>
      <c r="K423" s="1" t="s">
        <v>3928</v>
      </c>
      <c r="L423" s="1" t="s">
        <v>3929</v>
      </c>
      <c r="M423" s="1" t="s">
        <v>68</v>
      </c>
      <c r="N423" s="1" t="s">
        <v>98</v>
      </c>
      <c r="O423" s="1" t="s">
        <v>3930</v>
      </c>
      <c r="P423" s="1" t="s">
        <v>3931</v>
      </c>
      <c r="Q423" s="1" t="s">
        <v>233</v>
      </c>
      <c r="R423" s="1" t="s">
        <v>68</v>
      </c>
      <c r="S423" s="1" t="s">
        <v>68</v>
      </c>
      <c r="T423" s="1" t="s">
        <v>68</v>
      </c>
    </row>
    <row r="424" spans="1:20">
      <c r="A424" s="1" t="s">
        <v>3932</v>
      </c>
      <c r="B424" s="1" t="s">
        <v>89</v>
      </c>
      <c r="C424" s="1" t="s">
        <v>90</v>
      </c>
      <c r="D424" s="1" t="s">
        <v>91</v>
      </c>
      <c r="E424" s="1" t="s">
        <v>3933</v>
      </c>
      <c r="F424" s="1" t="s">
        <v>68</v>
      </c>
      <c r="G424" s="1" t="s">
        <v>3934</v>
      </c>
      <c r="H424" s="1" t="s">
        <v>3342</v>
      </c>
      <c r="I424" s="1" t="s">
        <v>3935</v>
      </c>
      <c r="J424" s="1" t="s">
        <v>3936</v>
      </c>
      <c r="K424" s="1" t="s">
        <v>3937</v>
      </c>
      <c r="L424" s="1" t="s">
        <v>68</v>
      </c>
      <c r="M424" s="1" t="s">
        <v>68</v>
      </c>
      <c r="N424" s="1" t="s">
        <v>98</v>
      </c>
      <c r="O424" s="1" t="s">
        <v>3938</v>
      </c>
      <c r="P424" s="1" t="s">
        <v>3939</v>
      </c>
      <c r="Q424" s="1" t="s">
        <v>518</v>
      </c>
      <c r="R424" s="1" t="s">
        <v>68</v>
      </c>
      <c r="S424" s="1" t="s">
        <v>68</v>
      </c>
      <c r="T424" s="1" t="s">
        <v>68</v>
      </c>
    </row>
    <row r="425" spans="1:20">
      <c r="A425" s="1" t="s">
        <v>3940</v>
      </c>
      <c r="B425" s="1" t="s">
        <v>89</v>
      </c>
      <c r="C425" s="1" t="s">
        <v>90</v>
      </c>
      <c r="D425" s="1" t="s">
        <v>91</v>
      </c>
      <c r="E425" s="1" t="s">
        <v>3941</v>
      </c>
      <c r="F425" s="1" t="s">
        <v>68</v>
      </c>
      <c r="G425" s="1" t="s">
        <v>3942</v>
      </c>
      <c r="H425" s="1" t="s">
        <v>3943</v>
      </c>
      <c r="I425" s="1" t="s">
        <v>3944</v>
      </c>
      <c r="J425" s="1" t="s">
        <v>3945</v>
      </c>
      <c r="K425" s="1" t="s">
        <v>3946</v>
      </c>
      <c r="L425" s="1" t="s">
        <v>3947</v>
      </c>
      <c r="M425" s="1" t="s">
        <v>68</v>
      </c>
      <c r="N425" s="1" t="s">
        <v>98</v>
      </c>
      <c r="O425" s="1" t="s">
        <v>3948</v>
      </c>
      <c r="P425" s="1" t="s">
        <v>3949</v>
      </c>
      <c r="Q425" s="1" t="s">
        <v>280</v>
      </c>
      <c r="R425" s="1" t="s">
        <v>68</v>
      </c>
      <c r="S425" s="1" t="s">
        <v>68</v>
      </c>
      <c r="T425" s="1" t="s">
        <v>68</v>
      </c>
    </row>
    <row r="426" spans="1:20">
      <c r="A426" s="1" t="s">
        <v>3950</v>
      </c>
      <c r="B426" s="1" t="s">
        <v>89</v>
      </c>
      <c r="C426" s="1" t="s">
        <v>90</v>
      </c>
      <c r="D426" s="1" t="s">
        <v>91</v>
      </c>
      <c r="E426" s="1" t="s">
        <v>3951</v>
      </c>
      <c r="F426" s="1" t="s">
        <v>68</v>
      </c>
      <c r="G426" s="1" t="s">
        <v>3952</v>
      </c>
      <c r="H426" s="1" t="s">
        <v>3953</v>
      </c>
      <c r="I426" s="1" t="s">
        <v>3954</v>
      </c>
      <c r="J426" s="1" t="s">
        <v>3955</v>
      </c>
      <c r="K426" s="1" t="s">
        <v>3956</v>
      </c>
      <c r="L426" s="1" t="s">
        <v>3956</v>
      </c>
      <c r="M426" s="1" t="s">
        <v>68</v>
      </c>
      <c r="N426" s="1" t="s">
        <v>98</v>
      </c>
      <c r="O426" s="1" t="s">
        <v>3957</v>
      </c>
      <c r="P426" s="1" t="s">
        <v>3958</v>
      </c>
      <c r="Q426" s="1" t="s">
        <v>280</v>
      </c>
      <c r="R426" s="1" t="s">
        <v>68</v>
      </c>
      <c r="S426" s="1" t="s">
        <v>68</v>
      </c>
      <c r="T426" s="1" t="s">
        <v>68</v>
      </c>
    </row>
    <row r="427" spans="1:20">
      <c r="A427" s="1" t="s">
        <v>3959</v>
      </c>
      <c r="B427" s="1" t="s">
        <v>89</v>
      </c>
      <c r="C427" s="1" t="s">
        <v>90</v>
      </c>
      <c r="D427" s="1" t="s">
        <v>91</v>
      </c>
      <c r="E427" s="1" t="s">
        <v>3960</v>
      </c>
      <c r="F427" s="1" t="s">
        <v>68</v>
      </c>
      <c r="G427" s="1" t="s">
        <v>3961</v>
      </c>
      <c r="H427" s="1" t="s">
        <v>3342</v>
      </c>
      <c r="I427" s="1" t="s">
        <v>3962</v>
      </c>
      <c r="J427" s="1" t="s">
        <v>3963</v>
      </c>
      <c r="K427" s="1" t="s">
        <v>3964</v>
      </c>
      <c r="L427" s="1" t="s">
        <v>68</v>
      </c>
      <c r="M427" s="1" t="s">
        <v>68</v>
      </c>
      <c r="N427" s="1" t="s">
        <v>98</v>
      </c>
      <c r="O427" s="1" t="s">
        <v>3965</v>
      </c>
      <c r="P427" s="1" t="s">
        <v>3966</v>
      </c>
      <c r="Q427" s="1" t="s">
        <v>101</v>
      </c>
      <c r="R427" s="1" t="s">
        <v>68</v>
      </c>
      <c r="S427" s="1" t="s">
        <v>68</v>
      </c>
      <c r="T427" s="1" t="s">
        <v>68</v>
      </c>
    </row>
    <row r="428" spans="1:20">
      <c r="A428" s="1" t="s">
        <v>3967</v>
      </c>
      <c r="B428" s="1" t="s">
        <v>89</v>
      </c>
      <c r="C428" s="1" t="s">
        <v>90</v>
      </c>
      <c r="D428" s="1" t="s">
        <v>91</v>
      </c>
      <c r="E428" s="1" t="s">
        <v>3968</v>
      </c>
      <c r="F428" s="1" t="s">
        <v>68</v>
      </c>
      <c r="G428" s="1" t="s">
        <v>3969</v>
      </c>
      <c r="H428" s="1" t="s">
        <v>3970</v>
      </c>
      <c r="I428" s="1" t="s">
        <v>3971</v>
      </c>
      <c r="J428" s="1" t="s">
        <v>3972</v>
      </c>
      <c r="K428" s="1" t="s">
        <v>3973</v>
      </c>
      <c r="L428" s="1" t="s">
        <v>3973</v>
      </c>
      <c r="M428" s="1" t="s">
        <v>68</v>
      </c>
      <c r="N428" s="1" t="s">
        <v>98</v>
      </c>
      <c r="O428" s="1" t="s">
        <v>3974</v>
      </c>
      <c r="P428" s="1" t="s">
        <v>3975</v>
      </c>
      <c r="Q428" s="1" t="s">
        <v>197</v>
      </c>
      <c r="R428" s="1" t="s">
        <v>68</v>
      </c>
      <c r="S428" s="1" t="s">
        <v>68</v>
      </c>
      <c r="T428" s="1" t="s">
        <v>68</v>
      </c>
    </row>
    <row r="429" spans="1:20">
      <c r="A429" s="1" t="s">
        <v>3976</v>
      </c>
      <c r="B429" s="1" t="s">
        <v>89</v>
      </c>
      <c r="C429" s="1" t="s">
        <v>90</v>
      </c>
      <c r="D429" s="1" t="s">
        <v>91</v>
      </c>
      <c r="E429" s="1" t="s">
        <v>3977</v>
      </c>
      <c r="F429" s="1" t="s">
        <v>68</v>
      </c>
      <c r="G429" s="1" t="s">
        <v>3978</v>
      </c>
      <c r="H429" s="1" t="s">
        <v>839</v>
      </c>
      <c r="I429" s="1" t="s">
        <v>3979</v>
      </c>
      <c r="J429" s="1" t="s">
        <v>3980</v>
      </c>
      <c r="K429" s="1" t="s">
        <v>3981</v>
      </c>
      <c r="L429" s="1" t="s">
        <v>3981</v>
      </c>
      <c r="M429" s="1" t="s">
        <v>68</v>
      </c>
      <c r="N429" s="1" t="s">
        <v>98</v>
      </c>
      <c r="O429" s="1" t="s">
        <v>3982</v>
      </c>
      <c r="P429" s="1" t="s">
        <v>3983</v>
      </c>
      <c r="Q429" s="1" t="s">
        <v>197</v>
      </c>
      <c r="R429" s="1" t="s">
        <v>68</v>
      </c>
      <c r="S429" s="1" t="s">
        <v>68</v>
      </c>
      <c r="T429" s="1" t="s">
        <v>68</v>
      </c>
    </row>
    <row r="430" spans="1:20">
      <c r="A430" s="1" t="s">
        <v>3984</v>
      </c>
      <c r="B430" s="1" t="s">
        <v>89</v>
      </c>
      <c r="C430" s="1" t="s">
        <v>90</v>
      </c>
      <c r="D430" s="1" t="s">
        <v>91</v>
      </c>
      <c r="E430" s="1" t="s">
        <v>3985</v>
      </c>
      <c r="F430" s="1" t="s">
        <v>68</v>
      </c>
      <c r="G430" s="1" t="s">
        <v>3986</v>
      </c>
      <c r="H430" s="1" t="s">
        <v>3987</v>
      </c>
      <c r="I430" s="1" t="s">
        <v>3988</v>
      </c>
      <c r="J430" s="1" t="s">
        <v>3989</v>
      </c>
      <c r="K430" s="1" t="s">
        <v>3990</v>
      </c>
      <c r="L430" s="1" t="s">
        <v>68</v>
      </c>
      <c r="M430" s="1" t="s">
        <v>68</v>
      </c>
      <c r="N430" s="1" t="s">
        <v>98</v>
      </c>
      <c r="O430" s="1" t="s">
        <v>3991</v>
      </c>
      <c r="P430" s="1" t="s">
        <v>3992</v>
      </c>
      <c r="Q430" s="1" t="s">
        <v>280</v>
      </c>
      <c r="R430" s="1" t="s">
        <v>68</v>
      </c>
      <c r="S430" s="1" t="s">
        <v>68</v>
      </c>
      <c r="T430" s="1" t="s">
        <v>68</v>
      </c>
    </row>
    <row r="431" spans="1:20">
      <c r="A431" s="1" t="s">
        <v>3993</v>
      </c>
      <c r="B431" s="1" t="s">
        <v>89</v>
      </c>
      <c r="C431" s="1" t="s">
        <v>90</v>
      </c>
      <c r="D431" s="1" t="s">
        <v>91</v>
      </c>
      <c r="E431" s="1" t="s">
        <v>3994</v>
      </c>
      <c r="F431" s="1" t="s">
        <v>68</v>
      </c>
      <c r="G431" s="1" t="s">
        <v>3995</v>
      </c>
      <c r="H431" s="1" t="s">
        <v>3996</v>
      </c>
      <c r="I431" s="1" t="s">
        <v>3997</v>
      </c>
      <c r="J431" s="1" t="s">
        <v>3998</v>
      </c>
      <c r="K431" s="1" t="s">
        <v>3999</v>
      </c>
      <c r="L431" s="1" t="s">
        <v>3999</v>
      </c>
      <c r="M431" s="1" t="s">
        <v>68</v>
      </c>
      <c r="N431" s="1" t="s">
        <v>98</v>
      </c>
      <c r="O431" s="1" t="s">
        <v>4000</v>
      </c>
      <c r="P431" s="1" t="s">
        <v>4001</v>
      </c>
      <c r="Q431" s="1" t="s">
        <v>280</v>
      </c>
      <c r="R431" s="1" t="s">
        <v>68</v>
      </c>
      <c r="S431" s="1" t="s">
        <v>68</v>
      </c>
      <c r="T431" s="1" t="s">
        <v>68</v>
      </c>
    </row>
    <row r="432" spans="1:20">
      <c r="A432" s="1" t="s">
        <v>4002</v>
      </c>
      <c r="B432" s="1" t="s">
        <v>89</v>
      </c>
      <c r="C432" s="1" t="s">
        <v>90</v>
      </c>
      <c r="D432" s="1" t="s">
        <v>91</v>
      </c>
      <c r="E432" s="1" t="s">
        <v>4003</v>
      </c>
      <c r="F432" s="1" t="s">
        <v>68</v>
      </c>
      <c r="G432" s="1" t="s">
        <v>4004</v>
      </c>
      <c r="H432" s="1" t="s">
        <v>4005</v>
      </c>
      <c r="I432" s="1" t="s">
        <v>4006</v>
      </c>
      <c r="J432" s="1" t="s">
        <v>4007</v>
      </c>
      <c r="K432" s="1" t="s">
        <v>4008</v>
      </c>
      <c r="L432" s="1" t="s">
        <v>68</v>
      </c>
      <c r="M432" s="1" t="s">
        <v>68</v>
      </c>
      <c r="N432" s="1" t="s">
        <v>98</v>
      </c>
      <c r="O432" s="1" t="s">
        <v>4009</v>
      </c>
      <c r="P432" s="1" t="s">
        <v>4010</v>
      </c>
      <c r="Q432" s="1" t="s">
        <v>111</v>
      </c>
      <c r="R432" s="1" t="s">
        <v>68</v>
      </c>
      <c r="S432" s="1" t="s">
        <v>68</v>
      </c>
      <c r="T432" s="1" t="s">
        <v>68</v>
      </c>
    </row>
    <row r="433" spans="1:20">
      <c r="A433" s="1" t="s">
        <v>4011</v>
      </c>
      <c r="B433" s="1" t="s">
        <v>89</v>
      </c>
      <c r="C433" s="1" t="s">
        <v>90</v>
      </c>
      <c r="D433" s="1" t="s">
        <v>91</v>
      </c>
      <c r="E433" s="1" t="s">
        <v>4012</v>
      </c>
      <c r="F433" s="1" t="s">
        <v>68</v>
      </c>
      <c r="G433" s="1" t="s">
        <v>4013</v>
      </c>
      <c r="H433" s="1" t="s">
        <v>4014</v>
      </c>
      <c r="I433" s="1" t="s">
        <v>4015</v>
      </c>
      <c r="J433" s="1" t="s">
        <v>4016</v>
      </c>
      <c r="K433" s="1" t="s">
        <v>4017</v>
      </c>
      <c r="L433" s="1" t="s">
        <v>68</v>
      </c>
      <c r="M433" s="1" t="s">
        <v>68</v>
      </c>
      <c r="N433" s="1" t="s">
        <v>98</v>
      </c>
      <c r="O433" s="1" t="s">
        <v>4018</v>
      </c>
      <c r="P433" s="1" t="s">
        <v>4019</v>
      </c>
      <c r="Q433" s="1" t="s">
        <v>111</v>
      </c>
      <c r="R433" s="1" t="s">
        <v>68</v>
      </c>
      <c r="S433" s="1" t="s">
        <v>68</v>
      </c>
      <c r="T433" s="1" t="s">
        <v>68</v>
      </c>
    </row>
    <row r="434" spans="1:20">
      <c r="A434" s="1" t="s">
        <v>4020</v>
      </c>
      <c r="B434" s="1" t="s">
        <v>89</v>
      </c>
      <c r="C434" s="1" t="s">
        <v>90</v>
      </c>
      <c r="D434" s="1" t="s">
        <v>91</v>
      </c>
      <c r="E434" s="1" t="s">
        <v>4021</v>
      </c>
      <c r="F434" s="1" t="s">
        <v>68</v>
      </c>
      <c r="G434" s="1" t="s">
        <v>4022</v>
      </c>
      <c r="H434" s="1" t="s">
        <v>4023</v>
      </c>
      <c r="I434" s="1" t="s">
        <v>4024</v>
      </c>
      <c r="J434" s="1" t="s">
        <v>4025</v>
      </c>
      <c r="K434" s="1" t="s">
        <v>4026</v>
      </c>
      <c r="L434" s="1" t="s">
        <v>68</v>
      </c>
      <c r="M434" s="1" t="s">
        <v>68</v>
      </c>
      <c r="N434" s="1" t="s">
        <v>98</v>
      </c>
      <c r="O434" s="1" t="s">
        <v>4027</v>
      </c>
      <c r="P434" s="1" t="s">
        <v>4028</v>
      </c>
      <c r="Q434" s="1" t="s">
        <v>280</v>
      </c>
      <c r="R434" s="1" t="s">
        <v>68</v>
      </c>
      <c r="S434" s="1" t="s">
        <v>68</v>
      </c>
      <c r="T434" s="1" t="s">
        <v>68</v>
      </c>
    </row>
    <row r="435" spans="1:20">
      <c r="A435" s="1" t="s">
        <v>4029</v>
      </c>
      <c r="B435" s="1" t="s">
        <v>89</v>
      </c>
      <c r="C435" s="1" t="s">
        <v>90</v>
      </c>
      <c r="D435" s="1" t="s">
        <v>91</v>
      </c>
      <c r="E435" s="1" t="s">
        <v>4030</v>
      </c>
      <c r="F435" s="1" t="s">
        <v>68</v>
      </c>
      <c r="G435" s="1" t="s">
        <v>4031</v>
      </c>
      <c r="H435" s="1" t="s">
        <v>4032</v>
      </c>
      <c r="I435" s="1" t="s">
        <v>3944</v>
      </c>
      <c r="J435" s="1" t="s">
        <v>4033</v>
      </c>
      <c r="K435" s="1" t="s">
        <v>4034</v>
      </c>
      <c r="L435" s="1" t="s">
        <v>68</v>
      </c>
      <c r="M435" s="1" t="s">
        <v>68</v>
      </c>
      <c r="N435" s="1" t="s">
        <v>98</v>
      </c>
      <c r="O435" s="1" t="s">
        <v>4035</v>
      </c>
      <c r="P435" s="1" t="s">
        <v>4036</v>
      </c>
      <c r="Q435" s="1" t="s">
        <v>130</v>
      </c>
      <c r="R435" s="1" t="s">
        <v>68</v>
      </c>
      <c r="S435" s="1" t="s">
        <v>68</v>
      </c>
      <c r="T435" s="1" t="s">
        <v>68</v>
      </c>
    </row>
    <row r="436" spans="1:20">
      <c r="A436" s="1" t="s">
        <v>4037</v>
      </c>
      <c r="B436" s="1" t="s">
        <v>89</v>
      </c>
      <c r="C436" s="1" t="s">
        <v>90</v>
      </c>
      <c r="D436" s="1" t="s">
        <v>91</v>
      </c>
      <c r="E436" s="1" t="s">
        <v>4038</v>
      </c>
      <c r="F436" s="1" t="s">
        <v>68</v>
      </c>
      <c r="G436" s="1" t="s">
        <v>4039</v>
      </c>
      <c r="H436" s="1" t="s">
        <v>4040</v>
      </c>
      <c r="I436" s="1" t="s">
        <v>4041</v>
      </c>
      <c r="J436" s="1" t="s">
        <v>4042</v>
      </c>
      <c r="K436" s="1" t="s">
        <v>4043</v>
      </c>
      <c r="L436" s="1" t="s">
        <v>68</v>
      </c>
      <c r="M436" s="1" t="s">
        <v>68</v>
      </c>
      <c r="N436" s="1" t="s">
        <v>98</v>
      </c>
      <c r="O436" s="1" t="s">
        <v>4044</v>
      </c>
      <c r="P436" s="1" t="s">
        <v>4045</v>
      </c>
      <c r="Q436" s="1" t="s">
        <v>260</v>
      </c>
      <c r="R436" s="1" t="s">
        <v>68</v>
      </c>
      <c r="S436" s="1" t="s">
        <v>68</v>
      </c>
      <c r="T436" s="1" t="s">
        <v>68</v>
      </c>
    </row>
    <row r="437" spans="1:20">
      <c r="A437" s="1" t="s">
        <v>4046</v>
      </c>
      <c r="B437" s="1" t="s">
        <v>89</v>
      </c>
      <c r="C437" s="1" t="s">
        <v>90</v>
      </c>
      <c r="D437" s="1" t="s">
        <v>91</v>
      </c>
      <c r="E437" s="1" t="s">
        <v>4047</v>
      </c>
      <c r="F437" s="1" t="s">
        <v>68</v>
      </c>
      <c r="G437" s="1" t="s">
        <v>4048</v>
      </c>
      <c r="H437" s="1" t="s">
        <v>4049</v>
      </c>
      <c r="I437" s="1" t="s">
        <v>4050</v>
      </c>
      <c r="J437" s="1" t="s">
        <v>4051</v>
      </c>
      <c r="K437" s="1" t="s">
        <v>4052</v>
      </c>
      <c r="L437" s="1" t="s">
        <v>68</v>
      </c>
      <c r="M437" s="1" t="s">
        <v>68</v>
      </c>
      <c r="N437" s="1" t="s">
        <v>98</v>
      </c>
      <c r="O437" s="1" t="s">
        <v>4053</v>
      </c>
      <c r="P437" s="1" t="s">
        <v>4054</v>
      </c>
      <c r="Q437" s="1" t="s">
        <v>111</v>
      </c>
      <c r="R437" s="1" t="s">
        <v>68</v>
      </c>
      <c r="S437" s="1" t="s">
        <v>68</v>
      </c>
      <c r="T437" s="1" t="s">
        <v>68</v>
      </c>
    </row>
    <row r="438" spans="1:20">
      <c r="A438" s="1" t="s">
        <v>4055</v>
      </c>
      <c r="B438" s="1" t="s">
        <v>89</v>
      </c>
      <c r="C438" s="1" t="s">
        <v>90</v>
      </c>
      <c r="D438" s="1" t="s">
        <v>91</v>
      </c>
      <c r="E438" s="1" t="s">
        <v>4056</v>
      </c>
      <c r="F438" s="1" t="s">
        <v>68</v>
      </c>
      <c r="G438" s="1" t="s">
        <v>4057</v>
      </c>
      <c r="H438" s="1" t="s">
        <v>4058</v>
      </c>
      <c r="I438" s="1" t="s">
        <v>4015</v>
      </c>
      <c r="J438" s="1" t="s">
        <v>4059</v>
      </c>
      <c r="K438" s="1" t="s">
        <v>4060</v>
      </c>
      <c r="L438" s="1" t="s">
        <v>68</v>
      </c>
      <c r="M438" s="1" t="s">
        <v>68</v>
      </c>
      <c r="N438" s="1" t="s">
        <v>98</v>
      </c>
      <c r="O438" s="1" t="s">
        <v>4061</v>
      </c>
      <c r="P438" s="1" t="s">
        <v>4062</v>
      </c>
      <c r="Q438" s="1" t="s">
        <v>130</v>
      </c>
      <c r="R438" s="1" t="s">
        <v>68</v>
      </c>
      <c r="S438" s="1" t="s">
        <v>68</v>
      </c>
      <c r="T438" s="1" t="s">
        <v>68</v>
      </c>
    </row>
    <row r="439" spans="1:20">
      <c r="A439" s="1" t="s">
        <v>4063</v>
      </c>
      <c r="B439" s="1" t="s">
        <v>89</v>
      </c>
      <c r="C439" s="1" t="s">
        <v>90</v>
      </c>
      <c r="D439" s="1" t="s">
        <v>91</v>
      </c>
      <c r="E439" s="1" t="s">
        <v>4064</v>
      </c>
      <c r="F439" s="1" t="s">
        <v>68</v>
      </c>
      <c r="G439" s="1" t="s">
        <v>4065</v>
      </c>
      <c r="H439" s="1" t="s">
        <v>4066</v>
      </c>
      <c r="I439" s="1" t="s">
        <v>4067</v>
      </c>
      <c r="J439" s="1" t="s">
        <v>4068</v>
      </c>
      <c r="K439" s="1" t="s">
        <v>4069</v>
      </c>
      <c r="L439" s="1" t="s">
        <v>4070</v>
      </c>
      <c r="M439" s="1" t="s">
        <v>68</v>
      </c>
      <c r="N439" s="1" t="s">
        <v>98</v>
      </c>
      <c r="O439" s="1" t="s">
        <v>4071</v>
      </c>
      <c r="P439" s="1" t="s">
        <v>4072</v>
      </c>
      <c r="Q439" s="1" t="s">
        <v>111</v>
      </c>
      <c r="R439" s="1" t="s">
        <v>68</v>
      </c>
      <c r="S439" s="1" t="s">
        <v>68</v>
      </c>
      <c r="T439" s="1" t="s">
        <v>68</v>
      </c>
    </row>
    <row r="440" spans="1:20">
      <c r="A440" s="1" t="s">
        <v>4073</v>
      </c>
      <c r="B440" s="1" t="s">
        <v>89</v>
      </c>
      <c r="C440" s="1" t="s">
        <v>90</v>
      </c>
      <c r="D440" s="1" t="s">
        <v>91</v>
      </c>
      <c r="E440" s="1" t="s">
        <v>4074</v>
      </c>
      <c r="F440" s="1" t="s">
        <v>68</v>
      </c>
      <c r="G440" s="1" t="s">
        <v>4075</v>
      </c>
      <c r="H440" s="1" t="s">
        <v>4076</v>
      </c>
      <c r="I440" s="1" t="s">
        <v>4077</v>
      </c>
      <c r="J440" s="1" t="s">
        <v>4078</v>
      </c>
      <c r="K440" s="1" t="s">
        <v>4079</v>
      </c>
      <c r="L440" s="1" t="s">
        <v>68</v>
      </c>
      <c r="M440" s="1" t="s">
        <v>68</v>
      </c>
      <c r="N440" s="1" t="s">
        <v>98</v>
      </c>
      <c r="O440" s="1" t="s">
        <v>4080</v>
      </c>
      <c r="P440" s="1" t="s">
        <v>4081</v>
      </c>
      <c r="Q440" s="1" t="s">
        <v>280</v>
      </c>
      <c r="R440" s="1" t="s">
        <v>68</v>
      </c>
      <c r="S440" s="1" t="s">
        <v>68</v>
      </c>
      <c r="T440" s="1" t="s">
        <v>68</v>
      </c>
    </row>
    <row r="441" spans="1:20">
      <c r="A441" s="1" t="s">
        <v>4082</v>
      </c>
      <c r="B441" s="1" t="s">
        <v>89</v>
      </c>
      <c r="C441" s="1" t="s">
        <v>90</v>
      </c>
      <c r="D441" s="1" t="s">
        <v>91</v>
      </c>
      <c r="E441" s="1" t="s">
        <v>4083</v>
      </c>
      <c r="F441" s="1" t="s">
        <v>68</v>
      </c>
      <c r="G441" s="1" t="s">
        <v>4084</v>
      </c>
      <c r="H441" s="1" t="s">
        <v>4085</v>
      </c>
      <c r="I441" s="1" t="s">
        <v>4086</v>
      </c>
      <c r="J441" s="1" t="s">
        <v>4087</v>
      </c>
      <c r="K441" s="1" t="s">
        <v>4088</v>
      </c>
      <c r="L441" s="1" t="s">
        <v>68</v>
      </c>
      <c r="M441" s="1" t="s">
        <v>68</v>
      </c>
      <c r="N441" s="1" t="s">
        <v>98</v>
      </c>
      <c r="O441" s="1" t="s">
        <v>4089</v>
      </c>
      <c r="P441" s="1" t="s">
        <v>4090</v>
      </c>
      <c r="Q441" s="1" t="s">
        <v>260</v>
      </c>
      <c r="R441" s="1" t="s">
        <v>68</v>
      </c>
      <c r="S441" s="1" t="s">
        <v>68</v>
      </c>
      <c r="T441" s="1" t="s">
        <v>68</v>
      </c>
    </row>
    <row r="442" spans="1:20">
      <c r="A442" s="1" t="s">
        <v>4091</v>
      </c>
      <c r="B442" s="1" t="s">
        <v>89</v>
      </c>
      <c r="C442" s="1" t="s">
        <v>90</v>
      </c>
      <c r="D442" s="1" t="s">
        <v>91</v>
      </c>
      <c r="E442" s="1" t="s">
        <v>4092</v>
      </c>
      <c r="F442" s="1" t="s">
        <v>68</v>
      </c>
      <c r="G442" s="1" t="s">
        <v>4093</v>
      </c>
      <c r="H442" s="1" t="s">
        <v>4094</v>
      </c>
      <c r="I442" s="1" t="s">
        <v>4006</v>
      </c>
      <c r="J442" s="1" t="s">
        <v>4095</v>
      </c>
      <c r="K442" s="1" t="s">
        <v>4096</v>
      </c>
      <c r="L442" s="1" t="s">
        <v>68</v>
      </c>
      <c r="M442" s="1" t="s">
        <v>68</v>
      </c>
      <c r="N442" s="1" t="s">
        <v>98</v>
      </c>
      <c r="O442" s="1" t="s">
        <v>4097</v>
      </c>
      <c r="P442" s="1" t="s">
        <v>4098</v>
      </c>
      <c r="Q442" s="1" t="s">
        <v>111</v>
      </c>
      <c r="R442" s="1" t="s">
        <v>68</v>
      </c>
      <c r="S442" s="1" t="s">
        <v>68</v>
      </c>
      <c r="T442" s="1" t="s">
        <v>68</v>
      </c>
    </row>
    <row r="443" spans="1:20">
      <c r="A443" s="1" t="s">
        <v>4099</v>
      </c>
      <c r="B443" s="1" t="s">
        <v>89</v>
      </c>
      <c r="C443" s="1" t="s">
        <v>90</v>
      </c>
      <c r="D443" s="1" t="s">
        <v>91</v>
      </c>
      <c r="E443" s="1" t="s">
        <v>4100</v>
      </c>
      <c r="F443" s="1" t="s">
        <v>68</v>
      </c>
      <c r="G443" s="1" t="s">
        <v>4101</v>
      </c>
      <c r="H443" s="1" t="s">
        <v>4102</v>
      </c>
      <c r="I443" s="1" t="s">
        <v>4103</v>
      </c>
      <c r="J443" s="1" t="s">
        <v>4104</v>
      </c>
      <c r="K443" s="1" t="s">
        <v>4105</v>
      </c>
      <c r="L443" s="1" t="s">
        <v>68</v>
      </c>
      <c r="M443" s="1" t="s">
        <v>68</v>
      </c>
      <c r="N443" s="1" t="s">
        <v>98</v>
      </c>
      <c r="O443" s="1" t="s">
        <v>4106</v>
      </c>
      <c r="P443" s="1" t="s">
        <v>4107</v>
      </c>
      <c r="Q443" s="1" t="s">
        <v>280</v>
      </c>
      <c r="R443" s="1" t="s">
        <v>68</v>
      </c>
      <c r="S443" s="1" t="s">
        <v>68</v>
      </c>
      <c r="T443" s="1" t="s">
        <v>68</v>
      </c>
    </row>
    <row r="444" spans="1:20">
      <c r="A444" s="1" t="s">
        <v>4108</v>
      </c>
      <c r="B444" s="1" t="s">
        <v>89</v>
      </c>
      <c r="C444" s="1" t="s">
        <v>90</v>
      </c>
      <c r="D444" s="1" t="s">
        <v>91</v>
      </c>
      <c r="E444" s="1" t="s">
        <v>4109</v>
      </c>
      <c r="F444" s="1" t="s">
        <v>68</v>
      </c>
      <c r="G444" s="1" t="s">
        <v>4110</v>
      </c>
      <c r="H444" s="1" t="s">
        <v>4111</v>
      </c>
      <c r="I444" s="1" t="s">
        <v>4112</v>
      </c>
      <c r="J444" s="1" t="s">
        <v>4113</v>
      </c>
      <c r="K444" s="1" t="s">
        <v>4114</v>
      </c>
      <c r="L444" s="1" t="s">
        <v>68</v>
      </c>
      <c r="M444" s="1" t="s">
        <v>68</v>
      </c>
      <c r="N444" s="1" t="s">
        <v>98</v>
      </c>
      <c r="O444" s="1" t="s">
        <v>4115</v>
      </c>
      <c r="P444" s="1" t="s">
        <v>4116</v>
      </c>
      <c r="Q444" s="1" t="s">
        <v>101</v>
      </c>
      <c r="R444" s="1" t="s">
        <v>68</v>
      </c>
      <c r="S444" s="1" t="s">
        <v>68</v>
      </c>
      <c r="T444" s="1" t="s">
        <v>68</v>
      </c>
    </row>
    <row r="445" spans="1:20">
      <c r="A445" s="1" t="s">
        <v>4117</v>
      </c>
      <c r="B445" s="1" t="s">
        <v>89</v>
      </c>
      <c r="C445" s="1" t="s">
        <v>90</v>
      </c>
      <c r="D445" s="1" t="s">
        <v>91</v>
      </c>
      <c r="E445" s="1" t="s">
        <v>4118</v>
      </c>
      <c r="F445" s="1" t="s">
        <v>68</v>
      </c>
      <c r="G445" s="1" t="s">
        <v>4119</v>
      </c>
      <c r="H445" s="1" t="s">
        <v>4120</v>
      </c>
      <c r="I445" s="1" t="s">
        <v>4121</v>
      </c>
      <c r="J445" s="1" t="s">
        <v>4122</v>
      </c>
      <c r="K445" s="1" t="s">
        <v>4123</v>
      </c>
      <c r="L445" s="1" t="s">
        <v>68</v>
      </c>
      <c r="M445" s="1" t="s">
        <v>68</v>
      </c>
      <c r="N445" s="1" t="s">
        <v>98</v>
      </c>
      <c r="O445" s="1" t="s">
        <v>4124</v>
      </c>
      <c r="P445" s="1" t="s">
        <v>4125</v>
      </c>
      <c r="Q445" s="1" t="s">
        <v>101</v>
      </c>
      <c r="R445" s="1" t="s">
        <v>68</v>
      </c>
      <c r="S445" s="1" t="s">
        <v>68</v>
      </c>
      <c r="T445" s="1" t="s">
        <v>68</v>
      </c>
    </row>
    <row r="446" spans="1:20">
      <c r="A446" s="1" t="s">
        <v>4126</v>
      </c>
      <c r="B446" s="1" t="s">
        <v>89</v>
      </c>
      <c r="C446" s="1" t="s">
        <v>90</v>
      </c>
      <c r="D446" s="1" t="s">
        <v>91</v>
      </c>
      <c r="E446" s="1" t="s">
        <v>4127</v>
      </c>
      <c r="F446" s="1" t="s">
        <v>68</v>
      </c>
      <c r="G446" s="1" t="s">
        <v>4128</v>
      </c>
      <c r="H446" s="1" t="s">
        <v>4129</v>
      </c>
      <c r="I446" s="1" t="s">
        <v>4130</v>
      </c>
      <c r="J446" s="1" t="s">
        <v>4131</v>
      </c>
      <c r="K446" s="1" t="s">
        <v>4132</v>
      </c>
      <c r="L446" s="1" t="s">
        <v>68</v>
      </c>
      <c r="M446" s="1" t="s">
        <v>68</v>
      </c>
      <c r="N446" s="1" t="s">
        <v>98</v>
      </c>
      <c r="O446" s="1" t="s">
        <v>4133</v>
      </c>
      <c r="P446" s="1" t="s">
        <v>4134</v>
      </c>
      <c r="Q446" s="1" t="s">
        <v>130</v>
      </c>
      <c r="R446" s="1" t="s">
        <v>68</v>
      </c>
      <c r="S446" s="1" t="s">
        <v>68</v>
      </c>
      <c r="T446" s="1" t="s">
        <v>68</v>
      </c>
    </row>
    <row r="447" spans="1:20">
      <c r="A447" s="1" t="s">
        <v>4135</v>
      </c>
      <c r="B447" s="1" t="s">
        <v>89</v>
      </c>
      <c r="C447" s="1" t="s">
        <v>90</v>
      </c>
      <c r="D447" s="1" t="s">
        <v>91</v>
      </c>
      <c r="E447" s="1" t="s">
        <v>4136</v>
      </c>
      <c r="F447" s="1" t="s">
        <v>68</v>
      </c>
      <c r="G447" s="1" t="s">
        <v>4137</v>
      </c>
      <c r="H447" s="1" t="s">
        <v>4138</v>
      </c>
      <c r="I447" s="1" t="s">
        <v>4139</v>
      </c>
      <c r="J447" s="1" t="s">
        <v>4140</v>
      </c>
      <c r="K447" s="1" t="s">
        <v>4141</v>
      </c>
      <c r="L447" s="1" t="s">
        <v>68</v>
      </c>
      <c r="M447" s="1" t="s">
        <v>68</v>
      </c>
      <c r="N447" s="1" t="s">
        <v>98</v>
      </c>
      <c r="O447" s="1" t="s">
        <v>4142</v>
      </c>
      <c r="P447" s="1" t="s">
        <v>4143</v>
      </c>
      <c r="Q447" s="1" t="s">
        <v>280</v>
      </c>
      <c r="R447" s="1" t="s">
        <v>68</v>
      </c>
      <c r="S447" s="1" t="s">
        <v>68</v>
      </c>
      <c r="T447" s="1" t="s">
        <v>68</v>
      </c>
    </row>
    <row r="448" spans="1:20">
      <c r="A448" s="1" t="s">
        <v>4144</v>
      </c>
      <c r="B448" s="1" t="s">
        <v>89</v>
      </c>
      <c r="C448" s="1" t="s">
        <v>90</v>
      </c>
      <c r="D448" s="1" t="s">
        <v>91</v>
      </c>
      <c r="E448" s="1" t="s">
        <v>4145</v>
      </c>
      <c r="F448" s="1" t="s">
        <v>68</v>
      </c>
      <c r="G448" s="1" t="s">
        <v>4146</v>
      </c>
      <c r="H448" s="1" t="s">
        <v>4147</v>
      </c>
      <c r="I448" s="1" t="s">
        <v>4148</v>
      </c>
      <c r="J448" s="1" t="s">
        <v>4149</v>
      </c>
      <c r="K448" s="1" t="s">
        <v>4150</v>
      </c>
      <c r="L448" s="1" t="s">
        <v>68</v>
      </c>
      <c r="M448" s="1" t="s">
        <v>68</v>
      </c>
      <c r="N448" s="1" t="s">
        <v>98</v>
      </c>
      <c r="O448" s="1" t="s">
        <v>4151</v>
      </c>
      <c r="P448" s="1" t="s">
        <v>4152</v>
      </c>
      <c r="Q448" s="1" t="s">
        <v>4153</v>
      </c>
      <c r="R448" s="1" t="s">
        <v>68</v>
      </c>
      <c r="S448" s="1" t="s">
        <v>68</v>
      </c>
      <c r="T448" s="1" t="s">
        <v>68</v>
      </c>
    </row>
    <row r="449" spans="1:20">
      <c r="A449" s="1" t="s">
        <v>4154</v>
      </c>
      <c r="B449" s="1" t="s">
        <v>89</v>
      </c>
      <c r="C449" s="1" t="s">
        <v>90</v>
      </c>
      <c r="D449" s="1" t="s">
        <v>91</v>
      </c>
      <c r="E449" s="1" t="s">
        <v>4155</v>
      </c>
      <c r="F449" s="1" t="s">
        <v>68</v>
      </c>
      <c r="G449" s="1" t="s">
        <v>4156</v>
      </c>
      <c r="H449" s="1" t="s">
        <v>920</v>
      </c>
      <c r="I449" s="1" t="s">
        <v>3944</v>
      </c>
      <c r="J449" s="1" t="s">
        <v>4157</v>
      </c>
      <c r="K449" s="1" t="s">
        <v>4158</v>
      </c>
      <c r="L449" s="1" t="s">
        <v>68</v>
      </c>
      <c r="M449" s="1" t="s">
        <v>68</v>
      </c>
      <c r="N449" s="1" t="s">
        <v>98</v>
      </c>
      <c r="O449" s="1" t="s">
        <v>4159</v>
      </c>
      <c r="P449" s="1" t="s">
        <v>4160</v>
      </c>
      <c r="Q449" s="1" t="s">
        <v>463</v>
      </c>
      <c r="R449" s="1" t="s">
        <v>68</v>
      </c>
      <c r="S449" s="1" t="s">
        <v>68</v>
      </c>
      <c r="T449" s="1" t="s">
        <v>68</v>
      </c>
    </row>
    <row r="450" spans="1:20">
      <c r="A450" s="1" t="s">
        <v>4161</v>
      </c>
      <c r="B450" s="1" t="s">
        <v>89</v>
      </c>
      <c r="C450" s="1" t="s">
        <v>90</v>
      </c>
      <c r="D450" s="1" t="s">
        <v>91</v>
      </c>
      <c r="E450" s="1" t="s">
        <v>4162</v>
      </c>
      <c r="F450" s="1" t="s">
        <v>68</v>
      </c>
      <c r="G450" s="1" t="s">
        <v>4163</v>
      </c>
      <c r="H450" s="1" t="s">
        <v>4164</v>
      </c>
      <c r="I450" s="1" t="s">
        <v>4165</v>
      </c>
      <c r="J450" s="1" t="s">
        <v>4166</v>
      </c>
      <c r="K450" s="1" t="s">
        <v>4167</v>
      </c>
      <c r="L450" s="1" t="s">
        <v>68</v>
      </c>
      <c r="M450" s="1" t="s">
        <v>68</v>
      </c>
      <c r="N450" s="1" t="s">
        <v>98</v>
      </c>
      <c r="O450" s="1" t="s">
        <v>4168</v>
      </c>
      <c r="P450" s="1" t="s">
        <v>4169</v>
      </c>
      <c r="Q450" s="1" t="s">
        <v>130</v>
      </c>
      <c r="R450" s="1" t="s">
        <v>68</v>
      </c>
      <c r="S450" s="1" t="s">
        <v>68</v>
      </c>
      <c r="T450" s="1" t="s">
        <v>68</v>
      </c>
    </row>
    <row r="451" spans="1:20">
      <c r="A451" s="1" t="s">
        <v>4170</v>
      </c>
      <c r="B451" s="1" t="s">
        <v>89</v>
      </c>
      <c r="C451" s="1" t="s">
        <v>90</v>
      </c>
      <c r="D451" s="1" t="s">
        <v>91</v>
      </c>
      <c r="E451" s="1" t="s">
        <v>4171</v>
      </c>
      <c r="F451" s="1" t="s">
        <v>68</v>
      </c>
      <c r="G451" s="1" t="s">
        <v>4172</v>
      </c>
      <c r="H451" s="1" t="s">
        <v>4173</v>
      </c>
      <c r="I451" s="1" t="s">
        <v>4077</v>
      </c>
      <c r="J451" s="1" t="s">
        <v>4174</v>
      </c>
      <c r="K451" s="1" t="s">
        <v>4175</v>
      </c>
      <c r="L451" s="1" t="s">
        <v>68</v>
      </c>
      <c r="M451" s="1" t="s">
        <v>68</v>
      </c>
      <c r="N451" s="1" t="s">
        <v>98</v>
      </c>
      <c r="O451" s="1" t="s">
        <v>4176</v>
      </c>
      <c r="P451" s="1" t="s">
        <v>4177</v>
      </c>
      <c r="Q451" s="1" t="s">
        <v>280</v>
      </c>
      <c r="R451" s="1" t="s">
        <v>68</v>
      </c>
      <c r="S451" s="1" t="s">
        <v>68</v>
      </c>
      <c r="T451" s="1" t="s">
        <v>68</v>
      </c>
    </row>
    <row r="452" spans="1:20">
      <c r="A452" s="1" t="s">
        <v>4178</v>
      </c>
      <c r="B452" s="1" t="s">
        <v>89</v>
      </c>
      <c r="C452" s="1" t="s">
        <v>90</v>
      </c>
      <c r="D452" s="1" t="s">
        <v>91</v>
      </c>
      <c r="E452" s="1" t="s">
        <v>4179</v>
      </c>
      <c r="F452" s="1" t="s">
        <v>68</v>
      </c>
      <c r="G452" s="1" t="s">
        <v>4180</v>
      </c>
      <c r="H452" s="1" t="s">
        <v>4181</v>
      </c>
      <c r="I452" s="1" t="s">
        <v>4182</v>
      </c>
      <c r="J452" s="1" t="s">
        <v>4183</v>
      </c>
      <c r="K452" s="1" t="s">
        <v>4184</v>
      </c>
      <c r="L452" s="1" t="s">
        <v>68</v>
      </c>
      <c r="M452" s="1" t="s">
        <v>68</v>
      </c>
      <c r="N452" s="1" t="s">
        <v>98</v>
      </c>
      <c r="O452" s="1" t="s">
        <v>4185</v>
      </c>
      <c r="P452" s="1" t="s">
        <v>4186</v>
      </c>
      <c r="Q452" s="1" t="s">
        <v>197</v>
      </c>
      <c r="R452" s="1" t="s">
        <v>68</v>
      </c>
      <c r="S452" s="1" t="s">
        <v>68</v>
      </c>
      <c r="T452" s="1" t="s">
        <v>68</v>
      </c>
    </row>
    <row r="453" spans="1:20">
      <c r="A453" s="1" t="s">
        <v>4187</v>
      </c>
      <c r="B453" s="1" t="s">
        <v>89</v>
      </c>
      <c r="C453" s="1" t="s">
        <v>90</v>
      </c>
      <c r="D453" s="1" t="s">
        <v>91</v>
      </c>
      <c r="E453" s="1" t="s">
        <v>4188</v>
      </c>
      <c r="F453" s="1" t="s">
        <v>68</v>
      </c>
      <c r="G453" s="1" t="s">
        <v>4189</v>
      </c>
      <c r="H453" s="1" t="s">
        <v>4190</v>
      </c>
      <c r="I453" s="1" t="s">
        <v>4191</v>
      </c>
      <c r="J453" s="1" t="s">
        <v>4192</v>
      </c>
      <c r="K453" s="1" t="s">
        <v>4193</v>
      </c>
      <c r="L453" s="1" t="s">
        <v>68</v>
      </c>
      <c r="M453" s="1" t="s">
        <v>68</v>
      </c>
      <c r="N453" s="1" t="s">
        <v>98</v>
      </c>
      <c r="O453" s="1" t="s">
        <v>4194</v>
      </c>
      <c r="P453" s="1" t="s">
        <v>4195</v>
      </c>
      <c r="Q453" s="1" t="s">
        <v>101</v>
      </c>
      <c r="R453" s="1" t="s">
        <v>68</v>
      </c>
      <c r="S453" s="1" t="s">
        <v>68</v>
      </c>
      <c r="T453" s="1" t="s">
        <v>68</v>
      </c>
    </row>
    <row r="454" spans="1:20">
      <c r="A454" s="1" t="s">
        <v>4196</v>
      </c>
      <c r="B454" s="1" t="s">
        <v>89</v>
      </c>
      <c r="C454" s="1" t="s">
        <v>90</v>
      </c>
      <c r="D454" s="1" t="s">
        <v>91</v>
      </c>
      <c r="E454" s="1" t="s">
        <v>4197</v>
      </c>
      <c r="F454" s="1" t="s">
        <v>68</v>
      </c>
      <c r="G454" s="1" t="s">
        <v>4198</v>
      </c>
      <c r="H454" s="1" t="s">
        <v>4199</v>
      </c>
      <c r="I454" s="1" t="s">
        <v>4200</v>
      </c>
      <c r="J454" s="1" t="s">
        <v>4201</v>
      </c>
      <c r="K454" s="1" t="s">
        <v>4202</v>
      </c>
      <c r="L454" s="1" t="s">
        <v>68</v>
      </c>
      <c r="M454" s="1" t="s">
        <v>68</v>
      </c>
      <c r="N454" s="1" t="s">
        <v>98</v>
      </c>
      <c r="O454" s="1" t="s">
        <v>4203</v>
      </c>
      <c r="P454" s="1" t="s">
        <v>4204</v>
      </c>
      <c r="Q454" s="1" t="s">
        <v>197</v>
      </c>
      <c r="R454" s="1" t="s">
        <v>68</v>
      </c>
      <c r="S454" s="1" t="s">
        <v>68</v>
      </c>
      <c r="T454" s="1" t="s">
        <v>68</v>
      </c>
    </row>
    <row r="455" spans="1:20">
      <c r="A455" s="1" t="s">
        <v>4205</v>
      </c>
      <c r="B455" s="1" t="s">
        <v>89</v>
      </c>
      <c r="C455" s="1" t="s">
        <v>90</v>
      </c>
      <c r="D455" s="1" t="s">
        <v>91</v>
      </c>
      <c r="E455" s="1" t="s">
        <v>4206</v>
      </c>
      <c r="F455" s="1" t="s">
        <v>68</v>
      </c>
      <c r="G455" s="1" t="s">
        <v>4207</v>
      </c>
      <c r="H455" s="1" t="s">
        <v>3055</v>
      </c>
      <c r="I455" s="1" t="s">
        <v>4208</v>
      </c>
      <c r="J455" s="1" t="s">
        <v>4209</v>
      </c>
      <c r="K455" s="1" t="s">
        <v>4210</v>
      </c>
      <c r="L455" s="1" t="s">
        <v>68</v>
      </c>
      <c r="M455" s="1" t="s">
        <v>68</v>
      </c>
      <c r="N455" s="1" t="s">
        <v>98</v>
      </c>
      <c r="O455" s="1" t="s">
        <v>4211</v>
      </c>
      <c r="P455" s="1" t="s">
        <v>4212</v>
      </c>
      <c r="Q455" s="1" t="s">
        <v>130</v>
      </c>
      <c r="R455" s="1" t="s">
        <v>68</v>
      </c>
      <c r="S455" s="1" t="s">
        <v>68</v>
      </c>
      <c r="T455" s="1" t="s">
        <v>68</v>
      </c>
    </row>
    <row r="456" spans="1:20">
      <c r="A456" s="1" t="s">
        <v>4213</v>
      </c>
      <c r="B456" s="1" t="s">
        <v>89</v>
      </c>
      <c r="C456" s="1" t="s">
        <v>90</v>
      </c>
      <c r="D456" s="1" t="s">
        <v>91</v>
      </c>
      <c r="E456" s="1" t="s">
        <v>4214</v>
      </c>
      <c r="F456" s="1" t="s">
        <v>68</v>
      </c>
      <c r="G456" s="1" t="s">
        <v>4215</v>
      </c>
      <c r="H456" s="1" t="s">
        <v>4216</v>
      </c>
      <c r="I456" s="1" t="s">
        <v>4148</v>
      </c>
      <c r="J456" s="1" t="s">
        <v>4217</v>
      </c>
      <c r="K456" s="1" t="s">
        <v>4218</v>
      </c>
      <c r="L456" s="1" t="s">
        <v>4218</v>
      </c>
      <c r="M456" s="1" t="s">
        <v>68</v>
      </c>
      <c r="N456" s="1" t="s">
        <v>98</v>
      </c>
      <c r="O456" s="1" t="s">
        <v>4219</v>
      </c>
      <c r="P456" s="1" t="s">
        <v>4220</v>
      </c>
      <c r="Q456" s="1" t="s">
        <v>101</v>
      </c>
      <c r="R456" s="1" t="s">
        <v>68</v>
      </c>
      <c r="S456" s="1" t="s">
        <v>68</v>
      </c>
      <c r="T456" s="1" t="s">
        <v>68</v>
      </c>
    </row>
    <row r="457" spans="1:20">
      <c r="A457" s="1" t="s">
        <v>4221</v>
      </c>
      <c r="B457" s="1" t="s">
        <v>89</v>
      </c>
      <c r="C457" s="1" t="s">
        <v>90</v>
      </c>
      <c r="D457" s="1" t="s">
        <v>91</v>
      </c>
      <c r="E457" s="1" t="s">
        <v>4222</v>
      </c>
      <c r="F457" s="1" t="s">
        <v>68</v>
      </c>
      <c r="G457" s="1" t="s">
        <v>4223</v>
      </c>
      <c r="H457" s="1" t="s">
        <v>4224</v>
      </c>
      <c r="I457" s="1" t="s">
        <v>4191</v>
      </c>
      <c r="J457" s="1" t="s">
        <v>4225</v>
      </c>
      <c r="K457" s="1" t="s">
        <v>4226</v>
      </c>
      <c r="L457" s="1" t="s">
        <v>68</v>
      </c>
      <c r="M457" s="1" t="s">
        <v>68</v>
      </c>
      <c r="N457" s="1" t="s">
        <v>98</v>
      </c>
      <c r="O457" s="1" t="s">
        <v>4227</v>
      </c>
      <c r="P457" s="1" t="s">
        <v>4228</v>
      </c>
      <c r="Q457" s="1" t="s">
        <v>130</v>
      </c>
      <c r="R457" s="1" t="s">
        <v>68</v>
      </c>
      <c r="S457" s="1" t="s">
        <v>68</v>
      </c>
      <c r="T457" s="1" t="s">
        <v>68</v>
      </c>
    </row>
    <row r="458" spans="1:20">
      <c r="A458" s="1" t="s">
        <v>4229</v>
      </c>
      <c r="B458" s="1" t="s">
        <v>89</v>
      </c>
      <c r="C458" s="1" t="s">
        <v>90</v>
      </c>
      <c r="D458" s="1" t="s">
        <v>91</v>
      </c>
      <c r="E458" s="1" t="s">
        <v>4230</v>
      </c>
      <c r="F458" s="1" t="s">
        <v>68</v>
      </c>
      <c r="G458" s="1" t="s">
        <v>4231</v>
      </c>
      <c r="H458" s="1" t="s">
        <v>4232</v>
      </c>
      <c r="I458" s="1" t="s">
        <v>4233</v>
      </c>
      <c r="J458" s="1" t="s">
        <v>4234</v>
      </c>
      <c r="K458" s="1" t="s">
        <v>4235</v>
      </c>
      <c r="L458" s="1" t="s">
        <v>68</v>
      </c>
      <c r="M458" s="1" t="s">
        <v>68</v>
      </c>
      <c r="N458" s="1" t="s">
        <v>98</v>
      </c>
      <c r="O458" s="1" t="s">
        <v>4236</v>
      </c>
      <c r="P458" s="1" t="s">
        <v>4237</v>
      </c>
      <c r="Q458" s="1" t="s">
        <v>101</v>
      </c>
      <c r="R458" s="1" t="s">
        <v>68</v>
      </c>
      <c r="S458" s="1" t="s">
        <v>68</v>
      </c>
      <c r="T458" s="1" t="s">
        <v>68</v>
      </c>
    </row>
    <row r="459" spans="1:20">
      <c r="A459" s="1" t="s">
        <v>4238</v>
      </c>
      <c r="B459" s="1" t="s">
        <v>89</v>
      </c>
      <c r="C459" s="1" t="s">
        <v>90</v>
      </c>
      <c r="D459" s="1" t="s">
        <v>91</v>
      </c>
      <c r="E459" s="1" t="s">
        <v>4239</v>
      </c>
      <c r="F459" s="1" t="s">
        <v>68</v>
      </c>
      <c r="G459" s="1" t="s">
        <v>4240</v>
      </c>
      <c r="H459" s="1" t="s">
        <v>4241</v>
      </c>
      <c r="I459" s="1" t="s">
        <v>4191</v>
      </c>
      <c r="J459" s="1" t="s">
        <v>4242</v>
      </c>
      <c r="K459" s="1" t="s">
        <v>4243</v>
      </c>
      <c r="L459" s="1" t="s">
        <v>68</v>
      </c>
      <c r="M459" s="1" t="s">
        <v>68</v>
      </c>
      <c r="N459" s="1" t="s">
        <v>98</v>
      </c>
      <c r="O459" s="1" t="s">
        <v>4244</v>
      </c>
      <c r="P459" s="1" t="s">
        <v>4245</v>
      </c>
      <c r="Q459" s="1" t="s">
        <v>260</v>
      </c>
      <c r="R459" s="1" t="s">
        <v>68</v>
      </c>
      <c r="S459" s="1" t="s">
        <v>68</v>
      </c>
      <c r="T459" s="1" t="s">
        <v>68</v>
      </c>
    </row>
    <row r="460" spans="1:20">
      <c r="A460" s="1" t="s">
        <v>4246</v>
      </c>
      <c r="B460" s="1" t="s">
        <v>89</v>
      </c>
      <c r="C460" s="1" t="s">
        <v>90</v>
      </c>
      <c r="D460" s="1" t="s">
        <v>91</v>
      </c>
      <c r="E460" s="1" t="s">
        <v>4247</v>
      </c>
      <c r="F460" s="1" t="s">
        <v>68</v>
      </c>
      <c r="G460" s="1" t="s">
        <v>4248</v>
      </c>
      <c r="H460" s="1" t="s">
        <v>4249</v>
      </c>
      <c r="I460" s="1" t="s">
        <v>4250</v>
      </c>
      <c r="J460" s="1" t="s">
        <v>4251</v>
      </c>
      <c r="K460" s="1" t="s">
        <v>4252</v>
      </c>
      <c r="L460" s="1" t="s">
        <v>4252</v>
      </c>
      <c r="M460" s="1" t="s">
        <v>68</v>
      </c>
      <c r="N460" s="1" t="s">
        <v>98</v>
      </c>
      <c r="O460" s="1" t="s">
        <v>4253</v>
      </c>
      <c r="P460" s="1" t="s">
        <v>4254</v>
      </c>
      <c r="Q460" s="1" t="s">
        <v>280</v>
      </c>
      <c r="R460" s="1" t="s">
        <v>68</v>
      </c>
      <c r="S460" s="1" t="s">
        <v>68</v>
      </c>
      <c r="T460" s="1" t="s">
        <v>68</v>
      </c>
    </row>
    <row r="461" spans="1:20">
      <c r="A461" s="1" t="s">
        <v>4255</v>
      </c>
      <c r="B461" s="1" t="s">
        <v>89</v>
      </c>
      <c r="C461" s="1" t="s">
        <v>90</v>
      </c>
      <c r="D461" s="1" t="s">
        <v>91</v>
      </c>
      <c r="E461" s="1" t="s">
        <v>4256</v>
      </c>
      <c r="F461" s="1" t="s">
        <v>68</v>
      </c>
      <c r="G461" s="1" t="s">
        <v>4257</v>
      </c>
      <c r="H461" s="1" t="s">
        <v>4258</v>
      </c>
      <c r="I461" s="1" t="s">
        <v>4259</v>
      </c>
      <c r="J461" s="1" t="s">
        <v>4260</v>
      </c>
      <c r="K461" s="1" t="s">
        <v>4261</v>
      </c>
      <c r="L461" s="1" t="s">
        <v>4262</v>
      </c>
      <c r="M461" s="1" t="s">
        <v>68</v>
      </c>
      <c r="N461" s="1" t="s">
        <v>98</v>
      </c>
      <c r="O461" s="1" t="s">
        <v>4263</v>
      </c>
      <c r="P461" s="1" t="s">
        <v>4264</v>
      </c>
      <c r="Q461" s="1" t="s">
        <v>280</v>
      </c>
      <c r="R461" s="1" t="s">
        <v>68</v>
      </c>
      <c r="S461" s="1" t="s">
        <v>68</v>
      </c>
      <c r="T461" s="1" t="s">
        <v>68</v>
      </c>
    </row>
    <row r="462" spans="1:20">
      <c r="A462" s="1" t="s">
        <v>4265</v>
      </c>
      <c r="B462" s="1" t="s">
        <v>89</v>
      </c>
      <c r="C462" s="1" t="s">
        <v>90</v>
      </c>
      <c r="D462" s="1" t="s">
        <v>91</v>
      </c>
      <c r="E462" s="1" t="s">
        <v>4266</v>
      </c>
      <c r="F462" s="1" t="s">
        <v>68</v>
      </c>
      <c r="G462" s="1" t="s">
        <v>4267</v>
      </c>
      <c r="H462" s="1" t="s">
        <v>4268</v>
      </c>
      <c r="I462" s="1" t="s">
        <v>3935</v>
      </c>
      <c r="J462" s="1" t="s">
        <v>4269</v>
      </c>
      <c r="K462" s="1" t="s">
        <v>4270</v>
      </c>
      <c r="L462" s="1" t="s">
        <v>68</v>
      </c>
      <c r="M462" s="1" t="s">
        <v>68</v>
      </c>
      <c r="N462" s="1" t="s">
        <v>98</v>
      </c>
      <c r="O462" s="1" t="s">
        <v>4271</v>
      </c>
      <c r="P462" s="1" t="s">
        <v>4272</v>
      </c>
      <c r="Q462" s="1" t="s">
        <v>280</v>
      </c>
      <c r="R462" s="1" t="s">
        <v>68</v>
      </c>
      <c r="S462" s="1" t="s">
        <v>68</v>
      </c>
      <c r="T462" s="1" t="s">
        <v>68</v>
      </c>
    </row>
    <row r="463" spans="1:20">
      <c r="A463" s="1" t="s">
        <v>4273</v>
      </c>
      <c r="B463" s="1" t="s">
        <v>89</v>
      </c>
      <c r="C463" s="1" t="s">
        <v>90</v>
      </c>
      <c r="D463" s="1" t="s">
        <v>91</v>
      </c>
      <c r="E463" s="1" t="s">
        <v>4274</v>
      </c>
      <c r="F463" s="1" t="s">
        <v>68</v>
      </c>
      <c r="G463" s="1" t="s">
        <v>4275</v>
      </c>
      <c r="H463" s="1" t="s">
        <v>4276</v>
      </c>
      <c r="I463" s="1" t="s">
        <v>4277</v>
      </c>
      <c r="J463" s="1" t="s">
        <v>4278</v>
      </c>
      <c r="K463" s="1" t="s">
        <v>4279</v>
      </c>
      <c r="L463" s="1" t="s">
        <v>68</v>
      </c>
      <c r="M463" s="1" t="s">
        <v>68</v>
      </c>
      <c r="N463" s="1" t="s">
        <v>98</v>
      </c>
      <c r="O463" s="1" t="s">
        <v>4280</v>
      </c>
      <c r="P463" s="1" t="s">
        <v>4281</v>
      </c>
      <c r="Q463" s="1" t="s">
        <v>197</v>
      </c>
      <c r="R463" s="1" t="s">
        <v>68</v>
      </c>
      <c r="S463" s="1" t="s">
        <v>68</v>
      </c>
      <c r="T463" s="1" t="s">
        <v>68</v>
      </c>
    </row>
    <row r="464" spans="1:20">
      <c r="A464" s="1" t="s">
        <v>4282</v>
      </c>
      <c r="B464" s="1" t="s">
        <v>89</v>
      </c>
      <c r="C464" s="1" t="s">
        <v>90</v>
      </c>
      <c r="D464" s="1" t="s">
        <v>91</v>
      </c>
      <c r="E464" s="1" t="s">
        <v>4283</v>
      </c>
      <c r="F464" s="1" t="s">
        <v>68</v>
      </c>
      <c r="G464" s="1" t="s">
        <v>4284</v>
      </c>
      <c r="H464" s="1" t="s">
        <v>4285</v>
      </c>
      <c r="I464" s="1" t="s">
        <v>4286</v>
      </c>
      <c r="J464" s="1" t="s">
        <v>4287</v>
      </c>
      <c r="K464" s="1" t="s">
        <v>4288</v>
      </c>
      <c r="L464" s="1" t="s">
        <v>4289</v>
      </c>
      <c r="M464" s="1" t="s">
        <v>68</v>
      </c>
      <c r="N464" s="1" t="s">
        <v>98</v>
      </c>
      <c r="O464" s="1" t="s">
        <v>4290</v>
      </c>
      <c r="P464" s="1" t="s">
        <v>4291</v>
      </c>
      <c r="Q464" s="1" t="s">
        <v>111</v>
      </c>
      <c r="R464" s="1" t="s">
        <v>68</v>
      </c>
      <c r="S464" s="1" t="s">
        <v>68</v>
      </c>
      <c r="T464" s="1" t="s">
        <v>68</v>
      </c>
    </row>
    <row r="465" spans="1:20">
      <c r="A465" s="1" t="s">
        <v>4292</v>
      </c>
      <c r="B465" s="1" t="s">
        <v>89</v>
      </c>
      <c r="C465" s="1" t="s">
        <v>90</v>
      </c>
      <c r="D465" s="1" t="s">
        <v>91</v>
      </c>
      <c r="E465" s="1" t="s">
        <v>4293</v>
      </c>
      <c r="F465" s="1" t="s">
        <v>68</v>
      </c>
      <c r="G465" s="1" t="s">
        <v>4294</v>
      </c>
      <c r="H465" s="1" t="s">
        <v>4295</v>
      </c>
      <c r="I465" s="1" t="s">
        <v>4130</v>
      </c>
      <c r="J465" s="1" t="s">
        <v>4296</v>
      </c>
      <c r="K465" s="1" t="s">
        <v>4297</v>
      </c>
      <c r="L465" s="1" t="s">
        <v>4298</v>
      </c>
      <c r="M465" s="1" t="s">
        <v>68</v>
      </c>
      <c r="N465" s="1" t="s">
        <v>98</v>
      </c>
      <c r="O465" s="1" t="s">
        <v>4299</v>
      </c>
      <c r="P465" s="1" t="s">
        <v>4300</v>
      </c>
      <c r="Q465" s="1" t="s">
        <v>101</v>
      </c>
      <c r="R465" s="1" t="s">
        <v>68</v>
      </c>
      <c r="S465" s="1" t="s">
        <v>68</v>
      </c>
      <c r="T465" s="1" t="s">
        <v>68</v>
      </c>
    </row>
    <row r="466" spans="1:20">
      <c r="A466" s="1" t="s">
        <v>4301</v>
      </c>
      <c r="B466" s="1" t="s">
        <v>89</v>
      </c>
      <c r="C466" s="1" t="s">
        <v>90</v>
      </c>
      <c r="D466" s="1" t="s">
        <v>91</v>
      </c>
      <c r="E466" s="1" t="s">
        <v>4302</v>
      </c>
      <c r="F466" s="1" t="s">
        <v>68</v>
      </c>
      <c r="G466" s="1" t="s">
        <v>4303</v>
      </c>
      <c r="H466" s="1" t="s">
        <v>4304</v>
      </c>
      <c r="I466" s="1" t="s">
        <v>4305</v>
      </c>
      <c r="J466" s="1" t="s">
        <v>4306</v>
      </c>
      <c r="K466" s="1" t="s">
        <v>4307</v>
      </c>
      <c r="L466" s="1" t="s">
        <v>68</v>
      </c>
      <c r="M466" s="1" t="s">
        <v>68</v>
      </c>
      <c r="N466" s="1" t="s">
        <v>98</v>
      </c>
      <c r="O466" s="1" t="s">
        <v>4308</v>
      </c>
      <c r="P466" s="1" t="s">
        <v>4309</v>
      </c>
      <c r="Q466" s="1" t="s">
        <v>280</v>
      </c>
      <c r="R466" s="1" t="s">
        <v>68</v>
      </c>
      <c r="S466" s="1" t="s">
        <v>68</v>
      </c>
      <c r="T466" s="1" t="s">
        <v>68</v>
      </c>
    </row>
    <row r="467" spans="1:20">
      <c r="A467" s="1" t="s">
        <v>4310</v>
      </c>
      <c r="B467" s="1" t="s">
        <v>89</v>
      </c>
      <c r="C467" s="1" t="s">
        <v>90</v>
      </c>
      <c r="D467" s="1" t="s">
        <v>91</v>
      </c>
      <c r="E467" s="1" t="s">
        <v>4311</v>
      </c>
      <c r="F467" s="1" t="s">
        <v>68</v>
      </c>
      <c r="G467" s="1" t="s">
        <v>4312</v>
      </c>
      <c r="H467" s="1" t="s">
        <v>4313</v>
      </c>
      <c r="I467" s="1" t="s">
        <v>4314</v>
      </c>
      <c r="J467" s="1" t="s">
        <v>4315</v>
      </c>
      <c r="K467" s="1" t="s">
        <v>4316</v>
      </c>
      <c r="L467" s="1" t="s">
        <v>4317</v>
      </c>
      <c r="M467" s="1" t="s">
        <v>68</v>
      </c>
      <c r="N467" s="1" t="s">
        <v>98</v>
      </c>
      <c r="O467" s="1" t="s">
        <v>4318</v>
      </c>
      <c r="P467" s="1" t="s">
        <v>4319</v>
      </c>
      <c r="Q467" s="1" t="s">
        <v>463</v>
      </c>
      <c r="R467" s="1" t="s">
        <v>68</v>
      </c>
      <c r="S467" s="1" t="s">
        <v>68</v>
      </c>
      <c r="T467" s="1" t="s">
        <v>68</v>
      </c>
    </row>
    <row r="468" spans="1:20">
      <c r="A468" s="1" t="s">
        <v>4320</v>
      </c>
      <c r="B468" s="1" t="s">
        <v>89</v>
      </c>
      <c r="C468" s="1" t="s">
        <v>90</v>
      </c>
      <c r="D468" s="1" t="s">
        <v>91</v>
      </c>
      <c r="E468" s="1" t="s">
        <v>4321</v>
      </c>
      <c r="F468" s="1" t="s">
        <v>68</v>
      </c>
      <c r="G468" s="1" t="s">
        <v>4322</v>
      </c>
      <c r="H468" s="1" t="s">
        <v>4323</v>
      </c>
      <c r="I468" s="1" t="s">
        <v>4121</v>
      </c>
      <c r="J468" s="1" t="s">
        <v>4324</v>
      </c>
      <c r="K468" s="1" t="s">
        <v>4325</v>
      </c>
      <c r="L468" s="1" t="s">
        <v>68</v>
      </c>
      <c r="M468" s="1" t="s">
        <v>68</v>
      </c>
      <c r="N468" s="1" t="s">
        <v>98</v>
      </c>
      <c r="O468" s="1" t="s">
        <v>4326</v>
      </c>
      <c r="P468" s="1" t="s">
        <v>4327</v>
      </c>
      <c r="Q468" s="1" t="s">
        <v>197</v>
      </c>
      <c r="R468" s="1" t="s">
        <v>68</v>
      </c>
      <c r="S468" s="1" t="s">
        <v>68</v>
      </c>
      <c r="T468" s="1" t="s">
        <v>68</v>
      </c>
    </row>
    <row r="469" spans="1:20">
      <c r="A469" s="1" t="s">
        <v>4328</v>
      </c>
      <c r="B469" s="1" t="s">
        <v>89</v>
      </c>
      <c r="C469" s="1" t="s">
        <v>90</v>
      </c>
      <c r="D469" s="1" t="s">
        <v>91</v>
      </c>
      <c r="E469" s="1" t="s">
        <v>4329</v>
      </c>
      <c r="F469" s="1" t="s">
        <v>68</v>
      </c>
      <c r="G469" s="1" t="s">
        <v>4330</v>
      </c>
      <c r="H469" s="1" t="s">
        <v>4331</v>
      </c>
      <c r="I469" s="1" t="s">
        <v>4077</v>
      </c>
      <c r="J469" s="1" t="s">
        <v>4332</v>
      </c>
      <c r="K469" s="1" t="s">
        <v>4333</v>
      </c>
      <c r="L469" s="1" t="s">
        <v>4334</v>
      </c>
      <c r="M469" s="1" t="s">
        <v>68</v>
      </c>
      <c r="N469" s="1" t="s">
        <v>98</v>
      </c>
      <c r="O469" s="1" t="s">
        <v>4335</v>
      </c>
      <c r="P469" s="1" t="s">
        <v>4336</v>
      </c>
      <c r="Q469" s="1" t="s">
        <v>260</v>
      </c>
      <c r="R469" s="1" t="s">
        <v>68</v>
      </c>
      <c r="S469" s="1" t="s">
        <v>68</v>
      </c>
      <c r="T469" s="1" t="s">
        <v>68</v>
      </c>
    </row>
    <row r="470" spans="1:20">
      <c r="A470" s="1" t="s">
        <v>4337</v>
      </c>
      <c r="B470" s="1" t="s">
        <v>89</v>
      </c>
      <c r="C470" s="1" t="s">
        <v>90</v>
      </c>
      <c r="D470" s="1" t="s">
        <v>91</v>
      </c>
      <c r="E470" s="1" t="s">
        <v>4338</v>
      </c>
      <c r="F470" s="1" t="s">
        <v>68</v>
      </c>
      <c r="G470" s="1" t="s">
        <v>4339</v>
      </c>
      <c r="H470" s="1" t="s">
        <v>4340</v>
      </c>
      <c r="I470" s="1" t="s">
        <v>4341</v>
      </c>
      <c r="J470" s="1" t="s">
        <v>4342</v>
      </c>
      <c r="K470" s="1" t="s">
        <v>4343</v>
      </c>
      <c r="L470" s="1" t="s">
        <v>4344</v>
      </c>
      <c r="M470" s="1" t="s">
        <v>68</v>
      </c>
      <c r="N470" s="1" t="s">
        <v>98</v>
      </c>
      <c r="O470" s="1" t="s">
        <v>4345</v>
      </c>
      <c r="P470" s="1" t="s">
        <v>4346</v>
      </c>
      <c r="Q470" s="1" t="s">
        <v>260</v>
      </c>
      <c r="R470" s="1" t="s">
        <v>68</v>
      </c>
      <c r="S470" s="1" t="s">
        <v>68</v>
      </c>
      <c r="T470" s="1" t="s">
        <v>68</v>
      </c>
    </row>
    <row r="471" spans="1:20">
      <c r="A471" s="1" t="s">
        <v>4347</v>
      </c>
      <c r="B471" s="1" t="s">
        <v>89</v>
      </c>
      <c r="C471" s="1" t="s">
        <v>90</v>
      </c>
      <c r="D471" s="1" t="s">
        <v>91</v>
      </c>
      <c r="E471" s="1" t="s">
        <v>4348</v>
      </c>
      <c r="F471" s="1" t="s">
        <v>68</v>
      </c>
      <c r="G471" s="1" t="s">
        <v>4349</v>
      </c>
      <c r="H471" s="1" t="s">
        <v>4350</v>
      </c>
      <c r="I471" s="1" t="s">
        <v>4351</v>
      </c>
      <c r="J471" s="1" t="s">
        <v>4352</v>
      </c>
      <c r="K471" s="1" t="s">
        <v>4353</v>
      </c>
      <c r="L471" s="1" t="s">
        <v>4354</v>
      </c>
      <c r="M471" s="1" t="s">
        <v>68</v>
      </c>
      <c r="N471" s="1" t="s">
        <v>98</v>
      </c>
      <c r="O471" s="1" t="s">
        <v>4355</v>
      </c>
      <c r="P471" s="1" t="s">
        <v>4356</v>
      </c>
      <c r="Q471" s="1" t="s">
        <v>149</v>
      </c>
      <c r="R471" s="1" t="s">
        <v>68</v>
      </c>
      <c r="S471" s="1" t="s">
        <v>68</v>
      </c>
      <c r="T471" s="1" t="s">
        <v>68</v>
      </c>
    </row>
    <row r="472" spans="1:20">
      <c r="A472" s="1" t="s">
        <v>4357</v>
      </c>
      <c r="B472" s="1" t="s">
        <v>89</v>
      </c>
      <c r="C472" s="1" t="s">
        <v>90</v>
      </c>
      <c r="D472" s="1" t="s">
        <v>91</v>
      </c>
      <c r="E472" s="1" t="s">
        <v>4358</v>
      </c>
      <c r="F472" s="1" t="s">
        <v>68</v>
      </c>
      <c r="G472" s="1" t="s">
        <v>4359</v>
      </c>
      <c r="H472" s="1" t="s">
        <v>4360</v>
      </c>
      <c r="I472" s="1" t="s">
        <v>4361</v>
      </c>
      <c r="J472" s="1" t="s">
        <v>4362</v>
      </c>
      <c r="K472" s="1" t="s">
        <v>4363</v>
      </c>
      <c r="L472" s="1" t="s">
        <v>4364</v>
      </c>
      <c r="M472" s="1" t="s">
        <v>68</v>
      </c>
      <c r="N472" s="1" t="s">
        <v>98</v>
      </c>
      <c r="O472" s="1" t="s">
        <v>4365</v>
      </c>
      <c r="P472" s="1" t="s">
        <v>4366</v>
      </c>
      <c r="Q472" s="1" t="s">
        <v>130</v>
      </c>
      <c r="R472" s="1" t="s">
        <v>68</v>
      </c>
      <c r="S472" s="1" t="s">
        <v>68</v>
      </c>
      <c r="T472" s="1" t="s">
        <v>68</v>
      </c>
    </row>
    <row r="473" spans="1:20">
      <c r="A473" s="1" t="s">
        <v>4367</v>
      </c>
      <c r="B473" s="1" t="s">
        <v>89</v>
      </c>
      <c r="C473" s="1" t="s">
        <v>90</v>
      </c>
      <c r="D473" s="1" t="s">
        <v>91</v>
      </c>
      <c r="E473" s="1" t="s">
        <v>4368</v>
      </c>
      <c r="F473" s="1" t="s">
        <v>68</v>
      </c>
      <c r="G473" s="1" t="s">
        <v>4369</v>
      </c>
      <c r="H473" s="1" t="s">
        <v>4370</v>
      </c>
      <c r="I473" s="1" t="s">
        <v>4371</v>
      </c>
      <c r="J473" s="1" t="s">
        <v>4372</v>
      </c>
      <c r="K473" s="1" t="s">
        <v>4373</v>
      </c>
      <c r="L473" s="1" t="s">
        <v>4374</v>
      </c>
      <c r="M473" s="1" t="s">
        <v>68</v>
      </c>
      <c r="N473" s="1" t="s">
        <v>98</v>
      </c>
      <c r="O473" s="1" t="s">
        <v>4375</v>
      </c>
      <c r="P473" s="1" t="s">
        <v>4376</v>
      </c>
      <c r="Q473" s="1" t="s">
        <v>149</v>
      </c>
      <c r="R473" s="1" t="s">
        <v>68</v>
      </c>
      <c r="S473" s="1" t="s">
        <v>68</v>
      </c>
      <c r="T473" s="1" t="s">
        <v>68</v>
      </c>
    </row>
    <row r="474" spans="1:20">
      <c r="A474" s="1" t="s">
        <v>4377</v>
      </c>
      <c r="B474" s="1" t="s">
        <v>89</v>
      </c>
      <c r="C474" s="1" t="s">
        <v>90</v>
      </c>
      <c r="D474" s="1" t="s">
        <v>91</v>
      </c>
      <c r="E474" s="1" t="s">
        <v>4378</v>
      </c>
      <c r="F474" s="1" t="s">
        <v>68</v>
      </c>
      <c r="G474" s="1" t="s">
        <v>4379</v>
      </c>
      <c r="H474" s="1" t="s">
        <v>4380</v>
      </c>
      <c r="I474" s="1" t="s">
        <v>4130</v>
      </c>
      <c r="J474" s="1" t="s">
        <v>4381</v>
      </c>
      <c r="K474" s="1" t="s">
        <v>4382</v>
      </c>
      <c r="L474" s="1" t="s">
        <v>4383</v>
      </c>
      <c r="M474" s="1" t="s">
        <v>68</v>
      </c>
      <c r="N474" s="1" t="s">
        <v>98</v>
      </c>
      <c r="O474" s="1" t="s">
        <v>4384</v>
      </c>
      <c r="P474" s="1" t="s">
        <v>4385</v>
      </c>
      <c r="Q474" s="1" t="s">
        <v>463</v>
      </c>
      <c r="R474" s="1" t="s">
        <v>68</v>
      </c>
      <c r="S474" s="1" t="s">
        <v>68</v>
      </c>
      <c r="T474" s="1" t="s">
        <v>68</v>
      </c>
    </row>
    <row r="475" spans="1:20">
      <c r="A475" s="1" t="s">
        <v>4386</v>
      </c>
      <c r="B475" s="1" t="s">
        <v>89</v>
      </c>
      <c r="C475" s="1" t="s">
        <v>90</v>
      </c>
      <c r="D475" s="1" t="s">
        <v>91</v>
      </c>
      <c r="E475" s="1" t="s">
        <v>4387</v>
      </c>
      <c r="F475" s="1" t="s">
        <v>68</v>
      </c>
      <c r="G475" s="1" t="s">
        <v>4388</v>
      </c>
      <c r="H475" s="1" t="s">
        <v>4389</v>
      </c>
      <c r="I475" s="1" t="s">
        <v>4390</v>
      </c>
      <c r="J475" s="1" t="s">
        <v>4391</v>
      </c>
      <c r="K475" s="1" t="s">
        <v>4392</v>
      </c>
      <c r="L475" s="1" t="s">
        <v>4393</v>
      </c>
      <c r="M475" s="1" t="s">
        <v>68</v>
      </c>
      <c r="N475" s="1" t="s">
        <v>98</v>
      </c>
      <c r="O475" s="1" t="s">
        <v>4394</v>
      </c>
      <c r="P475" s="1" t="s">
        <v>4395</v>
      </c>
      <c r="Q475" s="1" t="s">
        <v>443</v>
      </c>
      <c r="R475" s="1" t="s">
        <v>68</v>
      </c>
      <c r="S475" s="1" t="s">
        <v>68</v>
      </c>
      <c r="T475" s="1" t="s">
        <v>68</v>
      </c>
    </row>
    <row r="476" spans="1:20">
      <c r="A476" s="1" t="s">
        <v>4396</v>
      </c>
      <c r="B476" s="1" t="s">
        <v>89</v>
      </c>
      <c r="C476" s="1" t="s">
        <v>90</v>
      </c>
      <c r="D476" s="1" t="s">
        <v>91</v>
      </c>
      <c r="E476" s="1" t="s">
        <v>4397</v>
      </c>
      <c r="F476" s="1" t="s">
        <v>68</v>
      </c>
      <c r="G476" s="1" t="s">
        <v>4398</v>
      </c>
      <c r="H476" s="1" t="s">
        <v>4399</v>
      </c>
      <c r="I476" s="1" t="s">
        <v>4400</v>
      </c>
      <c r="J476" s="1" t="s">
        <v>4401</v>
      </c>
      <c r="K476" s="1" t="s">
        <v>4402</v>
      </c>
      <c r="L476" s="1" t="s">
        <v>4403</v>
      </c>
      <c r="M476" s="1" t="s">
        <v>68</v>
      </c>
      <c r="N476" s="1" t="s">
        <v>98</v>
      </c>
      <c r="O476" s="1" t="s">
        <v>4404</v>
      </c>
      <c r="P476" s="1" t="s">
        <v>4405</v>
      </c>
      <c r="Q476" s="1" t="s">
        <v>101</v>
      </c>
      <c r="R476" s="1" t="s">
        <v>68</v>
      </c>
      <c r="S476" s="1" t="s">
        <v>68</v>
      </c>
      <c r="T476" s="1" t="s">
        <v>68</v>
      </c>
    </row>
    <row r="477" spans="1:20">
      <c r="A477" s="1" t="s">
        <v>4406</v>
      </c>
      <c r="B477" s="1" t="s">
        <v>89</v>
      </c>
      <c r="C477" s="1" t="s">
        <v>90</v>
      </c>
      <c r="D477" s="1" t="s">
        <v>91</v>
      </c>
      <c r="E477" s="1" t="s">
        <v>4407</v>
      </c>
      <c r="F477" s="1" t="s">
        <v>68</v>
      </c>
      <c r="G477" s="1" t="s">
        <v>4408</v>
      </c>
      <c r="H477" s="1" t="s">
        <v>4409</v>
      </c>
      <c r="I477" s="1" t="s">
        <v>4130</v>
      </c>
      <c r="J477" s="1" t="s">
        <v>4410</v>
      </c>
      <c r="K477" s="1" t="s">
        <v>4411</v>
      </c>
      <c r="L477" s="1" t="s">
        <v>4411</v>
      </c>
      <c r="M477" s="1" t="s">
        <v>68</v>
      </c>
      <c r="N477" s="1" t="s">
        <v>98</v>
      </c>
      <c r="O477" s="1" t="s">
        <v>4412</v>
      </c>
      <c r="P477" s="1" t="s">
        <v>4413</v>
      </c>
      <c r="Q477" s="1" t="s">
        <v>655</v>
      </c>
      <c r="R477" s="1" t="s">
        <v>68</v>
      </c>
      <c r="S477" s="1" t="s">
        <v>68</v>
      </c>
      <c r="T477" s="1" t="s">
        <v>68</v>
      </c>
    </row>
    <row r="478" spans="1:20">
      <c r="A478" s="1" t="s">
        <v>4414</v>
      </c>
      <c r="B478" s="1" t="s">
        <v>89</v>
      </c>
      <c r="C478" s="1" t="s">
        <v>90</v>
      </c>
      <c r="D478" s="1" t="s">
        <v>91</v>
      </c>
      <c r="E478" s="1" t="s">
        <v>4415</v>
      </c>
      <c r="F478" s="1" t="s">
        <v>68</v>
      </c>
      <c r="G478" s="1" t="s">
        <v>4416</v>
      </c>
      <c r="H478" s="1" t="s">
        <v>4417</v>
      </c>
      <c r="I478" s="1" t="s">
        <v>4341</v>
      </c>
      <c r="J478" s="1" t="s">
        <v>4418</v>
      </c>
      <c r="K478" s="1" t="s">
        <v>4419</v>
      </c>
      <c r="L478" s="1" t="s">
        <v>4419</v>
      </c>
      <c r="M478" s="1" t="s">
        <v>68</v>
      </c>
      <c r="N478" s="1" t="s">
        <v>98</v>
      </c>
      <c r="O478" s="1" t="s">
        <v>4420</v>
      </c>
      <c r="P478" s="1" t="s">
        <v>4421</v>
      </c>
      <c r="Q478" s="1" t="s">
        <v>518</v>
      </c>
      <c r="R478" s="1" t="s">
        <v>68</v>
      </c>
      <c r="S478" s="1" t="s">
        <v>68</v>
      </c>
      <c r="T478" s="1" t="s">
        <v>68</v>
      </c>
    </row>
    <row r="479" spans="1:20">
      <c r="A479" s="1" t="s">
        <v>4422</v>
      </c>
      <c r="B479" s="1" t="s">
        <v>89</v>
      </c>
      <c r="C479" s="1" t="s">
        <v>90</v>
      </c>
      <c r="D479" s="1" t="s">
        <v>91</v>
      </c>
      <c r="E479" s="1" t="s">
        <v>4423</v>
      </c>
      <c r="F479" s="1" t="s">
        <v>68</v>
      </c>
      <c r="G479" s="1" t="s">
        <v>4424</v>
      </c>
      <c r="H479" s="1" t="s">
        <v>4425</v>
      </c>
      <c r="I479" s="1" t="s">
        <v>4426</v>
      </c>
      <c r="J479" s="1" t="s">
        <v>4427</v>
      </c>
      <c r="K479" s="1" t="s">
        <v>4428</v>
      </c>
      <c r="L479" s="1" t="s">
        <v>4429</v>
      </c>
      <c r="M479" s="1" t="s">
        <v>68</v>
      </c>
      <c r="N479" s="1" t="s">
        <v>98</v>
      </c>
      <c r="O479" s="1" t="s">
        <v>4430</v>
      </c>
      <c r="P479" s="1" t="s">
        <v>4431</v>
      </c>
      <c r="Q479" s="1" t="s">
        <v>4432</v>
      </c>
      <c r="R479" s="1" t="s">
        <v>68</v>
      </c>
      <c r="S479" s="1" t="s">
        <v>68</v>
      </c>
      <c r="T479" s="1" t="s">
        <v>68</v>
      </c>
    </row>
    <row r="480" spans="1:20">
      <c r="A480" s="1" t="s">
        <v>4433</v>
      </c>
      <c r="B480" s="1" t="s">
        <v>89</v>
      </c>
      <c r="C480" s="1" t="s">
        <v>90</v>
      </c>
      <c r="D480" s="1" t="s">
        <v>91</v>
      </c>
      <c r="E480" s="1" t="s">
        <v>4434</v>
      </c>
      <c r="F480" s="1" t="s">
        <v>68</v>
      </c>
      <c r="G480" s="1" t="s">
        <v>4435</v>
      </c>
      <c r="H480" s="1" t="s">
        <v>4436</v>
      </c>
      <c r="I480" s="1" t="s">
        <v>4121</v>
      </c>
      <c r="J480" s="1" t="s">
        <v>4437</v>
      </c>
      <c r="K480" s="1" t="s">
        <v>4438</v>
      </c>
      <c r="L480" s="1" t="s">
        <v>4438</v>
      </c>
      <c r="M480" s="1" t="s">
        <v>68</v>
      </c>
      <c r="N480" s="1" t="s">
        <v>98</v>
      </c>
      <c r="O480" s="1" t="s">
        <v>4439</v>
      </c>
      <c r="P480" s="1" t="s">
        <v>4440</v>
      </c>
      <c r="Q480" s="1" t="s">
        <v>1544</v>
      </c>
      <c r="R480" s="1" t="s">
        <v>68</v>
      </c>
      <c r="S480" s="1" t="s">
        <v>68</v>
      </c>
      <c r="T480" s="1" t="s">
        <v>68</v>
      </c>
    </row>
    <row r="481" spans="1:20">
      <c r="A481" s="1" t="s">
        <v>4441</v>
      </c>
      <c r="B481" s="1" t="s">
        <v>89</v>
      </c>
      <c r="C481" s="1" t="s">
        <v>90</v>
      </c>
      <c r="D481" s="1" t="s">
        <v>91</v>
      </c>
      <c r="E481" s="1" t="s">
        <v>4442</v>
      </c>
      <c r="F481" s="1" t="s">
        <v>68</v>
      </c>
      <c r="G481" s="1" t="s">
        <v>4443</v>
      </c>
      <c r="H481" s="1" t="s">
        <v>4444</v>
      </c>
      <c r="I481" s="1" t="s">
        <v>4351</v>
      </c>
      <c r="J481" s="1" t="s">
        <v>4445</v>
      </c>
      <c r="K481" s="1" t="s">
        <v>4446</v>
      </c>
      <c r="L481" s="1" t="s">
        <v>4447</v>
      </c>
      <c r="M481" s="1" t="s">
        <v>68</v>
      </c>
      <c r="N481" s="1" t="s">
        <v>98</v>
      </c>
      <c r="O481" s="1" t="s">
        <v>4448</v>
      </c>
      <c r="P481" s="1" t="s">
        <v>4449</v>
      </c>
      <c r="Q481" s="1" t="s">
        <v>1554</v>
      </c>
      <c r="R481" s="1" t="s">
        <v>68</v>
      </c>
      <c r="S481" s="1" t="s">
        <v>68</v>
      </c>
      <c r="T481" s="1" t="s">
        <v>68</v>
      </c>
    </row>
    <row r="482" spans="1:20">
      <c r="A482" s="1" t="s">
        <v>4450</v>
      </c>
      <c r="B482" s="1" t="s">
        <v>89</v>
      </c>
      <c r="C482" s="1" t="s">
        <v>90</v>
      </c>
      <c r="D482" s="1" t="s">
        <v>91</v>
      </c>
      <c r="E482" s="1" t="s">
        <v>4451</v>
      </c>
      <c r="F482" s="1" t="s">
        <v>68</v>
      </c>
      <c r="G482" s="1" t="s">
        <v>4452</v>
      </c>
      <c r="H482" s="1" t="s">
        <v>4453</v>
      </c>
      <c r="I482" s="1" t="s">
        <v>4050</v>
      </c>
      <c r="J482" s="1" t="s">
        <v>4454</v>
      </c>
      <c r="K482" s="1" t="s">
        <v>4455</v>
      </c>
      <c r="L482" s="1" t="s">
        <v>4456</v>
      </c>
      <c r="M482" s="1" t="s">
        <v>68</v>
      </c>
      <c r="N482" s="1" t="s">
        <v>98</v>
      </c>
      <c r="O482" s="1" t="s">
        <v>4457</v>
      </c>
      <c r="P482" s="1" t="s">
        <v>4458</v>
      </c>
      <c r="Q482" s="1" t="s">
        <v>1554</v>
      </c>
      <c r="R482" s="1" t="s">
        <v>68</v>
      </c>
      <c r="S482" s="1" t="s">
        <v>68</v>
      </c>
      <c r="T482" s="1" t="s">
        <v>68</v>
      </c>
    </row>
    <row r="483" spans="1:20">
      <c r="A483" s="1" t="s">
        <v>4459</v>
      </c>
      <c r="B483" s="1" t="s">
        <v>89</v>
      </c>
      <c r="C483" s="1" t="s">
        <v>90</v>
      </c>
      <c r="D483" s="1" t="s">
        <v>91</v>
      </c>
      <c r="E483" s="1" t="s">
        <v>4460</v>
      </c>
      <c r="F483" s="1" t="s">
        <v>68</v>
      </c>
      <c r="G483" s="1" t="s">
        <v>4461</v>
      </c>
      <c r="H483" s="1" t="s">
        <v>4462</v>
      </c>
      <c r="I483" s="1" t="s">
        <v>4463</v>
      </c>
      <c r="J483" s="1" t="s">
        <v>4464</v>
      </c>
      <c r="K483" s="1" t="s">
        <v>4465</v>
      </c>
      <c r="L483" s="1" t="s">
        <v>4466</v>
      </c>
      <c r="M483" s="1" t="s">
        <v>68</v>
      </c>
      <c r="N483" s="1" t="s">
        <v>98</v>
      </c>
      <c r="O483" s="1" t="s">
        <v>4467</v>
      </c>
      <c r="P483" s="1" t="s">
        <v>4468</v>
      </c>
      <c r="Q483" s="1" t="s">
        <v>683</v>
      </c>
      <c r="R483" s="1" t="s">
        <v>68</v>
      </c>
      <c r="S483" s="1" t="s">
        <v>68</v>
      </c>
      <c r="T483" s="1" t="s">
        <v>68</v>
      </c>
    </row>
    <row r="484" spans="1:20">
      <c r="A484" s="1" t="s">
        <v>4469</v>
      </c>
      <c r="B484" s="1" t="s">
        <v>89</v>
      </c>
      <c r="C484" s="1" t="s">
        <v>90</v>
      </c>
      <c r="D484" s="1" t="s">
        <v>91</v>
      </c>
      <c r="E484" s="1" t="s">
        <v>4470</v>
      </c>
      <c r="F484" s="1" t="s">
        <v>68</v>
      </c>
      <c r="G484" s="1" t="s">
        <v>4471</v>
      </c>
      <c r="H484" s="1" t="s">
        <v>4472</v>
      </c>
      <c r="I484" s="1" t="s">
        <v>4473</v>
      </c>
      <c r="J484" s="1" t="s">
        <v>4474</v>
      </c>
      <c r="K484" s="1" t="s">
        <v>4475</v>
      </c>
      <c r="L484" s="1" t="s">
        <v>68</v>
      </c>
      <c r="M484" s="1" t="s">
        <v>68</v>
      </c>
      <c r="N484" s="1" t="s">
        <v>98</v>
      </c>
      <c r="O484" s="1" t="s">
        <v>4476</v>
      </c>
      <c r="P484" s="1" t="s">
        <v>4477</v>
      </c>
      <c r="Q484" s="1" t="s">
        <v>280</v>
      </c>
      <c r="R484" s="1" t="s">
        <v>68</v>
      </c>
      <c r="S484" s="1" t="s">
        <v>68</v>
      </c>
      <c r="T484" s="1" t="s">
        <v>68</v>
      </c>
    </row>
    <row r="485" spans="1:20">
      <c r="A485" s="1" t="s">
        <v>4478</v>
      </c>
      <c r="B485" s="1" t="s">
        <v>89</v>
      </c>
      <c r="C485" s="1" t="s">
        <v>90</v>
      </c>
      <c r="D485" s="1" t="s">
        <v>91</v>
      </c>
      <c r="E485" s="1" t="s">
        <v>4479</v>
      </c>
      <c r="F485" s="1" t="s">
        <v>68</v>
      </c>
      <c r="G485" s="1" t="s">
        <v>4480</v>
      </c>
      <c r="H485" s="1" t="s">
        <v>4481</v>
      </c>
      <c r="I485" s="1" t="s">
        <v>4482</v>
      </c>
      <c r="J485" s="1" t="s">
        <v>4483</v>
      </c>
      <c r="K485" s="1" t="s">
        <v>4484</v>
      </c>
      <c r="L485" s="1" t="s">
        <v>68</v>
      </c>
      <c r="M485" s="1" t="s">
        <v>68</v>
      </c>
      <c r="N485" s="1" t="s">
        <v>98</v>
      </c>
      <c r="O485" s="1" t="s">
        <v>4485</v>
      </c>
      <c r="P485" s="1" t="s">
        <v>4486</v>
      </c>
      <c r="Q485" s="1" t="s">
        <v>101</v>
      </c>
      <c r="R485" s="1" t="s">
        <v>68</v>
      </c>
      <c r="S485" s="1" t="s">
        <v>68</v>
      </c>
      <c r="T485" s="1" t="s">
        <v>68</v>
      </c>
    </row>
    <row r="486" spans="1:20">
      <c r="A486" s="1" t="s">
        <v>4487</v>
      </c>
      <c r="B486" s="1" t="s">
        <v>89</v>
      </c>
      <c r="C486" s="1" t="s">
        <v>90</v>
      </c>
      <c r="D486" s="1" t="s">
        <v>91</v>
      </c>
      <c r="E486" s="1" t="s">
        <v>4488</v>
      </c>
      <c r="F486" s="1" t="s">
        <v>68</v>
      </c>
      <c r="G486" s="1" t="s">
        <v>4489</v>
      </c>
      <c r="H486" s="1" t="s">
        <v>4490</v>
      </c>
      <c r="I486" s="1" t="s">
        <v>4067</v>
      </c>
      <c r="J486" s="1" t="s">
        <v>4491</v>
      </c>
      <c r="K486" s="1" t="s">
        <v>4492</v>
      </c>
      <c r="L486" s="1" t="s">
        <v>68</v>
      </c>
      <c r="M486" s="1" t="s">
        <v>68</v>
      </c>
      <c r="N486" s="1" t="s">
        <v>98</v>
      </c>
      <c r="O486" s="1" t="s">
        <v>4493</v>
      </c>
      <c r="P486" s="1" t="s">
        <v>4494</v>
      </c>
      <c r="Q486" s="1" t="s">
        <v>130</v>
      </c>
      <c r="R486" s="1" t="s">
        <v>68</v>
      </c>
      <c r="S486" s="1" t="s">
        <v>68</v>
      </c>
      <c r="T486" s="1" t="s">
        <v>68</v>
      </c>
    </row>
    <row r="487" spans="1:20">
      <c r="A487" s="1" t="s">
        <v>4495</v>
      </c>
      <c r="B487" s="1" t="s">
        <v>89</v>
      </c>
      <c r="C487" s="1" t="s">
        <v>90</v>
      </c>
      <c r="D487" s="1" t="s">
        <v>91</v>
      </c>
      <c r="E487" s="1" t="s">
        <v>4496</v>
      </c>
      <c r="F487" s="1" t="s">
        <v>68</v>
      </c>
      <c r="G487" s="1" t="s">
        <v>4497</v>
      </c>
      <c r="H487" s="1" t="s">
        <v>4498</v>
      </c>
      <c r="I487" s="1" t="s">
        <v>4259</v>
      </c>
      <c r="J487" s="1" t="s">
        <v>4499</v>
      </c>
      <c r="K487" s="1" t="s">
        <v>4500</v>
      </c>
      <c r="L487" s="1" t="s">
        <v>68</v>
      </c>
      <c r="M487" s="1" t="s">
        <v>68</v>
      </c>
      <c r="N487" s="1" t="s">
        <v>98</v>
      </c>
      <c r="O487" s="1" t="s">
        <v>4501</v>
      </c>
      <c r="P487" s="1" t="s">
        <v>4502</v>
      </c>
      <c r="Q487" s="1" t="s">
        <v>197</v>
      </c>
      <c r="R487" s="1" t="s">
        <v>68</v>
      </c>
      <c r="S487" s="1" t="s">
        <v>68</v>
      </c>
      <c r="T487" s="1" t="s">
        <v>68</v>
      </c>
    </row>
    <row r="488" spans="1:20">
      <c r="A488" s="1" t="s">
        <v>4503</v>
      </c>
      <c r="B488" s="1" t="s">
        <v>89</v>
      </c>
      <c r="C488" s="1" t="s">
        <v>90</v>
      </c>
      <c r="D488" s="1" t="s">
        <v>91</v>
      </c>
      <c r="E488" s="1" t="s">
        <v>4504</v>
      </c>
      <c r="F488" s="1" t="s">
        <v>68</v>
      </c>
      <c r="G488" s="1" t="s">
        <v>4505</v>
      </c>
      <c r="H488" s="1" t="s">
        <v>4506</v>
      </c>
      <c r="I488" s="1" t="s">
        <v>4507</v>
      </c>
      <c r="J488" s="1" t="s">
        <v>4508</v>
      </c>
      <c r="K488" s="1" t="s">
        <v>4509</v>
      </c>
      <c r="L488" s="1" t="s">
        <v>68</v>
      </c>
      <c r="M488" s="1" t="s">
        <v>68</v>
      </c>
      <c r="N488" s="1" t="s">
        <v>98</v>
      </c>
      <c r="O488" s="1" t="s">
        <v>4510</v>
      </c>
      <c r="P488" s="1" t="s">
        <v>4511</v>
      </c>
      <c r="Q488" s="1" t="s">
        <v>149</v>
      </c>
      <c r="R488" s="1" t="s">
        <v>68</v>
      </c>
      <c r="S488" s="1" t="s">
        <v>68</v>
      </c>
      <c r="T488" s="1" t="s">
        <v>68</v>
      </c>
    </row>
    <row r="489" spans="1:20">
      <c r="A489" s="1" t="s">
        <v>4512</v>
      </c>
      <c r="B489" s="1" t="s">
        <v>89</v>
      </c>
      <c r="C489" s="1" t="s">
        <v>90</v>
      </c>
      <c r="D489" s="1" t="s">
        <v>91</v>
      </c>
      <c r="E489" s="1" t="s">
        <v>4513</v>
      </c>
      <c r="F489" s="1" t="s">
        <v>68</v>
      </c>
      <c r="G489" s="1" t="s">
        <v>4514</v>
      </c>
      <c r="H489" s="1" t="s">
        <v>4515</v>
      </c>
      <c r="I489" s="1" t="s">
        <v>4516</v>
      </c>
      <c r="J489" s="1" t="s">
        <v>4517</v>
      </c>
      <c r="K489" s="1" t="s">
        <v>4518</v>
      </c>
      <c r="L489" s="1" t="s">
        <v>68</v>
      </c>
      <c r="M489" s="1" t="s">
        <v>68</v>
      </c>
      <c r="N489" s="1" t="s">
        <v>98</v>
      </c>
      <c r="O489" s="1" t="s">
        <v>4519</v>
      </c>
      <c r="P489" s="1" t="s">
        <v>4520</v>
      </c>
      <c r="Q489" s="1" t="s">
        <v>101</v>
      </c>
      <c r="R489" s="1" t="s">
        <v>68</v>
      </c>
      <c r="S489" s="1" t="s">
        <v>68</v>
      </c>
      <c r="T489" s="1" t="s">
        <v>68</v>
      </c>
    </row>
    <row r="490" spans="1:20">
      <c r="A490" s="1" t="s">
        <v>4521</v>
      </c>
      <c r="B490" s="1" t="s">
        <v>89</v>
      </c>
      <c r="C490" s="1" t="s">
        <v>90</v>
      </c>
      <c r="D490" s="1" t="s">
        <v>91</v>
      </c>
      <c r="E490" s="1" t="s">
        <v>4522</v>
      </c>
      <c r="F490" s="1" t="s">
        <v>68</v>
      </c>
      <c r="G490" s="1" t="s">
        <v>4523</v>
      </c>
      <c r="H490" s="1" t="s">
        <v>4524</v>
      </c>
      <c r="I490" s="1" t="s">
        <v>4050</v>
      </c>
      <c r="J490" s="1" t="s">
        <v>4525</v>
      </c>
      <c r="K490" s="1" t="s">
        <v>4526</v>
      </c>
      <c r="L490" s="1" t="s">
        <v>68</v>
      </c>
      <c r="M490" s="1" t="s">
        <v>68</v>
      </c>
      <c r="N490" s="1" t="s">
        <v>98</v>
      </c>
      <c r="O490" s="1" t="s">
        <v>4527</v>
      </c>
      <c r="P490" s="1" t="s">
        <v>4528</v>
      </c>
      <c r="Q490" s="1" t="s">
        <v>260</v>
      </c>
      <c r="R490" s="1" t="s">
        <v>68</v>
      </c>
      <c r="S490" s="1" t="s">
        <v>68</v>
      </c>
      <c r="T490" s="1" t="s">
        <v>68</v>
      </c>
    </row>
    <row r="491" spans="1:20">
      <c r="A491" s="1" t="s">
        <v>4529</v>
      </c>
      <c r="B491" s="1" t="s">
        <v>89</v>
      </c>
      <c r="C491" s="1" t="s">
        <v>90</v>
      </c>
      <c r="D491" s="1" t="s">
        <v>91</v>
      </c>
      <c r="E491" s="1" t="s">
        <v>4530</v>
      </c>
      <c r="F491" s="1" t="s">
        <v>68</v>
      </c>
      <c r="G491" s="1" t="s">
        <v>4531</v>
      </c>
      <c r="H491" s="1" t="s">
        <v>4532</v>
      </c>
      <c r="I491" s="1" t="s">
        <v>4533</v>
      </c>
      <c r="J491" s="1" t="s">
        <v>4534</v>
      </c>
      <c r="K491" s="1" t="s">
        <v>4535</v>
      </c>
      <c r="L491" s="1" t="s">
        <v>4535</v>
      </c>
      <c r="M491" s="1" t="s">
        <v>68</v>
      </c>
      <c r="N491" s="1" t="s">
        <v>98</v>
      </c>
      <c r="O491" s="1" t="s">
        <v>4536</v>
      </c>
      <c r="P491" s="1" t="s">
        <v>4537</v>
      </c>
      <c r="Q491" s="1" t="s">
        <v>130</v>
      </c>
      <c r="R491" s="1" t="s">
        <v>68</v>
      </c>
      <c r="S491" s="1" t="s">
        <v>68</v>
      </c>
      <c r="T491" s="1" t="s">
        <v>68</v>
      </c>
    </row>
    <row r="492" spans="1:20">
      <c r="A492" s="1" t="s">
        <v>4538</v>
      </c>
      <c r="B492" s="1" t="s">
        <v>89</v>
      </c>
      <c r="C492" s="1" t="s">
        <v>90</v>
      </c>
      <c r="D492" s="1" t="s">
        <v>91</v>
      </c>
      <c r="E492" s="1" t="s">
        <v>4539</v>
      </c>
      <c r="F492" s="1" t="s">
        <v>68</v>
      </c>
      <c r="G492" s="1" t="s">
        <v>4540</v>
      </c>
      <c r="H492" s="1" t="s">
        <v>2403</v>
      </c>
      <c r="I492" s="1" t="s">
        <v>4541</v>
      </c>
      <c r="J492" s="1" t="s">
        <v>4542</v>
      </c>
      <c r="K492" s="1" t="s">
        <v>4543</v>
      </c>
      <c r="L492" s="1" t="s">
        <v>68</v>
      </c>
      <c r="M492" s="1" t="s">
        <v>68</v>
      </c>
      <c r="N492" s="1" t="s">
        <v>98</v>
      </c>
      <c r="O492" s="1" t="s">
        <v>4544</v>
      </c>
      <c r="P492" s="1" t="s">
        <v>4545</v>
      </c>
      <c r="Q492" s="1" t="s">
        <v>111</v>
      </c>
      <c r="R492" s="1" t="s">
        <v>68</v>
      </c>
      <c r="S492" s="1" t="s">
        <v>68</v>
      </c>
      <c r="T492" s="1" t="s">
        <v>68</v>
      </c>
    </row>
    <row r="493" spans="1:20">
      <c r="A493" s="1" t="s">
        <v>4546</v>
      </c>
      <c r="B493" s="1" t="s">
        <v>89</v>
      </c>
      <c r="C493" s="1" t="s">
        <v>90</v>
      </c>
      <c r="D493" s="1" t="s">
        <v>91</v>
      </c>
      <c r="E493" s="1" t="s">
        <v>4547</v>
      </c>
      <c r="F493" s="1" t="s">
        <v>68</v>
      </c>
      <c r="G493" s="1" t="s">
        <v>4548</v>
      </c>
      <c r="H493" s="1" t="s">
        <v>4549</v>
      </c>
      <c r="I493" s="1" t="s">
        <v>4077</v>
      </c>
      <c r="J493" s="1" t="s">
        <v>4550</v>
      </c>
      <c r="K493" s="1" t="s">
        <v>4551</v>
      </c>
      <c r="L493" s="1" t="s">
        <v>4551</v>
      </c>
      <c r="M493" s="1" t="s">
        <v>68</v>
      </c>
      <c r="N493" s="1" t="s">
        <v>98</v>
      </c>
      <c r="O493" s="1" t="s">
        <v>4552</v>
      </c>
      <c r="P493" s="1" t="s">
        <v>4553</v>
      </c>
      <c r="Q493" s="1" t="s">
        <v>260</v>
      </c>
      <c r="R493" s="1" t="s">
        <v>68</v>
      </c>
      <c r="S493" s="1" t="s">
        <v>68</v>
      </c>
      <c r="T493" s="1" t="s">
        <v>68</v>
      </c>
    </row>
    <row r="494" spans="1:20">
      <c r="A494" s="1" t="s">
        <v>4554</v>
      </c>
      <c r="B494" s="1" t="s">
        <v>89</v>
      </c>
      <c r="C494" s="1" t="s">
        <v>90</v>
      </c>
      <c r="D494" s="1" t="s">
        <v>91</v>
      </c>
      <c r="E494" s="1" t="s">
        <v>4555</v>
      </c>
      <c r="F494" s="1" t="s">
        <v>68</v>
      </c>
      <c r="G494" s="1" t="s">
        <v>4556</v>
      </c>
      <c r="H494" s="1" t="s">
        <v>4557</v>
      </c>
      <c r="I494" s="1" t="s">
        <v>4558</v>
      </c>
      <c r="J494" s="1" t="s">
        <v>4559</v>
      </c>
      <c r="K494" s="1" t="s">
        <v>4560</v>
      </c>
      <c r="L494" s="1" t="s">
        <v>4561</v>
      </c>
      <c r="M494" s="1" t="s">
        <v>68</v>
      </c>
      <c r="N494" s="1" t="s">
        <v>98</v>
      </c>
      <c r="O494" s="1" t="s">
        <v>4562</v>
      </c>
      <c r="P494" s="1" t="s">
        <v>4563</v>
      </c>
      <c r="Q494" s="1" t="s">
        <v>130</v>
      </c>
      <c r="R494" s="1" t="s">
        <v>68</v>
      </c>
      <c r="S494" s="1" t="s">
        <v>68</v>
      </c>
      <c r="T494" s="1" t="s">
        <v>68</v>
      </c>
    </row>
    <row r="495" spans="1:20">
      <c r="A495" s="1" t="s">
        <v>4564</v>
      </c>
      <c r="B495" s="1" t="s">
        <v>89</v>
      </c>
      <c r="C495" s="1" t="s">
        <v>90</v>
      </c>
      <c r="D495" s="1" t="s">
        <v>91</v>
      </c>
      <c r="E495" s="1" t="s">
        <v>4565</v>
      </c>
      <c r="F495" s="1" t="s">
        <v>68</v>
      </c>
      <c r="G495" s="1" t="s">
        <v>4566</v>
      </c>
      <c r="H495" s="1" t="s">
        <v>4567</v>
      </c>
      <c r="I495" s="1" t="s">
        <v>4050</v>
      </c>
      <c r="J495" s="1" t="s">
        <v>4568</v>
      </c>
      <c r="K495" s="1" t="s">
        <v>4569</v>
      </c>
      <c r="L495" s="1" t="s">
        <v>68</v>
      </c>
      <c r="M495" s="1" t="s">
        <v>68</v>
      </c>
      <c r="N495" s="1" t="s">
        <v>98</v>
      </c>
      <c r="O495" s="1" t="s">
        <v>4570</v>
      </c>
      <c r="P495" s="1" t="s">
        <v>4571</v>
      </c>
      <c r="Q495" s="1" t="s">
        <v>4432</v>
      </c>
      <c r="R495" s="1" t="s">
        <v>68</v>
      </c>
      <c r="S495" s="1" t="s">
        <v>68</v>
      </c>
      <c r="T495" s="1" t="s">
        <v>68</v>
      </c>
    </row>
    <row r="496" spans="1:20">
      <c r="A496" s="1" t="s">
        <v>4572</v>
      </c>
      <c r="B496" s="1" t="s">
        <v>89</v>
      </c>
      <c r="C496" s="1" t="s">
        <v>90</v>
      </c>
      <c r="D496" s="1" t="s">
        <v>91</v>
      </c>
      <c r="E496" s="1" t="s">
        <v>4573</v>
      </c>
      <c r="F496" s="1" t="s">
        <v>68</v>
      </c>
      <c r="G496" s="1" t="s">
        <v>4574</v>
      </c>
      <c r="H496" s="1" t="s">
        <v>4575</v>
      </c>
      <c r="I496" s="1" t="s">
        <v>4576</v>
      </c>
      <c r="J496" s="1" t="s">
        <v>4577</v>
      </c>
      <c r="K496" s="1" t="s">
        <v>4578</v>
      </c>
      <c r="L496" s="1" t="s">
        <v>68</v>
      </c>
      <c r="M496" s="1" t="s">
        <v>68</v>
      </c>
      <c r="N496" s="1" t="s">
        <v>98</v>
      </c>
      <c r="O496" s="1" t="s">
        <v>4579</v>
      </c>
      <c r="P496" s="1" t="s">
        <v>4580</v>
      </c>
      <c r="Q496" s="1" t="s">
        <v>101</v>
      </c>
      <c r="R496" s="1" t="s">
        <v>68</v>
      </c>
      <c r="S496" s="1" t="s">
        <v>68</v>
      </c>
      <c r="T496" s="1" t="s">
        <v>68</v>
      </c>
    </row>
    <row r="497" spans="1:20">
      <c r="A497" s="1" t="s">
        <v>4581</v>
      </c>
      <c r="B497" s="1" t="s">
        <v>89</v>
      </c>
      <c r="C497" s="1" t="s">
        <v>90</v>
      </c>
      <c r="D497" s="1" t="s">
        <v>91</v>
      </c>
      <c r="E497" s="1" t="s">
        <v>4582</v>
      </c>
      <c r="F497" s="1" t="s">
        <v>68</v>
      </c>
      <c r="G497" s="1" t="s">
        <v>4583</v>
      </c>
      <c r="H497" s="1" t="s">
        <v>4584</v>
      </c>
      <c r="I497" s="1" t="s">
        <v>4585</v>
      </c>
      <c r="J497" s="1" t="s">
        <v>4586</v>
      </c>
      <c r="K497" s="1" t="s">
        <v>4587</v>
      </c>
      <c r="L497" s="1" t="s">
        <v>68</v>
      </c>
      <c r="M497" s="1" t="s">
        <v>68</v>
      </c>
      <c r="N497" s="1" t="s">
        <v>98</v>
      </c>
      <c r="O497" s="1" t="s">
        <v>4588</v>
      </c>
      <c r="P497" s="1" t="s">
        <v>4589</v>
      </c>
      <c r="Q497" s="1" t="s">
        <v>4153</v>
      </c>
      <c r="R497" s="1" t="s">
        <v>68</v>
      </c>
      <c r="S497" s="1" t="s">
        <v>68</v>
      </c>
      <c r="T497" s="1" t="s">
        <v>68</v>
      </c>
    </row>
    <row r="498" spans="1:20">
      <c r="A498" s="1" t="s">
        <v>4590</v>
      </c>
      <c r="B498" s="1" t="s">
        <v>89</v>
      </c>
      <c r="C498" s="1" t="s">
        <v>90</v>
      </c>
      <c r="D498" s="1" t="s">
        <v>91</v>
      </c>
      <c r="E498" s="1" t="s">
        <v>4591</v>
      </c>
      <c r="F498" s="1" t="s">
        <v>68</v>
      </c>
      <c r="G498" s="1" t="s">
        <v>4592</v>
      </c>
      <c r="H498" s="1" t="s">
        <v>4593</v>
      </c>
      <c r="I498" s="1" t="s">
        <v>4594</v>
      </c>
      <c r="J498" s="1" t="s">
        <v>4595</v>
      </c>
      <c r="K498" s="1" t="s">
        <v>4596</v>
      </c>
      <c r="L498" s="1" t="s">
        <v>68</v>
      </c>
      <c r="M498" s="1" t="s">
        <v>68</v>
      </c>
      <c r="N498" s="1" t="s">
        <v>98</v>
      </c>
      <c r="O498" s="1" t="s">
        <v>4597</v>
      </c>
      <c r="P498" s="1" t="s">
        <v>4598</v>
      </c>
      <c r="Q498" s="1" t="s">
        <v>149</v>
      </c>
      <c r="R498" s="1" t="s">
        <v>68</v>
      </c>
      <c r="S498" s="1" t="s">
        <v>68</v>
      </c>
      <c r="T498" s="1" t="s">
        <v>68</v>
      </c>
    </row>
    <row r="499" spans="1:20">
      <c r="A499" s="1" t="s">
        <v>4599</v>
      </c>
      <c r="B499" s="1" t="s">
        <v>89</v>
      </c>
      <c r="C499" s="1" t="s">
        <v>90</v>
      </c>
      <c r="D499" s="1" t="s">
        <v>91</v>
      </c>
      <c r="E499" s="1" t="s">
        <v>4600</v>
      </c>
      <c r="F499" s="1" t="s">
        <v>68</v>
      </c>
      <c r="G499" s="1" t="s">
        <v>4601</v>
      </c>
      <c r="H499" s="1" t="s">
        <v>4602</v>
      </c>
      <c r="I499" s="1" t="s">
        <v>4603</v>
      </c>
      <c r="J499" s="1" t="s">
        <v>4604</v>
      </c>
      <c r="K499" s="1" t="s">
        <v>4605</v>
      </c>
      <c r="L499" s="1" t="s">
        <v>68</v>
      </c>
      <c r="M499" s="1" t="s">
        <v>68</v>
      </c>
      <c r="N499" s="1" t="s">
        <v>98</v>
      </c>
      <c r="O499" s="1" t="s">
        <v>4606</v>
      </c>
      <c r="P499" s="1" t="s">
        <v>4607</v>
      </c>
      <c r="Q499" s="1" t="s">
        <v>280</v>
      </c>
      <c r="R499" s="1" t="s">
        <v>68</v>
      </c>
      <c r="S499" s="1" t="s">
        <v>68</v>
      </c>
      <c r="T499" s="1" t="s">
        <v>68</v>
      </c>
    </row>
    <row r="500" spans="1:20">
      <c r="A500" s="1" t="s">
        <v>4608</v>
      </c>
      <c r="B500" s="1" t="s">
        <v>89</v>
      </c>
      <c r="C500" s="1" t="s">
        <v>90</v>
      </c>
      <c r="D500" s="1" t="s">
        <v>91</v>
      </c>
      <c r="E500" s="1" t="s">
        <v>4609</v>
      </c>
      <c r="F500" s="1" t="s">
        <v>68</v>
      </c>
      <c r="G500" s="1" t="s">
        <v>4610</v>
      </c>
      <c r="H500" s="1" t="s">
        <v>4611</v>
      </c>
      <c r="I500" s="1" t="s">
        <v>4612</v>
      </c>
      <c r="J500" s="1" t="s">
        <v>4613</v>
      </c>
      <c r="K500" s="1" t="s">
        <v>4614</v>
      </c>
      <c r="L500" s="1" t="s">
        <v>68</v>
      </c>
      <c r="M500" s="1" t="s">
        <v>68</v>
      </c>
      <c r="N500" s="1" t="s">
        <v>98</v>
      </c>
      <c r="O500" s="1" t="s">
        <v>4615</v>
      </c>
      <c r="P500" s="1" t="s">
        <v>4616</v>
      </c>
      <c r="Q500" s="1" t="s">
        <v>280</v>
      </c>
      <c r="R500" s="1" t="s">
        <v>68</v>
      </c>
      <c r="S500" s="1" t="s">
        <v>68</v>
      </c>
      <c r="T500" s="1" t="s">
        <v>68</v>
      </c>
    </row>
    <row r="501" spans="1:20">
      <c r="A501" s="1" t="s">
        <v>4617</v>
      </c>
      <c r="B501" s="1" t="s">
        <v>89</v>
      </c>
      <c r="C501" s="1" t="s">
        <v>90</v>
      </c>
      <c r="D501" s="1" t="s">
        <v>91</v>
      </c>
      <c r="E501" s="1" t="s">
        <v>4618</v>
      </c>
      <c r="F501" s="1" t="s">
        <v>68</v>
      </c>
      <c r="G501" s="1" t="s">
        <v>4619</v>
      </c>
      <c r="H501" s="1" t="s">
        <v>4620</v>
      </c>
      <c r="I501" s="1" t="s">
        <v>4621</v>
      </c>
      <c r="J501" s="1" t="s">
        <v>4622</v>
      </c>
      <c r="K501" s="1" t="s">
        <v>4623</v>
      </c>
      <c r="L501" s="1" t="s">
        <v>4623</v>
      </c>
      <c r="M501" s="1" t="s">
        <v>68</v>
      </c>
      <c r="N501" s="1" t="s">
        <v>98</v>
      </c>
      <c r="O501" s="1" t="s">
        <v>4624</v>
      </c>
      <c r="P501" s="1" t="s">
        <v>4625</v>
      </c>
      <c r="Q501" s="1" t="s">
        <v>260</v>
      </c>
      <c r="R501" s="1" t="s">
        <v>68</v>
      </c>
      <c r="S501" s="1" t="s">
        <v>68</v>
      </c>
      <c r="T501" s="1" t="s">
        <v>68</v>
      </c>
    </row>
    <row r="502" spans="1:20">
      <c r="A502" s="1" t="s">
        <v>4626</v>
      </c>
      <c r="B502" s="1" t="s">
        <v>89</v>
      </c>
      <c r="C502" s="1" t="s">
        <v>90</v>
      </c>
      <c r="D502" s="1" t="s">
        <v>91</v>
      </c>
      <c r="E502" s="1" t="s">
        <v>4627</v>
      </c>
      <c r="F502" s="1" t="s">
        <v>68</v>
      </c>
      <c r="G502" s="1" t="s">
        <v>4628</v>
      </c>
      <c r="H502" s="1" t="s">
        <v>4575</v>
      </c>
      <c r="I502" s="1" t="s">
        <v>4629</v>
      </c>
      <c r="J502" s="1" t="s">
        <v>4630</v>
      </c>
      <c r="K502" s="1" t="s">
        <v>4631</v>
      </c>
      <c r="L502" s="1" t="s">
        <v>4632</v>
      </c>
      <c r="M502" s="1" t="s">
        <v>68</v>
      </c>
      <c r="N502" s="1" t="s">
        <v>98</v>
      </c>
      <c r="O502" s="1" t="s">
        <v>4633</v>
      </c>
      <c r="P502" s="1" t="s">
        <v>4634</v>
      </c>
      <c r="Q502" s="1" t="s">
        <v>260</v>
      </c>
      <c r="R502" s="1" t="s">
        <v>68</v>
      </c>
      <c r="S502" s="1" t="s">
        <v>68</v>
      </c>
      <c r="T502" s="1" t="s">
        <v>68</v>
      </c>
    </row>
    <row r="503" spans="1:20">
      <c r="A503" s="1" t="s">
        <v>4635</v>
      </c>
      <c r="B503" s="1" t="s">
        <v>89</v>
      </c>
      <c r="C503" s="1" t="s">
        <v>90</v>
      </c>
      <c r="D503" s="1" t="s">
        <v>91</v>
      </c>
      <c r="E503" s="1" t="s">
        <v>4636</v>
      </c>
      <c r="F503" s="1" t="s">
        <v>68</v>
      </c>
      <c r="G503" s="1" t="s">
        <v>4637</v>
      </c>
      <c r="H503" s="1" t="s">
        <v>4638</v>
      </c>
      <c r="I503" s="1" t="s">
        <v>4639</v>
      </c>
      <c r="J503" s="1" t="s">
        <v>4640</v>
      </c>
      <c r="K503" s="1" t="s">
        <v>4641</v>
      </c>
      <c r="L503" s="1" t="s">
        <v>68</v>
      </c>
      <c r="M503" s="1" t="s">
        <v>68</v>
      </c>
      <c r="N503" s="1" t="s">
        <v>98</v>
      </c>
      <c r="O503" s="1" t="s">
        <v>4642</v>
      </c>
      <c r="P503" s="1" t="s">
        <v>4643</v>
      </c>
      <c r="Q503" s="1" t="s">
        <v>280</v>
      </c>
      <c r="R503" s="1" t="s">
        <v>68</v>
      </c>
      <c r="S503" s="1" t="s">
        <v>68</v>
      </c>
      <c r="T503" s="1" t="s">
        <v>68</v>
      </c>
    </row>
    <row r="504" spans="1:20">
      <c r="A504" s="1" t="s">
        <v>4644</v>
      </c>
      <c r="B504" s="1" t="s">
        <v>89</v>
      </c>
      <c r="C504" s="1" t="s">
        <v>90</v>
      </c>
      <c r="D504" s="1" t="s">
        <v>91</v>
      </c>
      <c r="E504" s="1" t="s">
        <v>4645</v>
      </c>
      <c r="F504" s="1" t="s">
        <v>68</v>
      </c>
      <c r="G504" s="1" t="s">
        <v>4646</v>
      </c>
      <c r="H504" s="1" t="s">
        <v>4647</v>
      </c>
      <c r="I504" s="1" t="s">
        <v>4648</v>
      </c>
      <c r="J504" s="1" t="s">
        <v>4649</v>
      </c>
      <c r="K504" s="1" t="s">
        <v>4650</v>
      </c>
      <c r="L504" s="1" t="s">
        <v>68</v>
      </c>
      <c r="M504" s="1" t="s">
        <v>68</v>
      </c>
      <c r="N504" s="1" t="s">
        <v>98</v>
      </c>
      <c r="O504" s="1" t="s">
        <v>4651</v>
      </c>
      <c r="P504" s="1" t="s">
        <v>4652</v>
      </c>
      <c r="Q504" s="1" t="s">
        <v>280</v>
      </c>
      <c r="R504" s="1" t="s">
        <v>68</v>
      </c>
      <c r="S504" s="1" t="s">
        <v>68</v>
      </c>
      <c r="T504" s="1" t="s">
        <v>68</v>
      </c>
    </row>
    <row r="505" spans="1:20">
      <c r="A505" s="1" t="s">
        <v>4653</v>
      </c>
      <c r="B505" s="1" t="s">
        <v>89</v>
      </c>
      <c r="C505" s="1" t="s">
        <v>90</v>
      </c>
      <c r="D505" s="1" t="s">
        <v>91</v>
      </c>
      <c r="E505" s="1" t="s">
        <v>4654</v>
      </c>
      <c r="F505" s="1" t="s">
        <v>68</v>
      </c>
      <c r="G505" s="1" t="s">
        <v>4655</v>
      </c>
      <c r="H505" s="1" t="s">
        <v>4656</v>
      </c>
      <c r="I505" s="1" t="s">
        <v>4657</v>
      </c>
      <c r="J505" s="1" t="s">
        <v>4658</v>
      </c>
      <c r="K505" s="1" t="s">
        <v>4659</v>
      </c>
      <c r="L505" s="1" t="s">
        <v>68</v>
      </c>
      <c r="M505" s="1" t="s">
        <v>68</v>
      </c>
      <c r="N505" s="1" t="s">
        <v>98</v>
      </c>
      <c r="O505" s="1" t="s">
        <v>4660</v>
      </c>
      <c r="P505" s="1" t="s">
        <v>4661</v>
      </c>
      <c r="Q505" s="1" t="s">
        <v>280</v>
      </c>
      <c r="R505" s="1" t="s">
        <v>68</v>
      </c>
      <c r="S505" s="1" t="s">
        <v>68</v>
      </c>
      <c r="T505" s="1" t="s">
        <v>68</v>
      </c>
    </row>
    <row r="506" spans="1:20">
      <c r="A506" s="1" t="s">
        <v>4662</v>
      </c>
      <c r="B506" s="1" t="s">
        <v>89</v>
      </c>
      <c r="C506" s="1" t="s">
        <v>90</v>
      </c>
      <c r="D506" s="1" t="s">
        <v>91</v>
      </c>
      <c r="E506" s="1" t="s">
        <v>4663</v>
      </c>
      <c r="F506" s="1" t="s">
        <v>68</v>
      </c>
      <c r="G506" s="1" t="s">
        <v>4664</v>
      </c>
      <c r="H506" s="1" t="s">
        <v>4665</v>
      </c>
      <c r="I506" s="1" t="s">
        <v>4666</v>
      </c>
      <c r="J506" s="1" t="s">
        <v>4667</v>
      </c>
      <c r="K506" s="1" t="s">
        <v>4668</v>
      </c>
      <c r="L506" s="1" t="s">
        <v>4669</v>
      </c>
      <c r="M506" s="1" t="s">
        <v>68</v>
      </c>
      <c r="N506" s="1" t="s">
        <v>98</v>
      </c>
      <c r="O506" s="1" t="s">
        <v>4670</v>
      </c>
      <c r="P506" s="1" t="s">
        <v>4671</v>
      </c>
      <c r="Q506" s="1" t="s">
        <v>280</v>
      </c>
      <c r="R506" s="1" t="s">
        <v>68</v>
      </c>
      <c r="S506" s="1" t="s">
        <v>68</v>
      </c>
      <c r="T506" s="1" t="s">
        <v>68</v>
      </c>
    </row>
    <row r="507" spans="1:20">
      <c r="A507" s="1" t="s">
        <v>4672</v>
      </c>
      <c r="B507" s="1" t="s">
        <v>89</v>
      </c>
      <c r="C507" s="1" t="s">
        <v>90</v>
      </c>
      <c r="D507" s="1" t="s">
        <v>91</v>
      </c>
      <c r="E507" s="1" t="s">
        <v>4673</v>
      </c>
      <c r="F507" s="1" t="s">
        <v>68</v>
      </c>
      <c r="G507" s="1" t="s">
        <v>4674</v>
      </c>
      <c r="H507" s="1" t="s">
        <v>4675</v>
      </c>
      <c r="I507" s="1" t="s">
        <v>4603</v>
      </c>
      <c r="J507" s="1" t="s">
        <v>4676</v>
      </c>
      <c r="K507" s="1" t="s">
        <v>4677</v>
      </c>
      <c r="L507" s="1" t="s">
        <v>68</v>
      </c>
      <c r="M507" s="1" t="s">
        <v>68</v>
      </c>
      <c r="N507" s="1" t="s">
        <v>98</v>
      </c>
      <c r="O507" s="1" t="s">
        <v>4678</v>
      </c>
      <c r="P507" s="1" t="s">
        <v>4679</v>
      </c>
      <c r="Q507" s="1" t="s">
        <v>280</v>
      </c>
      <c r="R507" s="1" t="s">
        <v>68</v>
      </c>
      <c r="S507" s="1" t="s">
        <v>68</v>
      </c>
      <c r="T507" s="1" t="s">
        <v>68</v>
      </c>
    </row>
    <row r="508" spans="1:20">
      <c r="A508" s="1" t="s">
        <v>4680</v>
      </c>
      <c r="B508" s="1" t="s">
        <v>89</v>
      </c>
      <c r="C508" s="1" t="s">
        <v>90</v>
      </c>
      <c r="D508" s="1" t="s">
        <v>91</v>
      </c>
      <c r="E508" s="1" t="s">
        <v>4681</v>
      </c>
      <c r="F508" s="1" t="s">
        <v>68</v>
      </c>
      <c r="G508" s="1" t="s">
        <v>4682</v>
      </c>
      <c r="H508" s="1" t="s">
        <v>4683</v>
      </c>
      <c r="I508" s="1" t="s">
        <v>4684</v>
      </c>
      <c r="J508" s="1" t="s">
        <v>4685</v>
      </c>
      <c r="K508" s="1" t="s">
        <v>4686</v>
      </c>
      <c r="L508" s="1" t="s">
        <v>4687</v>
      </c>
      <c r="M508" s="1" t="s">
        <v>68</v>
      </c>
      <c r="N508" s="1" t="s">
        <v>98</v>
      </c>
      <c r="O508" s="1" t="s">
        <v>4688</v>
      </c>
      <c r="P508" s="1" t="s">
        <v>4689</v>
      </c>
      <c r="Q508" s="1" t="s">
        <v>260</v>
      </c>
      <c r="R508" s="1" t="s">
        <v>68</v>
      </c>
      <c r="S508" s="1" t="s">
        <v>68</v>
      </c>
      <c r="T508" s="1" t="s">
        <v>68</v>
      </c>
    </row>
    <row r="509" spans="1:20">
      <c r="A509" s="1" t="s">
        <v>4690</v>
      </c>
      <c r="B509" s="1" t="s">
        <v>89</v>
      </c>
      <c r="C509" s="1" t="s">
        <v>90</v>
      </c>
      <c r="D509" s="1" t="s">
        <v>91</v>
      </c>
      <c r="E509" s="1" t="s">
        <v>4691</v>
      </c>
      <c r="F509" s="1" t="s">
        <v>68</v>
      </c>
      <c r="G509" s="1" t="s">
        <v>4692</v>
      </c>
      <c r="H509" s="1" t="s">
        <v>4693</v>
      </c>
      <c r="I509" s="1" t="s">
        <v>4694</v>
      </c>
      <c r="J509" s="1" t="s">
        <v>4695</v>
      </c>
      <c r="K509" s="1" t="s">
        <v>4696</v>
      </c>
      <c r="L509" s="1" t="s">
        <v>68</v>
      </c>
      <c r="M509" s="1" t="s">
        <v>68</v>
      </c>
      <c r="N509" s="1" t="s">
        <v>98</v>
      </c>
      <c r="O509" s="1" t="s">
        <v>4697</v>
      </c>
      <c r="P509" s="1" t="s">
        <v>4698</v>
      </c>
      <c r="Q509" s="1" t="s">
        <v>280</v>
      </c>
      <c r="R509" s="1" t="s">
        <v>68</v>
      </c>
      <c r="S509" s="1" t="s">
        <v>68</v>
      </c>
      <c r="T509" s="1" t="s">
        <v>68</v>
      </c>
    </row>
    <row r="510" spans="1:20">
      <c r="A510" s="1" t="s">
        <v>4699</v>
      </c>
      <c r="B510" s="1" t="s">
        <v>89</v>
      </c>
      <c r="C510" s="1" t="s">
        <v>90</v>
      </c>
      <c r="D510" s="1" t="s">
        <v>91</v>
      </c>
      <c r="E510" s="1" t="s">
        <v>4700</v>
      </c>
      <c r="F510" s="1" t="s">
        <v>68</v>
      </c>
      <c r="G510" s="1" t="s">
        <v>4701</v>
      </c>
      <c r="H510" s="1" t="s">
        <v>4702</v>
      </c>
      <c r="I510" s="1" t="s">
        <v>4703</v>
      </c>
      <c r="J510" s="1" t="s">
        <v>4704</v>
      </c>
      <c r="K510" s="1" t="s">
        <v>4705</v>
      </c>
      <c r="L510" s="1" t="s">
        <v>68</v>
      </c>
      <c r="M510" s="1" t="s">
        <v>68</v>
      </c>
      <c r="N510" s="1" t="s">
        <v>98</v>
      </c>
      <c r="O510" s="1" t="s">
        <v>4706</v>
      </c>
      <c r="P510" s="1" t="s">
        <v>4707</v>
      </c>
      <c r="Q510" s="1" t="s">
        <v>280</v>
      </c>
      <c r="R510" s="1" t="s">
        <v>68</v>
      </c>
      <c r="S510" s="1" t="s">
        <v>68</v>
      </c>
      <c r="T510" s="1" t="s">
        <v>68</v>
      </c>
    </row>
    <row r="511" spans="1:20">
      <c r="A511" s="1" t="s">
        <v>4708</v>
      </c>
      <c r="B511" s="1" t="s">
        <v>89</v>
      </c>
      <c r="C511" s="1" t="s">
        <v>90</v>
      </c>
      <c r="D511" s="1" t="s">
        <v>91</v>
      </c>
      <c r="E511" s="1" t="s">
        <v>4709</v>
      </c>
      <c r="F511" s="1" t="s">
        <v>68</v>
      </c>
      <c r="G511" s="1" t="s">
        <v>4710</v>
      </c>
      <c r="H511" s="1" t="s">
        <v>4711</v>
      </c>
      <c r="I511" s="1" t="s">
        <v>4712</v>
      </c>
      <c r="J511" s="1" t="s">
        <v>4713</v>
      </c>
      <c r="K511" s="1" t="s">
        <v>4714</v>
      </c>
      <c r="L511" s="1" t="s">
        <v>68</v>
      </c>
      <c r="M511" s="1" t="s">
        <v>68</v>
      </c>
      <c r="N511" s="1" t="s">
        <v>98</v>
      </c>
      <c r="O511" s="1" t="s">
        <v>4715</v>
      </c>
      <c r="P511" s="1" t="s">
        <v>4716</v>
      </c>
      <c r="Q511" s="1" t="s">
        <v>149</v>
      </c>
      <c r="R511" s="1" t="s">
        <v>68</v>
      </c>
      <c r="S511" s="1" t="s">
        <v>68</v>
      </c>
      <c r="T511" s="1" t="s">
        <v>68</v>
      </c>
    </row>
    <row r="512" spans="1:20">
      <c r="A512" s="1" t="s">
        <v>4717</v>
      </c>
      <c r="B512" s="1" t="s">
        <v>89</v>
      </c>
      <c r="C512" s="1" t="s">
        <v>90</v>
      </c>
      <c r="D512" s="1" t="s">
        <v>91</v>
      </c>
      <c r="E512" s="1" t="s">
        <v>4718</v>
      </c>
      <c r="F512" s="1" t="s">
        <v>68</v>
      </c>
      <c r="G512" s="1" t="s">
        <v>4719</v>
      </c>
      <c r="H512" s="1" t="s">
        <v>4720</v>
      </c>
      <c r="I512" s="1" t="s">
        <v>4721</v>
      </c>
      <c r="J512" s="1" t="s">
        <v>4722</v>
      </c>
      <c r="K512" s="1" t="s">
        <v>4723</v>
      </c>
      <c r="L512" s="1" t="s">
        <v>68</v>
      </c>
      <c r="M512" s="1" t="s">
        <v>68</v>
      </c>
      <c r="N512" s="1" t="s">
        <v>98</v>
      </c>
      <c r="O512" s="1" t="s">
        <v>4724</v>
      </c>
      <c r="P512" s="1" t="s">
        <v>4725</v>
      </c>
      <c r="Q512" s="1" t="s">
        <v>280</v>
      </c>
      <c r="R512" s="1" t="s">
        <v>68</v>
      </c>
      <c r="S512" s="1" t="s">
        <v>68</v>
      </c>
      <c r="T512" s="1" t="s">
        <v>68</v>
      </c>
    </row>
    <row r="513" spans="1:20">
      <c r="A513" s="1" t="s">
        <v>4726</v>
      </c>
      <c r="B513" s="1" t="s">
        <v>89</v>
      </c>
      <c r="C513" s="1" t="s">
        <v>90</v>
      </c>
      <c r="D513" s="1" t="s">
        <v>91</v>
      </c>
      <c r="E513" s="1" t="s">
        <v>4727</v>
      </c>
      <c r="F513" s="1" t="s">
        <v>68</v>
      </c>
      <c r="G513" s="1" t="s">
        <v>4728</v>
      </c>
      <c r="H513" s="1" t="s">
        <v>4729</v>
      </c>
      <c r="I513" s="1" t="s">
        <v>4730</v>
      </c>
      <c r="J513" s="1" t="s">
        <v>4731</v>
      </c>
      <c r="K513" s="1" t="s">
        <v>4732</v>
      </c>
      <c r="L513" s="1" t="s">
        <v>68</v>
      </c>
      <c r="M513" s="1" t="s">
        <v>68</v>
      </c>
      <c r="N513" s="1" t="s">
        <v>98</v>
      </c>
      <c r="O513" s="1" t="s">
        <v>4733</v>
      </c>
      <c r="P513" s="1" t="s">
        <v>4734</v>
      </c>
      <c r="Q513" s="1" t="s">
        <v>280</v>
      </c>
      <c r="R513" s="1" t="s">
        <v>68</v>
      </c>
      <c r="S513" s="1" t="s">
        <v>68</v>
      </c>
      <c r="T513" s="1" t="s">
        <v>68</v>
      </c>
    </row>
    <row r="514" spans="1:20">
      <c r="A514" s="1" t="s">
        <v>4735</v>
      </c>
      <c r="B514" s="1" t="s">
        <v>89</v>
      </c>
      <c r="C514" s="1" t="s">
        <v>90</v>
      </c>
      <c r="D514" s="1" t="s">
        <v>91</v>
      </c>
      <c r="E514" s="1" t="s">
        <v>4736</v>
      </c>
      <c r="F514" s="1" t="s">
        <v>68</v>
      </c>
      <c r="G514" s="1" t="s">
        <v>4737</v>
      </c>
      <c r="H514" s="1" t="s">
        <v>4738</v>
      </c>
      <c r="I514" s="1" t="s">
        <v>4739</v>
      </c>
      <c r="J514" s="1" t="s">
        <v>4740</v>
      </c>
      <c r="K514" s="1" t="s">
        <v>4741</v>
      </c>
      <c r="L514" s="1" t="s">
        <v>68</v>
      </c>
      <c r="M514" s="1" t="s">
        <v>68</v>
      </c>
      <c r="N514" s="1" t="s">
        <v>98</v>
      </c>
      <c r="O514" s="1" t="s">
        <v>4742</v>
      </c>
      <c r="P514" s="1" t="s">
        <v>4743</v>
      </c>
      <c r="Q514" s="1" t="s">
        <v>280</v>
      </c>
      <c r="R514" s="1" t="s">
        <v>68</v>
      </c>
      <c r="S514" s="1" t="s">
        <v>68</v>
      </c>
      <c r="T514" s="1" t="s">
        <v>68</v>
      </c>
    </row>
    <row r="515" spans="1:20">
      <c r="A515" s="1" t="s">
        <v>4744</v>
      </c>
      <c r="B515" s="1" t="s">
        <v>89</v>
      </c>
      <c r="C515" s="1" t="s">
        <v>90</v>
      </c>
      <c r="D515" s="1" t="s">
        <v>91</v>
      </c>
      <c r="E515" s="1" t="s">
        <v>4745</v>
      </c>
      <c r="F515" s="1" t="s">
        <v>68</v>
      </c>
      <c r="G515" s="1" t="s">
        <v>4746</v>
      </c>
      <c r="H515" s="1" t="s">
        <v>4747</v>
      </c>
      <c r="I515" s="1" t="s">
        <v>4748</v>
      </c>
      <c r="J515" s="1" t="s">
        <v>4749</v>
      </c>
      <c r="K515" s="1" t="s">
        <v>4750</v>
      </c>
      <c r="L515" s="1" t="s">
        <v>68</v>
      </c>
      <c r="M515" s="1" t="s">
        <v>68</v>
      </c>
      <c r="N515" s="1" t="s">
        <v>98</v>
      </c>
      <c r="O515" s="1" t="s">
        <v>4751</v>
      </c>
      <c r="P515" s="1" t="s">
        <v>4752</v>
      </c>
      <c r="Q515" s="1" t="s">
        <v>111</v>
      </c>
      <c r="R515" s="1" t="s">
        <v>68</v>
      </c>
      <c r="S515" s="1" t="s">
        <v>68</v>
      </c>
      <c r="T515" s="1" t="s">
        <v>68</v>
      </c>
    </row>
    <row r="516" spans="1:20">
      <c r="A516" s="1" t="s">
        <v>4753</v>
      </c>
      <c r="B516" s="1" t="s">
        <v>89</v>
      </c>
      <c r="C516" s="1" t="s">
        <v>90</v>
      </c>
      <c r="D516" s="1" t="s">
        <v>91</v>
      </c>
      <c r="E516" s="1" t="s">
        <v>4754</v>
      </c>
      <c r="F516" s="1" t="s">
        <v>68</v>
      </c>
      <c r="G516" s="1" t="s">
        <v>4755</v>
      </c>
      <c r="H516" s="1" t="s">
        <v>4756</v>
      </c>
      <c r="I516" s="1" t="s">
        <v>4585</v>
      </c>
      <c r="J516" s="1" t="s">
        <v>4757</v>
      </c>
      <c r="K516" s="1" t="s">
        <v>4758</v>
      </c>
      <c r="L516" s="1" t="s">
        <v>68</v>
      </c>
      <c r="M516" s="1" t="s">
        <v>68</v>
      </c>
      <c r="N516" s="1" t="s">
        <v>98</v>
      </c>
      <c r="O516" s="1" t="s">
        <v>4759</v>
      </c>
      <c r="P516" s="1" t="s">
        <v>4760</v>
      </c>
      <c r="Q516" s="1" t="s">
        <v>197</v>
      </c>
      <c r="R516" s="1" t="s">
        <v>68</v>
      </c>
      <c r="S516" s="1" t="s">
        <v>68</v>
      </c>
      <c r="T516" s="1" t="s">
        <v>68</v>
      </c>
    </row>
    <row r="517" spans="1:20">
      <c r="A517" s="1" t="s">
        <v>4761</v>
      </c>
      <c r="B517" s="1" t="s">
        <v>89</v>
      </c>
      <c r="C517" s="1" t="s">
        <v>90</v>
      </c>
      <c r="D517" s="1" t="s">
        <v>91</v>
      </c>
      <c r="E517" s="1" t="s">
        <v>4762</v>
      </c>
      <c r="F517" s="1" t="s">
        <v>68</v>
      </c>
      <c r="G517" s="1" t="s">
        <v>4763</v>
      </c>
      <c r="H517" s="1" t="s">
        <v>4764</v>
      </c>
      <c r="I517" s="1" t="s">
        <v>4765</v>
      </c>
      <c r="J517" s="1" t="s">
        <v>4766</v>
      </c>
      <c r="K517" s="1" t="s">
        <v>4767</v>
      </c>
      <c r="L517" s="1" t="s">
        <v>4767</v>
      </c>
      <c r="M517" s="1" t="s">
        <v>68</v>
      </c>
      <c r="N517" s="1" t="s">
        <v>98</v>
      </c>
      <c r="O517" s="1" t="s">
        <v>4768</v>
      </c>
      <c r="P517" s="1" t="s">
        <v>4769</v>
      </c>
      <c r="Q517" s="1" t="s">
        <v>101</v>
      </c>
      <c r="R517" s="1" t="s">
        <v>68</v>
      </c>
      <c r="S517" s="1" t="s">
        <v>68</v>
      </c>
      <c r="T517" s="1" t="s">
        <v>68</v>
      </c>
    </row>
    <row r="518" spans="1:20">
      <c r="A518" s="1" t="s">
        <v>4770</v>
      </c>
      <c r="B518" s="1" t="s">
        <v>89</v>
      </c>
      <c r="C518" s="1" t="s">
        <v>90</v>
      </c>
      <c r="D518" s="1" t="s">
        <v>91</v>
      </c>
      <c r="E518" s="1" t="s">
        <v>4771</v>
      </c>
      <c r="F518" s="1" t="s">
        <v>68</v>
      </c>
      <c r="G518" s="1" t="s">
        <v>4772</v>
      </c>
      <c r="H518" s="1" t="s">
        <v>4773</v>
      </c>
      <c r="I518" s="1" t="s">
        <v>4585</v>
      </c>
      <c r="J518" s="1" t="s">
        <v>4774</v>
      </c>
      <c r="K518" s="1" t="s">
        <v>4775</v>
      </c>
      <c r="L518" s="1" t="s">
        <v>68</v>
      </c>
      <c r="M518" s="1" t="s">
        <v>68</v>
      </c>
      <c r="N518" s="1" t="s">
        <v>98</v>
      </c>
      <c r="O518" s="1" t="s">
        <v>4776</v>
      </c>
      <c r="P518" s="1" t="s">
        <v>4777</v>
      </c>
      <c r="Q518" s="1" t="s">
        <v>280</v>
      </c>
      <c r="R518" s="1" t="s">
        <v>68</v>
      </c>
      <c r="S518" s="1" t="s">
        <v>68</v>
      </c>
      <c r="T518" s="1" t="s">
        <v>68</v>
      </c>
    </row>
    <row r="519" spans="1:20">
      <c r="A519" s="1" t="s">
        <v>4778</v>
      </c>
      <c r="B519" s="1" t="s">
        <v>89</v>
      </c>
      <c r="C519" s="1" t="s">
        <v>90</v>
      </c>
      <c r="D519" s="1" t="s">
        <v>91</v>
      </c>
      <c r="E519" s="1" t="s">
        <v>4779</v>
      </c>
      <c r="F519" s="1" t="s">
        <v>68</v>
      </c>
      <c r="G519" s="1" t="s">
        <v>4780</v>
      </c>
      <c r="H519" s="1" t="s">
        <v>3476</v>
      </c>
      <c r="I519" s="1" t="s">
        <v>4781</v>
      </c>
      <c r="J519" s="1" t="s">
        <v>4782</v>
      </c>
      <c r="K519" s="1" t="s">
        <v>4783</v>
      </c>
      <c r="L519" s="1" t="s">
        <v>68</v>
      </c>
      <c r="M519" s="1" t="s">
        <v>68</v>
      </c>
      <c r="N519" s="1" t="s">
        <v>98</v>
      </c>
      <c r="O519" s="1" t="s">
        <v>4784</v>
      </c>
      <c r="P519" s="1" t="s">
        <v>4785</v>
      </c>
      <c r="Q519" s="1" t="s">
        <v>101</v>
      </c>
      <c r="R519" s="1" t="s">
        <v>68</v>
      </c>
      <c r="S519" s="1" t="s">
        <v>68</v>
      </c>
      <c r="T519" s="1" t="s">
        <v>68</v>
      </c>
    </row>
    <row r="520" spans="1:20">
      <c r="A520" s="1" t="s">
        <v>4786</v>
      </c>
      <c r="B520" s="1" t="s">
        <v>89</v>
      </c>
      <c r="C520" s="1" t="s">
        <v>90</v>
      </c>
      <c r="D520" s="1" t="s">
        <v>91</v>
      </c>
      <c r="E520" s="1" t="s">
        <v>4787</v>
      </c>
      <c r="F520" s="1" t="s">
        <v>68</v>
      </c>
      <c r="G520" s="1" t="s">
        <v>4788</v>
      </c>
      <c r="H520" s="1" t="s">
        <v>4789</v>
      </c>
      <c r="I520" s="1" t="s">
        <v>4790</v>
      </c>
      <c r="J520" s="1" t="s">
        <v>4791</v>
      </c>
      <c r="K520" s="1" t="s">
        <v>4792</v>
      </c>
      <c r="L520" s="1" t="s">
        <v>68</v>
      </c>
      <c r="M520" s="1" t="s">
        <v>68</v>
      </c>
      <c r="N520" s="1" t="s">
        <v>98</v>
      </c>
      <c r="O520" s="1" t="s">
        <v>4793</v>
      </c>
      <c r="P520" s="1" t="s">
        <v>4794</v>
      </c>
      <c r="Q520" s="1" t="s">
        <v>280</v>
      </c>
      <c r="R520" s="1" t="s">
        <v>68</v>
      </c>
      <c r="S520" s="1" t="s">
        <v>68</v>
      </c>
      <c r="T520" s="1" t="s">
        <v>68</v>
      </c>
    </row>
    <row r="521" spans="1:20">
      <c r="A521" s="1" t="s">
        <v>4795</v>
      </c>
      <c r="B521" s="1" t="s">
        <v>89</v>
      </c>
      <c r="C521" s="1" t="s">
        <v>90</v>
      </c>
      <c r="D521" s="1" t="s">
        <v>91</v>
      </c>
      <c r="E521" s="1" t="s">
        <v>4796</v>
      </c>
      <c r="F521" s="1" t="s">
        <v>68</v>
      </c>
      <c r="G521" s="1" t="s">
        <v>4797</v>
      </c>
      <c r="H521" s="1" t="s">
        <v>4798</v>
      </c>
      <c r="I521" s="1" t="s">
        <v>4799</v>
      </c>
      <c r="J521" s="1" t="s">
        <v>4800</v>
      </c>
      <c r="K521" s="1" t="s">
        <v>4801</v>
      </c>
      <c r="L521" s="1" t="s">
        <v>4801</v>
      </c>
      <c r="M521" s="1" t="s">
        <v>68</v>
      </c>
      <c r="N521" s="1" t="s">
        <v>98</v>
      </c>
      <c r="O521" s="1" t="s">
        <v>4802</v>
      </c>
      <c r="P521" s="1" t="s">
        <v>4803</v>
      </c>
      <c r="Q521" s="1" t="s">
        <v>101</v>
      </c>
      <c r="R521" s="1" t="s">
        <v>68</v>
      </c>
      <c r="S521" s="1" t="s">
        <v>68</v>
      </c>
      <c r="T521" s="1" t="s">
        <v>68</v>
      </c>
    </row>
    <row r="522" spans="1:20">
      <c r="A522" s="1" t="s">
        <v>4804</v>
      </c>
      <c r="B522" s="1" t="s">
        <v>89</v>
      </c>
      <c r="C522" s="1" t="s">
        <v>90</v>
      </c>
      <c r="D522" s="1" t="s">
        <v>91</v>
      </c>
      <c r="E522" s="1" t="s">
        <v>4805</v>
      </c>
      <c r="F522" s="1" t="s">
        <v>68</v>
      </c>
      <c r="G522" s="1" t="s">
        <v>4806</v>
      </c>
      <c r="H522" s="1" t="s">
        <v>4807</v>
      </c>
      <c r="I522" s="1" t="s">
        <v>4808</v>
      </c>
      <c r="J522" s="1" t="s">
        <v>4809</v>
      </c>
      <c r="K522" s="1" t="s">
        <v>4810</v>
      </c>
      <c r="L522" s="1" t="s">
        <v>68</v>
      </c>
      <c r="M522" s="1" t="s">
        <v>68</v>
      </c>
      <c r="N522" s="1" t="s">
        <v>98</v>
      </c>
      <c r="O522" s="1" t="s">
        <v>4811</v>
      </c>
      <c r="P522" s="1" t="s">
        <v>4812</v>
      </c>
      <c r="Q522" s="1" t="s">
        <v>111</v>
      </c>
      <c r="R522" s="1" t="s">
        <v>68</v>
      </c>
      <c r="S522" s="1" t="s">
        <v>68</v>
      </c>
      <c r="T522" s="1" t="s">
        <v>68</v>
      </c>
    </row>
    <row r="523" spans="1:20">
      <c r="A523" s="1" t="s">
        <v>4813</v>
      </c>
      <c r="B523" s="1" t="s">
        <v>89</v>
      </c>
      <c r="C523" s="1" t="s">
        <v>90</v>
      </c>
      <c r="D523" s="1" t="s">
        <v>91</v>
      </c>
      <c r="E523" s="1" t="s">
        <v>4814</v>
      </c>
      <c r="F523" s="1" t="s">
        <v>68</v>
      </c>
      <c r="G523" s="1" t="s">
        <v>4815</v>
      </c>
      <c r="H523" s="1" t="s">
        <v>4816</v>
      </c>
      <c r="I523" s="1" t="s">
        <v>4817</v>
      </c>
      <c r="J523" s="1" t="s">
        <v>4818</v>
      </c>
      <c r="K523" s="1" t="s">
        <v>4819</v>
      </c>
      <c r="L523" s="1" t="s">
        <v>4819</v>
      </c>
      <c r="M523" s="1" t="s">
        <v>68</v>
      </c>
      <c r="N523" s="1" t="s">
        <v>98</v>
      </c>
      <c r="O523" s="1" t="s">
        <v>4820</v>
      </c>
      <c r="P523" s="1" t="s">
        <v>4821</v>
      </c>
      <c r="Q523" s="1" t="s">
        <v>280</v>
      </c>
      <c r="R523" s="1" t="s">
        <v>68</v>
      </c>
      <c r="S523" s="1" t="s">
        <v>68</v>
      </c>
      <c r="T523" s="1" t="s">
        <v>68</v>
      </c>
    </row>
    <row r="524" spans="1:20">
      <c r="A524" s="1" t="s">
        <v>4822</v>
      </c>
      <c r="B524" s="1" t="s">
        <v>89</v>
      </c>
      <c r="C524" s="1" t="s">
        <v>90</v>
      </c>
      <c r="D524" s="1" t="s">
        <v>91</v>
      </c>
      <c r="E524" s="1" t="s">
        <v>4823</v>
      </c>
      <c r="F524" s="1" t="s">
        <v>68</v>
      </c>
      <c r="G524" s="1" t="s">
        <v>4824</v>
      </c>
      <c r="H524" s="1" t="s">
        <v>4825</v>
      </c>
      <c r="I524" s="1" t="s">
        <v>4826</v>
      </c>
      <c r="J524" s="1" t="s">
        <v>4827</v>
      </c>
      <c r="K524" s="1" t="s">
        <v>4828</v>
      </c>
      <c r="L524" s="1" t="s">
        <v>68</v>
      </c>
      <c r="M524" s="1" t="s">
        <v>68</v>
      </c>
      <c r="N524" s="1" t="s">
        <v>98</v>
      </c>
      <c r="O524" s="1" t="s">
        <v>4829</v>
      </c>
      <c r="P524" s="1" t="s">
        <v>4830</v>
      </c>
      <c r="Q524" s="1" t="s">
        <v>197</v>
      </c>
      <c r="R524" s="1" t="s">
        <v>68</v>
      </c>
      <c r="S524" s="1" t="s">
        <v>68</v>
      </c>
      <c r="T524" s="1" t="s">
        <v>68</v>
      </c>
    </row>
    <row r="525" spans="1:20">
      <c r="A525" s="1" t="s">
        <v>4831</v>
      </c>
      <c r="B525" s="1" t="s">
        <v>89</v>
      </c>
      <c r="C525" s="1" t="s">
        <v>90</v>
      </c>
      <c r="D525" s="1" t="s">
        <v>91</v>
      </c>
      <c r="E525" s="1" t="s">
        <v>4832</v>
      </c>
      <c r="F525" s="1" t="s">
        <v>68</v>
      </c>
      <c r="G525" s="1" t="s">
        <v>4833</v>
      </c>
      <c r="H525" s="1" t="s">
        <v>4834</v>
      </c>
      <c r="I525" s="1" t="s">
        <v>4835</v>
      </c>
      <c r="J525" s="1" t="s">
        <v>4836</v>
      </c>
      <c r="K525" s="1" t="s">
        <v>4837</v>
      </c>
      <c r="L525" s="1" t="s">
        <v>4838</v>
      </c>
      <c r="M525" s="1" t="s">
        <v>68</v>
      </c>
      <c r="N525" s="1" t="s">
        <v>98</v>
      </c>
      <c r="O525" s="1" t="s">
        <v>4839</v>
      </c>
      <c r="P525" s="1" t="s">
        <v>4840</v>
      </c>
      <c r="Q525" s="1" t="s">
        <v>101</v>
      </c>
      <c r="R525" s="1" t="s">
        <v>68</v>
      </c>
      <c r="S525" s="1" t="s">
        <v>68</v>
      </c>
      <c r="T525" s="1" t="s">
        <v>68</v>
      </c>
    </row>
    <row r="526" spans="1:20">
      <c r="A526" s="1" t="s">
        <v>4841</v>
      </c>
      <c r="B526" s="1" t="s">
        <v>89</v>
      </c>
      <c r="C526" s="1" t="s">
        <v>90</v>
      </c>
      <c r="D526" s="1" t="s">
        <v>91</v>
      </c>
      <c r="E526" s="1" t="s">
        <v>4842</v>
      </c>
      <c r="F526" s="1" t="s">
        <v>68</v>
      </c>
      <c r="G526" s="1" t="s">
        <v>4843</v>
      </c>
      <c r="H526" s="1" t="s">
        <v>4844</v>
      </c>
      <c r="I526" s="1" t="s">
        <v>4845</v>
      </c>
      <c r="J526" s="1" t="s">
        <v>4846</v>
      </c>
      <c r="K526" s="1" t="s">
        <v>4847</v>
      </c>
      <c r="L526" s="1" t="s">
        <v>68</v>
      </c>
      <c r="M526" s="1" t="s">
        <v>68</v>
      </c>
      <c r="N526" s="1" t="s">
        <v>98</v>
      </c>
      <c r="O526" s="1" t="s">
        <v>4848</v>
      </c>
      <c r="P526" s="1" t="s">
        <v>4849</v>
      </c>
      <c r="Q526" s="1" t="s">
        <v>280</v>
      </c>
      <c r="R526" s="1" t="s">
        <v>68</v>
      </c>
      <c r="S526" s="1" t="s">
        <v>68</v>
      </c>
      <c r="T526" s="1" t="s">
        <v>68</v>
      </c>
    </row>
    <row r="527" spans="1:20">
      <c r="A527" s="1" t="s">
        <v>4850</v>
      </c>
      <c r="B527" s="1" t="s">
        <v>89</v>
      </c>
      <c r="C527" s="1" t="s">
        <v>90</v>
      </c>
      <c r="D527" s="1" t="s">
        <v>91</v>
      </c>
      <c r="E527" s="1" t="s">
        <v>4851</v>
      </c>
      <c r="F527" s="1" t="s">
        <v>68</v>
      </c>
      <c r="G527" s="1" t="s">
        <v>4852</v>
      </c>
      <c r="H527" s="1" t="s">
        <v>4853</v>
      </c>
      <c r="I527" s="1" t="s">
        <v>4808</v>
      </c>
      <c r="J527" s="1" t="s">
        <v>4854</v>
      </c>
      <c r="K527" s="1" t="s">
        <v>4855</v>
      </c>
      <c r="L527" s="1" t="s">
        <v>68</v>
      </c>
      <c r="M527" s="1" t="s">
        <v>68</v>
      </c>
      <c r="N527" s="1" t="s">
        <v>98</v>
      </c>
      <c r="O527" s="1" t="s">
        <v>4856</v>
      </c>
      <c r="P527" s="1" t="s">
        <v>4857</v>
      </c>
      <c r="Q527" s="1" t="s">
        <v>280</v>
      </c>
      <c r="R527" s="1" t="s">
        <v>68</v>
      </c>
      <c r="S527" s="1" t="s">
        <v>68</v>
      </c>
      <c r="T527" s="1" t="s">
        <v>68</v>
      </c>
    </row>
    <row r="528" spans="1:20">
      <c r="A528" s="1" t="s">
        <v>4858</v>
      </c>
      <c r="B528" s="1" t="s">
        <v>89</v>
      </c>
      <c r="C528" s="1" t="s">
        <v>90</v>
      </c>
      <c r="D528" s="1" t="s">
        <v>91</v>
      </c>
      <c r="E528" s="1" t="s">
        <v>4859</v>
      </c>
      <c r="F528" s="1" t="s">
        <v>68</v>
      </c>
      <c r="G528" s="1" t="s">
        <v>4860</v>
      </c>
      <c r="H528" s="1" t="s">
        <v>4861</v>
      </c>
      <c r="I528" s="1" t="s">
        <v>4862</v>
      </c>
      <c r="J528" s="1" t="s">
        <v>4863</v>
      </c>
      <c r="K528" s="1" t="s">
        <v>4864</v>
      </c>
      <c r="L528" s="1" t="s">
        <v>68</v>
      </c>
      <c r="M528" s="1" t="s">
        <v>68</v>
      </c>
      <c r="N528" s="1" t="s">
        <v>98</v>
      </c>
      <c r="O528" s="1" t="s">
        <v>4865</v>
      </c>
      <c r="P528" s="1" t="s">
        <v>4866</v>
      </c>
      <c r="Q528" s="1" t="s">
        <v>111</v>
      </c>
      <c r="R528" s="1" t="s">
        <v>68</v>
      </c>
      <c r="S528" s="1" t="s">
        <v>68</v>
      </c>
      <c r="T528" s="1" t="s">
        <v>68</v>
      </c>
    </row>
    <row r="529" spans="1:20">
      <c r="A529" s="1" t="s">
        <v>4867</v>
      </c>
      <c r="B529" s="1" t="s">
        <v>89</v>
      </c>
      <c r="C529" s="1" t="s">
        <v>90</v>
      </c>
      <c r="D529" s="1" t="s">
        <v>91</v>
      </c>
      <c r="E529" s="1" t="s">
        <v>4868</v>
      </c>
      <c r="F529" s="1" t="s">
        <v>68</v>
      </c>
      <c r="G529" s="1" t="s">
        <v>4869</v>
      </c>
      <c r="H529" s="1" t="s">
        <v>4870</v>
      </c>
      <c r="I529" s="1" t="s">
        <v>4871</v>
      </c>
      <c r="J529" s="1" t="s">
        <v>4872</v>
      </c>
      <c r="K529" s="1" t="s">
        <v>4873</v>
      </c>
      <c r="L529" s="1" t="s">
        <v>68</v>
      </c>
      <c r="M529" s="1" t="s">
        <v>68</v>
      </c>
      <c r="N529" s="1" t="s">
        <v>98</v>
      </c>
      <c r="O529" s="1" t="s">
        <v>4874</v>
      </c>
      <c r="P529" s="1" t="s">
        <v>4875</v>
      </c>
      <c r="Q529" s="1" t="s">
        <v>280</v>
      </c>
      <c r="R529" s="1" t="s">
        <v>68</v>
      </c>
      <c r="S529" s="1" t="s">
        <v>68</v>
      </c>
      <c r="T529" s="1" t="s">
        <v>68</v>
      </c>
    </row>
    <row r="530" spans="1:20">
      <c r="A530" s="1" t="s">
        <v>4876</v>
      </c>
      <c r="B530" s="1" t="s">
        <v>89</v>
      </c>
      <c r="C530" s="1" t="s">
        <v>90</v>
      </c>
      <c r="D530" s="1" t="s">
        <v>91</v>
      </c>
      <c r="E530" s="1" t="s">
        <v>4877</v>
      </c>
      <c r="F530" s="1" t="s">
        <v>68</v>
      </c>
      <c r="G530" s="1" t="s">
        <v>4878</v>
      </c>
      <c r="H530" s="1" t="s">
        <v>4879</v>
      </c>
      <c r="I530" s="1" t="s">
        <v>4871</v>
      </c>
      <c r="J530" s="1" t="s">
        <v>4880</v>
      </c>
      <c r="K530" s="1" t="s">
        <v>4881</v>
      </c>
      <c r="L530" s="1" t="s">
        <v>68</v>
      </c>
      <c r="M530" s="1" t="s">
        <v>68</v>
      </c>
      <c r="N530" s="1" t="s">
        <v>98</v>
      </c>
      <c r="O530" s="1" t="s">
        <v>4882</v>
      </c>
      <c r="P530" s="1" t="s">
        <v>4883</v>
      </c>
      <c r="Q530" s="1" t="s">
        <v>280</v>
      </c>
      <c r="R530" s="1" t="s">
        <v>68</v>
      </c>
      <c r="S530" s="1" t="s">
        <v>68</v>
      </c>
      <c r="T530" s="1" t="s">
        <v>68</v>
      </c>
    </row>
    <row r="531" spans="1:20">
      <c r="A531" s="1" t="s">
        <v>4884</v>
      </c>
      <c r="B531" s="1" t="s">
        <v>89</v>
      </c>
      <c r="C531" s="1" t="s">
        <v>90</v>
      </c>
      <c r="D531" s="1" t="s">
        <v>91</v>
      </c>
      <c r="E531" s="1" t="s">
        <v>4885</v>
      </c>
      <c r="F531" s="1" t="s">
        <v>68</v>
      </c>
      <c r="G531" s="1" t="s">
        <v>4886</v>
      </c>
      <c r="H531" s="1" t="s">
        <v>4887</v>
      </c>
      <c r="I531" s="1" t="s">
        <v>4888</v>
      </c>
      <c r="J531" s="1" t="s">
        <v>4889</v>
      </c>
      <c r="K531" s="1" t="s">
        <v>4890</v>
      </c>
      <c r="L531" s="1" t="s">
        <v>68</v>
      </c>
      <c r="M531" s="1" t="s">
        <v>68</v>
      </c>
      <c r="N531" s="1" t="s">
        <v>98</v>
      </c>
      <c r="O531" s="1" t="s">
        <v>4891</v>
      </c>
      <c r="P531" s="1" t="s">
        <v>4892</v>
      </c>
      <c r="Q531" s="1" t="s">
        <v>280</v>
      </c>
      <c r="R531" s="1" t="s">
        <v>68</v>
      </c>
      <c r="S531" s="1" t="s">
        <v>68</v>
      </c>
      <c r="T531" s="1" t="s">
        <v>68</v>
      </c>
    </row>
    <row r="532" spans="1:20">
      <c r="A532" s="1" t="s">
        <v>4893</v>
      </c>
      <c r="B532" s="1" t="s">
        <v>89</v>
      </c>
      <c r="C532" s="1" t="s">
        <v>90</v>
      </c>
      <c r="D532" s="1" t="s">
        <v>91</v>
      </c>
      <c r="E532" s="1" t="s">
        <v>4894</v>
      </c>
      <c r="F532" s="1" t="s">
        <v>68</v>
      </c>
      <c r="G532" s="1" t="s">
        <v>4895</v>
      </c>
      <c r="H532" s="1" t="s">
        <v>4896</v>
      </c>
      <c r="I532" s="1" t="s">
        <v>4897</v>
      </c>
      <c r="J532" s="1" t="s">
        <v>4898</v>
      </c>
      <c r="K532" s="1" t="s">
        <v>4899</v>
      </c>
      <c r="L532" s="1" t="s">
        <v>68</v>
      </c>
      <c r="M532" s="1" t="s">
        <v>68</v>
      </c>
      <c r="N532" s="1" t="s">
        <v>98</v>
      </c>
      <c r="O532" s="1" t="s">
        <v>4900</v>
      </c>
      <c r="P532" s="1" t="s">
        <v>4901</v>
      </c>
      <c r="Q532" s="1" t="s">
        <v>130</v>
      </c>
      <c r="R532" s="1" t="s">
        <v>68</v>
      </c>
      <c r="S532" s="1" t="s">
        <v>68</v>
      </c>
      <c r="T532" s="1" t="s">
        <v>68</v>
      </c>
    </row>
    <row r="533" spans="1:20">
      <c r="A533" s="1" t="s">
        <v>4902</v>
      </c>
      <c r="B533" s="1" t="s">
        <v>89</v>
      </c>
      <c r="C533" s="1" t="s">
        <v>90</v>
      </c>
      <c r="D533" s="1" t="s">
        <v>91</v>
      </c>
      <c r="E533" s="1" t="s">
        <v>4903</v>
      </c>
      <c r="F533" s="1" t="s">
        <v>68</v>
      </c>
      <c r="G533" s="1" t="s">
        <v>4904</v>
      </c>
      <c r="H533" s="1" t="s">
        <v>4905</v>
      </c>
      <c r="I533" s="1" t="s">
        <v>4906</v>
      </c>
      <c r="J533" s="1" t="s">
        <v>4907</v>
      </c>
      <c r="K533" s="1" t="s">
        <v>4908</v>
      </c>
      <c r="L533" s="1" t="s">
        <v>4909</v>
      </c>
      <c r="M533" s="1" t="s">
        <v>68</v>
      </c>
      <c r="N533" s="1" t="s">
        <v>98</v>
      </c>
      <c r="O533" s="1" t="s">
        <v>4910</v>
      </c>
      <c r="P533" s="1" t="s">
        <v>4911</v>
      </c>
      <c r="Q533" s="1" t="s">
        <v>280</v>
      </c>
      <c r="R533" s="1" t="s">
        <v>68</v>
      </c>
      <c r="S533" s="1" t="s">
        <v>68</v>
      </c>
      <c r="T533" s="1" t="s">
        <v>68</v>
      </c>
    </row>
    <row r="534" spans="1:20">
      <c r="A534" s="1" t="s">
        <v>4912</v>
      </c>
      <c r="B534" s="1" t="s">
        <v>89</v>
      </c>
      <c r="C534" s="1" t="s">
        <v>90</v>
      </c>
      <c r="D534" s="1" t="s">
        <v>91</v>
      </c>
      <c r="E534" s="1" t="s">
        <v>4913</v>
      </c>
      <c r="F534" s="1" t="s">
        <v>68</v>
      </c>
      <c r="G534" s="1" t="s">
        <v>4914</v>
      </c>
      <c r="H534" s="1" t="s">
        <v>4915</v>
      </c>
      <c r="I534" s="1" t="s">
        <v>4916</v>
      </c>
      <c r="J534" s="1" t="s">
        <v>4917</v>
      </c>
      <c r="K534" s="1" t="s">
        <v>4918</v>
      </c>
      <c r="L534" s="1" t="s">
        <v>4919</v>
      </c>
      <c r="M534" s="1" t="s">
        <v>68</v>
      </c>
      <c r="N534" s="1" t="s">
        <v>98</v>
      </c>
      <c r="O534" s="1" t="s">
        <v>4920</v>
      </c>
      <c r="P534" s="1" t="s">
        <v>4921</v>
      </c>
      <c r="Q534" s="1" t="s">
        <v>280</v>
      </c>
      <c r="R534" s="1" t="s">
        <v>68</v>
      </c>
      <c r="S534" s="1" t="s">
        <v>68</v>
      </c>
      <c r="T534" s="1" t="s">
        <v>68</v>
      </c>
    </row>
    <row r="535" spans="1:20">
      <c r="A535" s="1" t="s">
        <v>4922</v>
      </c>
      <c r="B535" s="1" t="s">
        <v>89</v>
      </c>
      <c r="C535" s="1" t="s">
        <v>90</v>
      </c>
      <c r="D535" s="1" t="s">
        <v>91</v>
      </c>
      <c r="E535" s="1" t="s">
        <v>4923</v>
      </c>
      <c r="F535" s="1" t="s">
        <v>68</v>
      </c>
      <c r="G535" s="1" t="s">
        <v>4924</v>
      </c>
      <c r="H535" s="1" t="s">
        <v>3697</v>
      </c>
      <c r="I535" s="1" t="s">
        <v>4925</v>
      </c>
      <c r="J535" s="1" t="s">
        <v>4926</v>
      </c>
      <c r="K535" s="1" t="s">
        <v>4927</v>
      </c>
      <c r="L535" s="1" t="s">
        <v>68</v>
      </c>
      <c r="M535" s="1" t="s">
        <v>68</v>
      </c>
      <c r="N535" s="1" t="s">
        <v>98</v>
      </c>
      <c r="O535" s="1" t="s">
        <v>4928</v>
      </c>
      <c r="P535" s="1" t="s">
        <v>4929</v>
      </c>
      <c r="Q535" s="1" t="s">
        <v>280</v>
      </c>
      <c r="R535" s="1" t="s">
        <v>68</v>
      </c>
      <c r="S535" s="1" t="s">
        <v>68</v>
      </c>
      <c r="T535" s="1" t="s">
        <v>68</v>
      </c>
    </row>
    <row r="536" spans="1:20">
      <c r="A536" s="1" t="s">
        <v>4930</v>
      </c>
      <c r="B536" s="1" t="s">
        <v>89</v>
      </c>
      <c r="C536" s="1" t="s">
        <v>90</v>
      </c>
      <c r="D536" s="1" t="s">
        <v>91</v>
      </c>
      <c r="E536" s="1" t="s">
        <v>4931</v>
      </c>
      <c r="F536" s="1" t="s">
        <v>68</v>
      </c>
      <c r="G536" s="1" t="s">
        <v>4932</v>
      </c>
      <c r="H536" s="1" t="s">
        <v>4933</v>
      </c>
      <c r="I536" s="1" t="s">
        <v>4585</v>
      </c>
      <c r="J536" s="1" t="s">
        <v>4934</v>
      </c>
      <c r="K536" s="1" t="s">
        <v>4935</v>
      </c>
      <c r="L536" s="1" t="s">
        <v>4936</v>
      </c>
      <c r="M536" s="1" t="s">
        <v>68</v>
      </c>
      <c r="N536" s="1" t="s">
        <v>98</v>
      </c>
      <c r="O536" s="1" t="s">
        <v>4937</v>
      </c>
      <c r="P536" s="1" t="s">
        <v>4938</v>
      </c>
      <c r="Q536" s="1" t="s">
        <v>197</v>
      </c>
      <c r="R536" s="1" t="s">
        <v>68</v>
      </c>
      <c r="S536" s="1" t="s">
        <v>68</v>
      </c>
      <c r="T536" s="1" t="s">
        <v>68</v>
      </c>
    </row>
    <row r="537" spans="1:20">
      <c r="A537" s="1" t="s">
        <v>4939</v>
      </c>
      <c r="B537" s="1" t="s">
        <v>89</v>
      </c>
      <c r="C537" s="1" t="s">
        <v>90</v>
      </c>
      <c r="D537" s="1" t="s">
        <v>91</v>
      </c>
      <c r="E537" s="1" t="s">
        <v>4940</v>
      </c>
      <c r="F537" s="1" t="s">
        <v>68</v>
      </c>
      <c r="G537" s="1" t="s">
        <v>4941</v>
      </c>
      <c r="H537" s="1" t="s">
        <v>4942</v>
      </c>
      <c r="I537" s="1" t="s">
        <v>4703</v>
      </c>
      <c r="J537" s="1" t="s">
        <v>4943</v>
      </c>
      <c r="K537" s="1" t="s">
        <v>4944</v>
      </c>
      <c r="L537" s="1" t="s">
        <v>4945</v>
      </c>
      <c r="M537" s="1" t="s">
        <v>68</v>
      </c>
      <c r="N537" s="1" t="s">
        <v>98</v>
      </c>
      <c r="O537" s="1" t="s">
        <v>4946</v>
      </c>
      <c r="P537" s="1" t="s">
        <v>4947</v>
      </c>
      <c r="Q537" s="1" t="s">
        <v>280</v>
      </c>
      <c r="R537" s="1" t="s">
        <v>68</v>
      </c>
      <c r="S537" s="1" t="s">
        <v>68</v>
      </c>
      <c r="T537" s="1" t="s">
        <v>68</v>
      </c>
    </row>
    <row r="538" spans="1:20">
      <c r="A538" s="1" t="s">
        <v>4948</v>
      </c>
      <c r="B538" s="1" t="s">
        <v>89</v>
      </c>
      <c r="C538" s="1" t="s">
        <v>90</v>
      </c>
      <c r="D538" s="1" t="s">
        <v>91</v>
      </c>
      <c r="E538" s="1" t="s">
        <v>4949</v>
      </c>
      <c r="F538" s="1" t="s">
        <v>68</v>
      </c>
      <c r="G538" s="1" t="s">
        <v>4950</v>
      </c>
      <c r="H538" s="1" t="s">
        <v>4951</v>
      </c>
      <c r="I538" s="1" t="s">
        <v>4808</v>
      </c>
      <c r="J538" s="1" t="s">
        <v>4952</v>
      </c>
      <c r="K538" s="1" t="s">
        <v>4953</v>
      </c>
      <c r="L538" s="1" t="s">
        <v>4953</v>
      </c>
      <c r="M538" s="1" t="s">
        <v>68</v>
      </c>
      <c r="N538" s="1" t="s">
        <v>98</v>
      </c>
      <c r="O538" s="1" t="s">
        <v>4954</v>
      </c>
      <c r="P538" s="1" t="s">
        <v>4955</v>
      </c>
      <c r="Q538" s="1" t="s">
        <v>101</v>
      </c>
      <c r="R538" s="1" t="s">
        <v>68</v>
      </c>
      <c r="S538" s="1" t="s">
        <v>68</v>
      </c>
      <c r="T538" s="1" t="s">
        <v>68</v>
      </c>
    </row>
    <row r="539" spans="1:20">
      <c r="A539" s="1" t="s">
        <v>4956</v>
      </c>
      <c r="B539" s="1" t="s">
        <v>89</v>
      </c>
      <c r="C539" s="1" t="s">
        <v>90</v>
      </c>
      <c r="D539" s="1" t="s">
        <v>91</v>
      </c>
      <c r="E539" s="1" t="s">
        <v>4957</v>
      </c>
      <c r="F539" s="1" t="s">
        <v>68</v>
      </c>
      <c r="G539" s="1" t="s">
        <v>4958</v>
      </c>
      <c r="H539" s="1" t="s">
        <v>4959</v>
      </c>
      <c r="I539" s="1" t="s">
        <v>4808</v>
      </c>
      <c r="J539" s="1" t="s">
        <v>4960</v>
      </c>
      <c r="K539" s="1" t="s">
        <v>4961</v>
      </c>
      <c r="L539" s="1" t="s">
        <v>4962</v>
      </c>
      <c r="M539" s="1" t="s">
        <v>68</v>
      </c>
      <c r="N539" s="1" t="s">
        <v>98</v>
      </c>
      <c r="O539" s="1" t="s">
        <v>4963</v>
      </c>
      <c r="P539" s="1" t="s">
        <v>4964</v>
      </c>
      <c r="Q539" s="1" t="s">
        <v>463</v>
      </c>
      <c r="R539" s="1" t="s">
        <v>68</v>
      </c>
      <c r="S539" s="1" t="s">
        <v>68</v>
      </c>
      <c r="T539" s="1" t="s">
        <v>68</v>
      </c>
    </row>
    <row r="540" spans="1:20">
      <c r="A540" s="1" t="s">
        <v>4965</v>
      </c>
      <c r="B540" s="1" t="s">
        <v>89</v>
      </c>
      <c r="C540" s="1" t="s">
        <v>90</v>
      </c>
      <c r="D540" s="1" t="s">
        <v>91</v>
      </c>
      <c r="E540" s="1" t="s">
        <v>4966</v>
      </c>
      <c r="F540" s="1" t="s">
        <v>68</v>
      </c>
      <c r="G540" s="1" t="s">
        <v>4967</v>
      </c>
      <c r="H540" s="1" t="s">
        <v>4968</v>
      </c>
      <c r="I540" s="1" t="s">
        <v>4969</v>
      </c>
      <c r="J540" s="1" t="s">
        <v>4970</v>
      </c>
      <c r="K540" s="1" t="s">
        <v>4971</v>
      </c>
      <c r="L540" s="1" t="s">
        <v>4971</v>
      </c>
      <c r="M540" s="1" t="s">
        <v>68</v>
      </c>
      <c r="N540" s="1" t="s">
        <v>98</v>
      </c>
      <c r="O540" s="1" t="s">
        <v>4972</v>
      </c>
      <c r="P540" s="1" t="s">
        <v>4973</v>
      </c>
      <c r="Q540" s="1" t="s">
        <v>197</v>
      </c>
      <c r="R540" s="1" t="s">
        <v>68</v>
      </c>
      <c r="S540" s="1" t="s">
        <v>68</v>
      </c>
      <c r="T540" s="1" t="s">
        <v>68</v>
      </c>
    </row>
    <row r="541" spans="1:20">
      <c r="A541" s="1" t="s">
        <v>4974</v>
      </c>
      <c r="B541" s="1" t="s">
        <v>89</v>
      </c>
      <c r="C541" s="1" t="s">
        <v>90</v>
      </c>
      <c r="D541" s="1" t="s">
        <v>91</v>
      </c>
      <c r="E541" s="1" t="s">
        <v>4975</v>
      </c>
      <c r="F541" s="1" t="s">
        <v>68</v>
      </c>
      <c r="G541" s="1" t="s">
        <v>4976</v>
      </c>
      <c r="H541" s="1" t="s">
        <v>4977</v>
      </c>
      <c r="I541" s="1" t="s">
        <v>4648</v>
      </c>
      <c r="J541" s="1" t="s">
        <v>4978</v>
      </c>
      <c r="K541" s="1" t="s">
        <v>4979</v>
      </c>
      <c r="L541" s="1" t="s">
        <v>4980</v>
      </c>
      <c r="M541" s="1" t="s">
        <v>68</v>
      </c>
      <c r="N541" s="1" t="s">
        <v>98</v>
      </c>
      <c r="O541" s="1" t="s">
        <v>4981</v>
      </c>
      <c r="P541" s="1" t="s">
        <v>4982</v>
      </c>
      <c r="Q541" s="1" t="s">
        <v>4983</v>
      </c>
      <c r="R541" s="1" t="s">
        <v>68</v>
      </c>
      <c r="S541" s="1" t="s">
        <v>68</v>
      </c>
      <c r="T541" s="1" t="s">
        <v>68</v>
      </c>
    </row>
    <row r="542" spans="1:20">
      <c r="A542" s="1" t="s">
        <v>4984</v>
      </c>
      <c r="B542" s="1" t="s">
        <v>89</v>
      </c>
      <c r="C542" s="1" t="s">
        <v>90</v>
      </c>
      <c r="D542" s="1" t="s">
        <v>91</v>
      </c>
      <c r="E542" s="1" t="s">
        <v>4985</v>
      </c>
      <c r="F542" s="1" t="s">
        <v>68</v>
      </c>
      <c r="G542" s="1" t="s">
        <v>4986</v>
      </c>
      <c r="H542" s="1" t="s">
        <v>4987</v>
      </c>
      <c r="I542" s="1" t="s">
        <v>4988</v>
      </c>
      <c r="J542" s="1" t="s">
        <v>4989</v>
      </c>
      <c r="K542" s="1" t="s">
        <v>4990</v>
      </c>
      <c r="L542" s="1" t="s">
        <v>4991</v>
      </c>
      <c r="M542" s="1" t="s">
        <v>68</v>
      </c>
      <c r="N542" s="1" t="s">
        <v>98</v>
      </c>
      <c r="O542" s="1" t="s">
        <v>4992</v>
      </c>
      <c r="P542" s="1" t="s">
        <v>4993</v>
      </c>
      <c r="Q542" s="1" t="s">
        <v>4994</v>
      </c>
      <c r="R542" s="1" t="s">
        <v>68</v>
      </c>
      <c r="S542" s="1" t="s">
        <v>68</v>
      </c>
      <c r="T542" s="1" t="s">
        <v>68</v>
      </c>
    </row>
    <row r="543" spans="1:20">
      <c r="A543" s="1" t="s">
        <v>4995</v>
      </c>
      <c r="B543" s="1" t="s">
        <v>89</v>
      </c>
      <c r="C543" s="1" t="s">
        <v>90</v>
      </c>
      <c r="D543" s="1" t="s">
        <v>91</v>
      </c>
      <c r="E543" s="1" t="s">
        <v>4996</v>
      </c>
      <c r="F543" s="1" t="s">
        <v>68</v>
      </c>
      <c r="G543" s="1" t="s">
        <v>4997</v>
      </c>
      <c r="H543" s="1" t="s">
        <v>4998</v>
      </c>
      <c r="I543" s="1" t="s">
        <v>4999</v>
      </c>
      <c r="J543" s="1" t="s">
        <v>5000</v>
      </c>
      <c r="K543" s="1" t="s">
        <v>5001</v>
      </c>
      <c r="L543" s="1" t="s">
        <v>5002</v>
      </c>
      <c r="M543" s="1" t="s">
        <v>68</v>
      </c>
      <c r="N543" s="1" t="s">
        <v>98</v>
      </c>
      <c r="O543" s="1" t="s">
        <v>5003</v>
      </c>
      <c r="P543" s="1" t="s">
        <v>5004</v>
      </c>
      <c r="Q543" s="1" t="s">
        <v>5005</v>
      </c>
      <c r="R543" s="1" t="s">
        <v>68</v>
      </c>
      <c r="S543" s="1" t="s">
        <v>68</v>
      </c>
      <c r="T543" s="1" t="s">
        <v>68</v>
      </c>
    </row>
    <row r="544" spans="1:20">
      <c r="A544" s="1" t="s">
        <v>5006</v>
      </c>
      <c r="B544" s="1" t="s">
        <v>89</v>
      </c>
      <c r="C544" s="1" t="s">
        <v>90</v>
      </c>
      <c r="D544" s="1" t="s">
        <v>91</v>
      </c>
      <c r="E544" s="1" t="s">
        <v>5007</v>
      </c>
      <c r="F544" s="1" t="s">
        <v>68</v>
      </c>
      <c r="G544" s="1" t="s">
        <v>5008</v>
      </c>
      <c r="H544" s="1" t="s">
        <v>5009</v>
      </c>
      <c r="I544" s="1" t="s">
        <v>4576</v>
      </c>
      <c r="J544" s="1" t="s">
        <v>5010</v>
      </c>
      <c r="K544" s="1" t="s">
        <v>5011</v>
      </c>
      <c r="L544" s="1" t="s">
        <v>5012</v>
      </c>
      <c r="M544" s="1" t="s">
        <v>68</v>
      </c>
      <c r="N544" s="1" t="s">
        <v>98</v>
      </c>
      <c r="O544" s="1" t="s">
        <v>5013</v>
      </c>
      <c r="P544" s="1" t="s">
        <v>5014</v>
      </c>
      <c r="Q544" s="1" t="s">
        <v>2665</v>
      </c>
      <c r="R544" s="1" t="s">
        <v>68</v>
      </c>
      <c r="S544" s="1" t="s">
        <v>68</v>
      </c>
      <c r="T544" s="1" t="s">
        <v>68</v>
      </c>
    </row>
    <row r="545" spans="1:20">
      <c r="A545" s="1" t="s">
        <v>5015</v>
      </c>
      <c r="B545" s="1" t="s">
        <v>89</v>
      </c>
      <c r="C545" s="1" t="s">
        <v>90</v>
      </c>
      <c r="D545" s="1" t="s">
        <v>91</v>
      </c>
      <c r="E545" s="1" t="s">
        <v>5016</v>
      </c>
      <c r="F545" s="1" t="s">
        <v>68</v>
      </c>
      <c r="G545" s="1" t="s">
        <v>5017</v>
      </c>
      <c r="H545" s="1" t="s">
        <v>3532</v>
      </c>
      <c r="I545" s="1" t="s">
        <v>5018</v>
      </c>
      <c r="J545" s="1" t="s">
        <v>5019</v>
      </c>
      <c r="K545" s="1" t="s">
        <v>5020</v>
      </c>
      <c r="L545" s="1" t="s">
        <v>5021</v>
      </c>
      <c r="M545" s="1" t="s">
        <v>68</v>
      </c>
      <c r="N545" s="1" t="s">
        <v>98</v>
      </c>
      <c r="O545" s="1" t="s">
        <v>5022</v>
      </c>
      <c r="P545" s="1" t="s">
        <v>5023</v>
      </c>
      <c r="Q545" s="1" t="s">
        <v>655</v>
      </c>
      <c r="R545" s="1" t="s">
        <v>68</v>
      </c>
      <c r="S545" s="1" t="s">
        <v>68</v>
      </c>
      <c r="T545" s="1" t="s">
        <v>68</v>
      </c>
    </row>
    <row r="546" spans="1:20">
      <c r="A546" s="1" t="s">
        <v>5024</v>
      </c>
      <c r="B546" s="1" t="s">
        <v>89</v>
      </c>
      <c r="C546" s="1" t="s">
        <v>90</v>
      </c>
      <c r="D546" s="1" t="s">
        <v>91</v>
      </c>
      <c r="E546" s="1" t="s">
        <v>5025</v>
      </c>
      <c r="F546" s="1" t="s">
        <v>68</v>
      </c>
      <c r="G546" s="1" t="s">
        <v>5026</v>
      </c>
      <c r="H546" s="1" t="s">
        <v>5027</v>
      </c>
      <c r="I546" s="1" t="s">
        <v>5028</v>
      </c>
      <c r="J546" s="1" t="s">
        <v>5029</v>
      </c>
      <c r="K546" s="1" t="s">
        <v>5030</v>
      </c>
      <c r="L546" s="1" t="s">
        <v>68</v>
      </c>
      <c r="M546" s="1" t="s">
        <v>68</v>
      </c>
      <c r="N546" s="1" t="s">
        <v>98</v>
      </c>
      <c r="O546" s="1" t="s">
        <v>5031</v>
      </c>
      <c r="P546" s="1" t="s">
        <v>5032</v>
      </c>
      <c r="Q546" s="1" t="s">
        <v>633</v>
      </c>
      <c r="R546" s="1" t="s">
        <v>68</v>
      </c>
      <c r="S546" s="1" t="s">
        <v>68</v>
      </c>
      <c r="T546" s="1" t="s">
        <v>68</v>
      </c>
    </row>
    <row r="547" spans="1:20">
      <c r="A547" s="1" t="s">
        <v>5033</v>
      </c>
      <c r="B547" s="1" t="s">
        <v>89</v>
      </c>
      <c r="C547" s="1" t="s">
        <v>90</v>
      </c>
      <c r="D547" s="1" t="s">
        <v>91</v>
      </c>
      <c r="E547" s="1" t="s">
        <v>5034</v>
      </c>
      <c r="F547" s="1" t="s">
        <v>68</v>
      </c>
      <c r="G547" s="1" t="s">
        <v>5035</v>
      </c>
      <c r="H547" s="1" t="s">
        <v>5036</v>
      </c>
      <c r="I547" s="1" t="s">
        <v>4765</v>
      </c>
      <c r="J547" s="1" t="s">
        <v>5037</v>
      </c>
      <c r="K547" s="1" t="s">
        <v>5038</v>
      </c>
      <c r="L547" s="1" t="s">
        <v>68</v>
      </c>
      <c r="M547" s="1" t="s">
        <v>68</v>
      </c>
      <c r="N547" s="1" t="s">
        <v>98</v>
      </c>
      <c r="O547" s="1" t="s">
        <v>5039</v>
      </c>
      <c r="P547" s="1" t="s">
        <v>5040</v>
      </c>
      <c r="Q547" s="1" t="s">
        <v>130</v>
      </c>
      <c r="R547" s="1" t="s">
        <v>68</v>
      </c>
      <c r="S547" s="1" t="s">
        <v>68</v>
      </c>
      <c r="T547" s="1" t="s">
        <v>68</v>
      </c>
    </row>
    <row r="548" spans="1:20">
      <c r="A548" s="1" t="s">
        <v>5041</v>
      </c>
      <c r="B548" s="1" t="s">
        <v>89</v>
      </c>
      <c r="C548" s="1" t="s">
        <v>90</v>
      </c>
      <c r="D548" s="1" t="s">
        <v>91</v>
      </c>
      <c r="E548" s="1" t="s">
        <v>5042</v>
      </c>
      <c r="F548" s="1" t="s">
        <v>68</v>
      </c>
      <c r="G548" s="1" t="s">
        <v>5043</v>
      </c>
      <c r="H548" s="1" t="s">
        <v>3750</v>
      </c>
      <c r="I548" s="1" t="s">
        <v>5044</v>
      </c>
      <c r="J548" s="1" t="s">
        <v>5045</v>
      </c>
      <c r="K548" s="1" t="s">
        <v>5046</v>
      </c>
      <c r="L548" s="1" t="s">
        <v>5047</v>
      </c>
      <c r="M548" s="1" t="s">
        <v>68</v>
      </c>
      <c r="N548" s="1" t="s">
        <v>98</v>
      </c>
      <c r="O548" s="1" t="s">
        <v>5048</v>
      </c>
      <c r="P548" s="1" t="s">
        <v>5049</v>
      </c>
      <c r="Q548" s="1" t="s">
        <v>197</v>
      </c>
      <c r="R548" s="1" t="s">
        <v>68</v>
      </c>
      <c r="S548" s="1" t="s">
        <v>68</v>
      </c>
      <c r="T548" s="1" t="s">
        <v>68</v>
      </c>
    </row>
    <row r="549" spans="1:20">
      <c r="A549" s="1" t="s">
        <v>5050</v>
      </c>
      <c r="B549" s="1" t="s">
        <v>89</v>
      </c>
      <c r="C549" s="1" t="s">
        <v>90</v>
      </c>
      <c r="D549" s="1" t="s">
        <v>91</v>
      </c>
      <c r="E549" s="1" t="s">
        <v>5051</v>
      </c>
      <c r="F549" s="1" t="s">
        <v>68</v>
      </c>
      <c r="G549" s="1" t="s">
        <v>5052</v>
      </c>
      <c r="H549" s="1" t="s">
        <v>5053</v>
      </c>
      <c r="I549" s="1" t="s">
        <v>5054</v>
      </c>
      <c r="J549" s="1" t="s">
        <v>5055</v>
      </c>
      <c r="K549" s="1" t="s">
        <v>5056</v>
      </c>
      <c r="L549" s="1" t="s">
        <v>5057</v>
      </c>
      <c r="M549" s="1" t="s">
        <v>68</v>
      </c>
      <c r="N549" s="1" t="s">
        <v>98</v>
      </c>
      <c r="O549" s="1" t="s">
        <v>5058</v>
      </c>
      <c r="P549" s="1" t="s">
        <v>5059</v>
      </c>
      <c r="Q549" s="1" t="s">
        <v>280</v>
      </c>
      <c r="R549" s="1" t="s">
        <v>68</v>
      </c>
      <c r="S549" s="1" t="s">
        <v>68</v>
      </c>
      <c r="T549" s="1" t="s">
        <v>68</v>
      </c>
    </row>
    <row r="550" spans="1:20">
      <c r="A550" s="1" t="s">
        <v>5060</v>
      </c>
      <c r="B550" s="1" t="s">
        <v>89</v>
      </c>
      <c r="C550" s="1" t="s">
        <v>90</v>
      </c>
      <c r="D550" s="1" t="s">
        <v>91</v>
      </c>
      <c r="E550" s="1" t="s">
        <v>5061</v>
      </c>
      <c r="F550" s="1" t="s">
        <v>68</v>
      </c>
      <c r="G550" s="1" t="s">
        <v>5062</v>
      </c>
      <c r="H550" s="1" t="s">
        <v>5063</v>
      </c>
      <c r="I550" s="1" t="s">
        <v>4703</v>
      </c>
      <c r="J550" s="1" t="s">
        <v>5064</v>
      </c>
      <c r="K550" s="1" t="s">
        <v>5065</v>
      </c>
      <c r="L550" s="1" t="s">
        <v>68</v>
      </c>
      <c r="M550" s="1" t="s">
        <v>68</v>
      </c>
      <c r="N550" s="1" t="s">
        <v>98</v>
      </c>
      <c r="O550" s="1" t="s">
        <v>5066</v>
      </c>
      <c r="P550" s="1" t="s">
        <v>5067</v>
      </c>
      <c r="Q550" s="1" t="s">
        <v>111</v>
      </c>
      <c r="R550" s="1" t="s">
        <v>68</v>
      </c>
      <c r="S550" s="1" t="s">
        <v>68</v>
      </c>
      <c r="T550" s="1" t="s">
        <v>68</v>
      </c>
    </row>
    <row r="551" spans="1:20">
      <c r="A551" s="1" t="s">
        <v>5068</v>
      </c>
      <c r="B551" s="1" t="s">
        <v>89</v>
      </c>
      <c r="C551" s="1" t="s">
        <v>90</v>
      </c>
      <c r="D551" s="1" t="s">
        <v>91</v>
      </c>
      <c r="E551" s="1" t="s">
        <v>5069</v>
      </c>
      <c r="F551" s="1" t="s">
        <v>68</v>
      </c>
      <c r="G551" s="1" t="s">
        <v>5070</v>
      </c>
      <c r="H551" s="1" t="s">
        <v>5071</v>
      </c>
      <c r="I551" s="1" t="s">
        <v>4730</v>
      </c>
      <c r="J551" s="1" t="s">
        <v>5072</v>
      </c>
      <c r="K551" s="1" t="s">
        <v>5073</v>
      </c>
      <c r="L551" s="1" t="s">
        <v>5074</v>
      </c>
      <c r="M551" s="1" t="s">
        <v>68</v>
      </c>
      <c r="N551" s="1" t="s">
        <v>98</v>
      </c>
      <c r="O551" s="1" t="s">
        <v>5075</v>
      </c>
      <c r="P551" s="1" t="s">
        <v>5076</v>
      </c>
      <c r="Q551" s="1" t="s">
        <v>280</v>
      </c>
      <c r="R551" s="1" t="s">
        <v>68</v>
      </c>
      <c r="S551" s="1" t="s">
        <v>68</v>
      </c>
      <c r="T551" s="1" t="s">
        <v>68</v>
      </c>
    </row>
    <row r="552" spans="1:20">
      <c r="A552" s="1" t="s">
        <v>5077</v>
      </c>
      <c r="B552" s="1" t="s">
        <v>89</v>
      </c>
      <c r="C552" s="1" t="s">
        <v>90</v>
      </c>
      <c r="D552" s="1" t="s">
        <v>91</v>
      </c>
      <c r="E552" s="1" t="s">
        <v>5078</v>
      </c>
      <c r="F552" s="1" t="s">
        <v>68</v>
      </c>
      <c r="G552" s="1" t="s">
        <v>5079</v>
      </c>
      <c r="H552" s="1" t="s">
        <v>5080</v>
      </c>
      <c r="I552" s="1" t="s">
        <v>4657</v>
      </c>
      <c r="J552" s="1" t="s">
        <v>5081</v>
      </c>
      <c r="K552" s="1" t="s">
        <v>5082</v>
      </c>
      <c r="L552" s="1" t="s">
        <v>5082</v>
      </c>
      <c r="M552" s="1" t="s">
        <v>68</v>
      </c>
      <c r="N552" s="1" t="s">
        <v>98</v>
      </c>
      <c r="O552" s="1" t="s">
        <v>5083</v>
      </c>
      <c r="P552" s="1" t="s">
        <v>5084</v>
      </c>
      <c r="Q552" s="1" t="s">
        <v>130</v>
      </c>
      <c r="R552" s="1" t="s">
        <v>68</v>
      </c>
      <c r="S552" s="1" t="s">
        <v>68</v>
      </c>
      <c r="T552" s="1" t="s">
        <v>68</v>
      </c>
    </row>
    <row r="553" spans="1:20">
      <c r="A553" s="1" t="s">
        <v>5085</v>
      </c>
      <c r="B553" s="1" t="s">
        <v>89</v>
      </c>
      <c r="C553" s="1" t="s">
        <v>90</v>
      </c>
      <c r="D553" s="1" t="s">
        <v>91</v>
      </c>
      <c r="E553" s="1" t="s">
        <v>5086</v>
      </c>
      <c r="F553" s="1" t="s">
        <v>68</v>
      </c>
      <c r="G553" s="1" t="s">
        <v>5087</v>
      </c>
      <c r="H553" s="1" t="s">
        <v>5088</v>
      </c>
      <c r="I553" s="1" t="s">
        <v>4721</v>
      </c>
      <c r="J553" s="1" t="s">
        <v>5089</v>
      </c>
      <c r="K553" s="1" t="s">
        <v>5090</v>
      </c>
      <c r="L553" s="1" t="s">
        <v>5091</v>
      </c>
      <c r="M553" s="1" t="s">
        <v>68</v>
      </c>
      <c r="N553" s="1" t="s">
        <v>98</v>
      </c>
      <c r="O553" s="1" t="s">
        <v>5092</v>
      </c>
      <c r="P553" s="1" t="s">
        <v>5093</v>
      </c>
      <c r="Q553" s="1" t="s">
        <v>111</v>
      </c>
      <c r="R553" s="1" t="s">
        <v>68</v>
      </c>
      <c r="S553" s="1" t="s">
        <v>68</v>
      </c>
      <c r="T553" s="1" t="s">
        <v>68</v>
      </c>
    </row>
    <row r="554" spans="1:20">
      <c r="A554" s="1" t="s">
        <v>5094</v>
      </c>
      <c r="B554" s="1" t="s">
        <v>89</v>
      </c>
      <c r="C554" s="1" t="s">
        <v>90</v>
      </c>
      <c r="D554" s="1" t="s">
        <v>91</v>
      </c>
      <c r="E554" s="1" t="s">
        <v>5095</v>
      </c>
      <c r="F554" s="1" t="s">
        <v>68</v>
      </c>
      <c r="G554" s="1" t="s">
        <v>5096</v>
      </c>
      <c r="H554" s="1" t="s">
        <v>5097</v>
      </c>
      <c r="I554" s="1" t="s">
        <v>4845</v>
      </c>
      <c r="J554" s="1" t="s">
        <v>5098</v>
      </c>
      <c r="K554" s="1" t="s">
        <v>5099</v>
      </c>
      <c r="L554" s="1" t="s">
        <v>5100</v>
      </c>
      <c r="M554" s="1" t="s">
        <v>68</v>
      </c>
      <c r="N554" s="1" t="s">
        <v>98</v>
      </c>
      <c r="O554" s="1" t="s">
        <v>5101</v>
      </c>
      <c r="P554" s="1" t="s">
        <v>5102</v>
      </c>
      <c r="Q554" s="1" t="s">
        <v>280</v>
      </c>
      <c r="R554" s="1" t="s">
        <v>68</v>
      </c>
      <c r="S554" s="1" t="s">
        <v>68</v>
      </c>
      <c r="T554" s="1" t="s">
        <v>68</v>
      </c>
    </row>
    <row r="555" spans="1:20">
      <c r="A555" s="1" t="s">
        <v>5103</v>
      </c>
      <c r="B555" s="1" t="s">
        <v>89</v>
      </c>
      <c r="C555" s="1" t="s">
        <v>90</v>
      </c>
      <c r="D555" s="1" t="s">
        <v>91</v>
      </c>
      <c r="E555" s="1" t="s">
        <v>5104</v>
      </c>
      <c r="F555" s="1" t="s">
        <v>68</v>
      </c>
      <c r="G555" s="1" t="s">
        <v>5105</v>
      </c>
      <c r="H555" s="1" t="s">
        <v>5106</v>
      </c>
      <c r="I555" s="1" t="s">
        <v>4835</v>
      </c>
      <c r="J555" s="1" t="s">
        <v>5107</v>
      </c>
      <c r="K555" s="1" t="s">
        <v>5108</v>
      </c>
      <c r="L555" s="1" t="s">
        <v>68</v>
      </c>
      <c r="M555" s="1" t="s">
        <v>68</v>
      </c>
      <c r="N555" s="1" t="s">
        <v>98</v>
      </c>
      <c r="O555" s="1" t="s">
        <v>5109</v>
      </c>
      <c r="P555" s="1" t="s">
        <v>5110</v>
      </c>
      <c r="Q555" s="1" t="s">
        <v>280</v>
      </c>
      <c r="R555" s="1" t="s">
        <v>68</v>
      </c>
      <c r="S555" s="1" t="s">
        <v>68</v>
      </c>
      <c r="T555" s="1" t="s">
        <v>68</v>
      </c>
    </row>
    <row r="556" spans="1:20">
      <c r="A556" s="1" t="s">
        <v>5111</v>
      </c>
      <c r="B556" s="1" t="s">
        <v>89</v>
      </c>
      <c r="C556" s="1" t="s">
        <v>90</v>
      </c>
      <c r="D556" s="1" t="s">
        <v>91</v>
      </c>
      <c r="E556" s="1" t="s">
        <v>5112</v>
      </c>
      <c r="F556" s="1" t="s">
        <v>68</v>
      </c>
      <c r="G556" s="1" t="s">
        <v>5113</v>
      </c>
      <c r="H556" s="1" t="s">
        <v>5114</v>
      </c>
      <c r="I556" s="1" t="s">
        <v>4862</v>
      </c>
      <c r="J556" s="1" t="s">
        <v>5115</v>
      </c>
      <c r="K556" s="1" t="s">
        <v>5116</v>
      </c>
      <c r="L556" s="1" t="s">
        <v>5117</v>
      </c>
      <c r="M556" s="1" t="s">
        <v>68</v>
      </c>
      <c r="N556" s="1" t="s">
        <v>98</v>
      </c>
      <c r="O556" s="1" t="s">
        <v>5118</v>
      </c>
      <c r="P556" s="1" t="s">
        <v>5119</v>
      </c>
      <c r="Q556" s="1" t="s">
        <v>280</v>
      </c>
      <c r="R556" s="1" t="s">
        <v>68</v>
      </c>
      <c r="S556" s="1" t="s">
        <v>68</v>
      </c>
      <c r="T556" s="1" t="s">
        <v>68</v>
      </c>
    </row>
    <row r="557" spans="1:20">
      <c r="A557" s="1" t="s">
        <v>5120</v>
      </c>
      <c r="B557" s="1" t="s">
        <v>89</v>
      </c>
      <c r="C557" s="1" t="s">
        <v>90</v>
      </c>
      <c r="D557" s="1" t="s">
        <v>91</v>
      </c>
      <c r="E557" s="1" t="s">
        <v>5121</v>
      </c>
      <c r="F557" s="1" t="s">
        <v>68</v>
      </c>
      <c r="G557" s="1" t="s">
        <v>5122</v>
      </c>
      <c r="H557" s="1" t="s">
        <v>5123</v>
      </c>
      <c r="I557" s="1" t="s">
        <v>4925</v>
      </c>
      <c r="J557" s="1" t="s">
        <v>5124</v>
      </c>
      <c r="K557" s="1" t="s">
        <v>5125</v>
      </c>
      <c r="L557" s="1" t="s">
        <v>5126</v>
      </c>
      <c r="M557" s="1" t="s">
        <v>68</v>
      </c>
      <c r="N557" s="1" t="s">
        <v>98</v>
      </c>
      <c r="O557" s="1" t="s">
        <v>5127</v>
      </c>
      <c r="P557" s="1" t="s">
        <v>5128</v>
      </c>
      <c r="Q557" s="1" t="s">
        <v>149</v>
      </c>
      <c r="R557" s="1" t="s">
        <v>68</v>
      </c>
      <c r="S557" s="1" t="s">
        <v>68</v>
      </c>
      <c r="T557" s="1" t="s">
        <v>68</v>
      </c>
    </row>
    <row r="558" spans="1:20">
      <c r="A558" s="1" t="s">
        <v>5129</v>
      </c>
      <c r="B558" s="1" t="s">
        <v>89</v>
      </c>
      <c r="C558" s="1" t="s">
        <v>90</v>
      </c>
      <c r="D558" s="1" t="s">
        <v>91</v>
      </c>
      <c r="E558" s="1" t="s">
        <v>5130</v>
      </c>
      <c r="F558" s="1" t="s">
        <v>68</v>
      </c>
      <c r="G558" s="1" t="s">
        <v>5131</v>
      </c>
      <c r="H558" s="1" t="s">
        <v>5132</v>
      </c>
      <c r="I558" s="1" t="s">
        <v>5133</v>
      </c>
      <c r="J558" s="1" t="s">
        <v>5134</v>
      </c>
      <c r="K558" s="1" t="s">
        <v>5135</v>
      </c>
      <c r="L558" s="1" t="s">
        <v>5135</v>
      </c>
      <c r="M558" s="1" t="s">
        <v>68</v>
      </c>
      <c r="N558" s="1" t="s">
        <v>98</v>
      </c>
      <c r="O558" s="1" t="s">
        <v>5136</v>
      </c>
      <c r="P558" s="1" t="s">
        <v>5137</v>
      </c>
      <c r="Q558" s="1" t="s">
        <v>655</v>
      </c>
      <c r="R558" s="1" t="s">
        <v>68</v>
      </c>
      <c r="S558" s="1" t="s">
        <v>68</v>
      </c>
      <c r="T558" s="1" t="s">
        <v>68</v>
      </c>
    </row>
    <row r="559" spans="1:20">
      <c r="A559" s="1" t="s">
        <v>5138</v>
      </c>
      <c r="B559" s="1" t="s">
        <v>89</v>
      </c>
      <c r="C559" s="1" t="s">
        <v>90</v>
      </c>
      <c r="D559" s="1" t="s">
        <v>91</v>
      </c>
      <c r="E559" s="1" t="s">
        <v>5139</v>
      </c>
      <c r="F559" s="1" t="s">
        <v>68</v>
      </c>
      <c r="G559" s="1" t="s">
        <v>5140</v>
      </c>
      <c r="H559" s="1" t="s">
        <v>5141</v>
      </c>
      <c r="I559" s="1" t="s">
        <v>5133</v>
      </c>
      <c r="J559" s="1" t="s">
        <v>5142</v>
      </c>
      <c r="K559" s="1" t="s">
        <v>5143</v>
      </c>
      <c r="L559" s="1" t="s">
        <v>5143</v>
      </c>
      <c r="M559" s="1" t="s">
        <v>68</v>
      </c>
      <c r="N559" s="1" t="s">
        <v>98</v>
      </c>
      <c r="O559" s="1" t="s">
        <v>5144</v>
      </c>
      <c r="P559" s="1" t="s">
        <v>5145</v>
      </c>
      <c r="Q559" s="1" t="s">
        <v>130</v>
      </c>
      <c r="R559" s="1" t="s">
        <v>68</v>
      </c>
      <c r="S559" s="1" t="s">
        <v>68</v>
      </c>
      <c r="T559" s="1" t="s">
        <v>68</v>
      </c>
    </row>
    <row r="560" spans="1:20">
      <c r="A560" s="1" t="s">
        <v>5146</v>
      </c>
      <c r="B560" s="1" t="s">
        <v>89</v>
      </c>
      <c r="C560" s="1" t="s">
        <v>90</v>
      </c>
      <c r="D560" s="1" t="s">
        <v>91</v>
      </c>
      <c r="E560" s="1" t="s">
        <v>5147</v>
      </c>
      <c r="F560" s="1" t="s">
        <v>68</v>
      </c>
      <c r="G560" s="1" t="s">
        <v>5148</v>
      </c>
      <c r="H560" s="1" t="s">
        <v>5149</v>
      </c>
      <c r="I560" s="1" t="s">
        <v>4730</v>
      </c>
      <c r="J560" s="1" t="s">
        <v>5150</v>
      </c>
      <c r="K560" s="1" t="s">
        <v>5151</v>
      </c>
      <c r="L560" s="1" t="s">
        <v>5152</v>
      </c>
      <c r="M560" s="1" t="s">
        <v>68</v>
      </c>
      <c r="N560" s="1" t="s">
        <v>98</v>
      </c>
      <c r="O560" s="1" t="s">
        <v>5153</v>
      </c>
      <c r="P560" s="1" t="s">
        <v>5154</v>
      </c>
      <c r="Q560" s="1" t="s">
        <v>5155</v>
      </c>
      <c r="R560" s="1" t="s">
        <v>68</v>
      </c>
      <c r="S560" s="1" t="s">
        <v>68</v>
      </c>
      <c r="T560" s="1" t="s">
        <v>68</v>
      </c>
    </row>
    <row r="561" spans="1:20">
      <c r="A561" s="1" t="s">
        <v>5156</v>
      </c>
      <c r="B561" s="1" t="s">
        <v>89</v>
      </c>
      <c r="C561" s="1" t="s">
        <v>90</v>
      </c>
      <c r="D561" s="1" t="s">
        <v>91</v>
      </c>
      <c r="E561" s="1" t="s">
        <v>5157</v>
      </c>
      <c r="F561" s="1" t="s">
        <v>68</v>
      </c>
      <c r="G561" s="1" t="s">
        <v>5158</v>
      </c>
      <c r="H561" s="1" t="s">
        <v>5159</v>
      </c>
      <c r="I561" s="1" t="s">
        <v>5160</v>
      </c>
      <c r="J561" s="1" t="s">
        <v>5161</v>
      </c>
      <c r="K561" s="1" t="s">
        <v>5162</v>
      </c>
      <c r="L561" s="1" t="s">
        <v>5163</v>
      </c>
      <c r="M561" s="1" t="s">
        <v>68</v>
      </c>
      <c r="N561" s="1" t="s">
        <v>98</v>
      </c>
      <c r="O561" s="1" t="s">
        <v>5164</v>
      </c>
      <c r="P561" s="1" t="s">
        <v>5165</v>
      </c>
      <c r="Q561" s="1" t="s">
        <v>280</v>
      </c>
      <c r="R561" s="1" t="s">
        <v>68</v>
      </c>
      <c r="S561" s="1" t="s">
        <v>68</v>
      </c>
      <c r="T561" s="1" t="s">
        <v>68</v>
      </c>
    </row>
    <row r="562" spans="1:20">
      <c r="A562" s="1" t="s">
        <v>5166</v>
      </c>
      <c r="B562" s="1" t="s">
        <v>89</v>
      </c>
      <c r="C562" s="1" t="s">
        <v>90</v>
      </c>
      <c r="D562" s="1" t="s">
        <v>91</v>
      </c>
      <c r="E562" s="1" t="s">
        <v>5167</v>
      </c>
      <c r="F562" s="1" t="s">
        <v>68</v>
      </c>
      <c r="G562" s="1" t="s">
        <v>5168</v>
      </c>
      <c r="H562" s="1" t="s">
        <v>5169</v>
      </c>
      <c r="I562" s="1" t="s">
        <v>5170</v>
      </c>
      <c r="J562" s="1" t="s">
        <v>5171</v>
      </c>
      <c r="K562" s="1" t="s">
        <v>5172</v>
      </c>
      <c r="L562" s="1" t="s">
        <v>68</v>
      </c>
      <c r="M562" s="1" t="s">
        <v>68</v>
      </c>
      <c r="N562" s="1" t="s">
        <v>98</v>
      </c>
      <c r="O562" s="1" t="s">
        <v>5173</v>
      </c>
      <c r="P562" s="1" t="s">
        <v>5174</v>
      </c>
      <c r="Q562" s="1" t="s">
        <v>197</v>
      </c>
      <c r="R562" s="1" t="s">
        <v>68</v>
      </c>
      <c r="S562" s="1" t="s">
        <v>68</v>
      </c>
      <c r="T562" s="1" t="s">
        <v>68</v>
      </c>
    </row>
    <row r="563" spans="1:20">
      <c r="A563" s="1" t="s">
        <v>5175</v>
      </c>
      <c r="B563" s="1" t="s">
        <v>89</v>
      </c>
      <c r="C563" s="1" t="s">
        <v>90</v>
      </c>
      <c r="D563" s="1" t="s">
        <v>91</v>
      </c>
      <c r="E563" s="1" t="s">
        <v>5176</v>
      </c>
      <c r="F563" s="1" t="s">
        <v>68</v>
      </c>
      <c r="G563" s="1" t="s">
        <v>5177</v>
      </c>
      <c r="H563" s="1" t="s">
        <v>5178</v>
      </c>
      <c r="I563" s="1" t="s">
        <v>5179</v>
      </c>
      <c r="J563" s="1" t="s">
        <v>5180</v>
      </c>
      <c r="K563" s="1" t="s">
        <v>5181</v>
      </c>
      <c r="L563" s="1" t="s">
        <v>5182</v>
      </c>
      <c r="M563" s="1" t="s">
        <v>68</v>
      </c>
      <c r="N563" s="1" t="s">
        <v>98</v>
      </c>
      <c r="O563" s="1" t="s">
        <v>5183</v>
      </c>
      <c r="P563" s="1" t="s">
        <v>5184</v>
      </c>
      <c r="Q563" s="1" t="s">
        <v>130</v>
      </c>
      <c r="R563" s="1" t="s">
        <v>68</v>
      </c>
      <c r="S563" s="1" t="s">
        <v>68</v>
      </c>
      <c r="T563" s="1" t="s">
        <v>68</v>
      </c>
    </row>
    <row r="564" spans="1:20">
      <c r="A564" s="1" t="s">
        <v>5185</v>
      </c>
      <c r="B564" s="1" t="s">
        <v>89</v>
      </c>
      <c r="C564" s="1" t="s">
        <v>90</v>
      </c>
      <c r="D564" s="1" t="s">
        <v>91</v>
      </c>
      <c r="E564" s="1" t="s">
        <v>5186</v>
      </c>
      <c r="F564" s="1" t="s">
        <v>68</v>
      </c>
      <c r="G564" s="1" t="s">
        <v>5187</v>
      </c>
      <c r="H564" s="1" t="s">
        <v>5188</v>
      </c>
      <c r="I564" s="1" t="s">
        <v>5189</v>
      </c>
      <c r="J564" s="1" t="s">
        <v>5190</v>
      </c>
      <c r="K564" s="1" t="s">
        <v>5191</v>
      </c>
      <c r="L564" s="1" t="s">
        <v>68</v>
      </c>
      <c r="M564" s="1" t="s">
        <v>68</v>
      </c>
      <c r="N564" s="1" t="s">
        <v>98</v>
      </c>
      <c r="O564" s="1" t="s">
        <v>5192</v>
      </c>
      <c r="P564" s="1" t="s">
        <v>5193</v>
      </c>
      <c r="Q564" s="1" t="s">
        <v>149</v>
      </c>
      <c r="R564" s="1" t="s">
        <v>68</v>
      </c>
      <c r="S564" s="1" t="s">
        <v>68</v>
      </c>
      <c r="T564" s="1" t="s">
        <v>68</v>
      </c>
    </row>
    <row r="565" spans="1:20">
      <c r="A565" s="1" t="s">
        <v>5194</v>
      </c>
      <c r="B565" s="1" t="s">
        <v>89</v>
      </c>
      <c r="C565" s="1" t="s">
        <v>90</v>
      </c>
      <c r="D565" s="1" t="s">
        <v>91</v>
      </c>
      <c r="E565" s="1" t="s">
        <v>5195</v>
      </c>
      <c r="F565" s="1" t="s">
        <v>68</v>
      </c>
      <c r="G565" s="1" t="s">
        <v>5196</v>
      </c>
      <c r="H565" s="1" t="s">
        <v>5197</v>
      </c>
      <c r="I565" s="1" t="s">
        <v>5198</v>
      </c>
      <c r="J565" s="1" t="s">
        <v>5199</v>
      </c>
      <c r="K565" s="1" t="s">
        <v>5200</v>
      </c>
      <c r="L565" s="1" t="s">
        <v>68</v>
      </c>
      <c r="M565" s="1" t="s">
        <v>68</v>
      </c>
      <c r="N565" s="1" t="s">
        <v>98</v>
      </c>
      <c r="O565" s="1" t="s">
        <v>5201</v>
      </c>
      <c r="P565" s="1" t="s">
        <v>5202</v>
      </c>
      <c r="Q565" s="1" t="s">
        <v>280</v>
      </c>
      <c r="R565" s="1" t="s">
        <v>68</v>
      </c>
      <c r="S565" s="1" t="s">
        <v>68</v>
      </c>
      <c r="T565" s="1" t="s">
        <v>68</v>
      </c>
    </row>
    <row r="566" spans="1:20">
      <c r="A566" s="1" t="s">
        <v>5203</v>
      </c>
      <c r="B566" s="1" t="s">
        <v>89</v>
      </c>
      <c r="C566" s="1" t="s">
        <v>90</v>
      </c>
      <c r="D566" s="1" t="s">
        <v>91</v>
      </c>
      <c r="E566" s="1" t="s">
        <v>5204</v>
      </c>
      <c r="F566" s="1" t="s">
        <v>68</v>
      </c>
      <c r="G566" s="1" t="s">
        <v>5205</v>
      </c>
      <c r="H566" s="1" t="s">
        <v>894</v>
      </c>
      <c r="I566" s="1" t="s">
        <v>5198</v>
      </c>
      <c r="J566" s="1" t="s">
        <v>5206</v>
      </c>
      <c r="K566" s="1" t="s">
        <v>5207</v>
      </c>
      <c r="L566" s="1" t="s">
        <v>5208</v>
      </c>
      <c r="M566" s="1" t="s">
        <v>68</v>
      </c>
      <c r="N566" s="1" t="s">
        <v>98</v>
      </c>
      <c r="O566" s="1" t="s">
        <v>5209</v>
      </c>
      <c r="P566" s="1" t="s">
        <v>5210</v>
      </c>
      <c r="Q566" s="1" t="s">
        <v>655</v>
      </c>
      <c r="R566" s="1" t="s">
        <v>68</v>
      </c>
      <c r="S566" s="1" t="s">
        <v>68</v>
      </c>
      <c r="T566" s="1" t="s">
        <v>68</v>
      </c>
    </row>
    <row r="567" spans="1:20">
      <c r="A567" s="1" t="s">
        <v>5211</v>
      </c>
      <c r="B567" s="1" t="s">
        <v>89</v>
      </c>
      <c r="C567" s="1" t="s">
        <v>90</v>
      </c>
      <c r="D567" s="1" t="s">
        <v>91</v>
      </c>
      <c r="E567" s="1" t="s">
        <v>5212</v>
      </c>
      <c r="F567" s="1" t="s">
        <v>68</v>
      </c>
      <c r="G567" s="1" t="s">
        <v>5213</v>
      </c>
      <c r="H567" s="1" t="s">
        <v>5214</v>
      </c>
      <c r="I567" s="1" t="s">
        <v>5198</v>
      </c>
      <c r="J567" s="1" t="s">
        <v>5215</v>
      </c>
      <c r="K567" s="1" t="s">
        <v>5216</v>
      </c>
      <c r="L567" s="1" t="s">
        <v>5217</v>
      </c>
      <c r="M567" s="1" t="s">
        <v>68</v>
      </c>
      <c r="N567" s="1" t="s">
        <v>98</v>
      </c>
      <c r="O567" s="1" t="s">
        <v>5218</v>
      </c>
      <c r="P567" s="1" t="s">
        <v>5219</v>
      </c>
      <c r="Q567" s="1" t="s">
        <v>5220</v>
      </c>
      <c r="R567" s="1" t="s">
        <v>68</v>
      </c>
      <c r="S567" s="1" t="s">
        <v>68</v>
      </c>
      <c r="T567" s="1" t="s">
        <v>68</v>
      </c>
    </row>
    <row r="568" spans="1:20">
      <c r="A568" s="1" t="s">
        <v>5221</v>
      </c>
      <c r="B568" s="1" t="s">
        <v>89</v>
      </c>
      <c r="C568" s="1" t="s">
        <v>90</v>
      </c>
      <c r="D568" s="1" t="s">
        <v>91</v>
      </c>
      <c r="E568" s="1" t="s">
        <v>5222</v>
      </c>
      <c r="F568" s="1" t="s">
        <v>68</v>
      </c>
      <c r="G568" s="1" t="s">
        <v>5223</v>
      </c>
      <c r="H568" s="1" t="s">
        <v>5224</v>
      </c>
      <c r="I568" s="1" t="s">
        <v>5225</v>
      </c>
      <c r="J568" s="1" t="s">
        <v>5226</v>
      </c>
      <c r="K568" s="1" t="s">
        <v>5227</v>
      </c>
      <c r="L568" s="1" t="s">
        <v>68</v>
      </c>
      <c r="M568" s="1" t="s">
        <v>68</v>
      </c>
      <c r="N568" s="1" t="s">
        <v>98</v>
      </c>
      <c r="O568" s="1" t="s">
        <v>5228</v>
      </c>
      <c r="P568" s="1" t="s">
        <v>5229</v>
      </c>
      <c r="Q568" s="1" t="s">
        <v>260</v>
      </c>
      <c r="R568" s="1" t="s">
        <v>68</v>
      </c>
      <c r="S568" s="1" t="s">
        <v>68</v>
      </c>
      <c r="T568" s="1" t="s">
        <v>68</v>
      </c>
    </row>
    <row r="569" spans="1:20">
      <c r="A569" s="1" t="s">
        <v>5230</v>
      </c>
      <c r="B569" s="1" t="s">
        <v>89</v>
      </c>
      <c r="C569" s="1" t="s">
        <v>90</v>
      </c>
      <c r="D569" s="1" t="s">
        <v>91</v>
      </c>
      <c r="E569" s="1" t="s">
        <v>5231</v>
      </c>
      <c r="F569" s="1" t="s">
        <v>68</v>
      </c>
      <c r="G569" s="1" t="s">
        <v>5232</v>
      </c>
      <c r="H569" s="1" t="s">
        <v>5233</v>
      </c>
      <c r="I569" s="1" t="s">
        <v>5234</v>
      </c>
      <c r="J569" s="1" t="s">
        <v>5235</v>
      </c>
      <c r="K569" s="1" t="s">
        <v>5236</v>
      </c>
      <c r="L569" s="1" t="s">
        <v>68</v>
      </c>
      <c r="M569" s="1" t="s">
        <v>68</v>
      </c>
      <c r="N569" s="1" t="s">
        <v>98</v>
      </c>
      <c r="O569" s="1" t="s">
        <v>5237</v>
      </c>
      <c r="P569" s="1" t="s">
        <v>5238</v>
      </c>
      <c r="Q569" s="1" t="s">
        <v>197</v>
      </c>
      <c r="R569" s="1" t="s">
        <v>68</v>
      </c>
      <c r="S569" s="1" t="s">
        <v>68</v>
      </c>
      <c r="T569" s="1" t="s">
        <v>68</v>
      </c>
    </row>
    <row r="570" spans="1:20">
      <c r="A570" s="1" t="s">
        <v>5239</v>
      </c>
      <c r="B570" s="1" t="s">
        <v>89</v>
      </c>
      <c r="C570" s="1" t="s">
        <v>90</v>
      </c>
      <c r="D570" s="1" t="s">
        <v>91</v>
      </c>
      <c r="E570" s="1" t="s">
        <v>5240</v>
      </c>
      <c r="F570" s="1" t="s">
        <v>68</v>
      </c>
      <c r="G570" s="1" t="s">
        <v>5241</v>
      </c>
      <c r="H570" s="1" t="s">
        <v>4968</v>
      </c>
      <c r="I570" s="1" t="s">
        <v>5234</v>
      </c>
      <c r="J570" s="1" t="s">
        <v>5242</v>
      </c>
      <c r="K570" s="1" t="s">
        <v>5243</v>
      </c>
      <c r="L570" s="1" t="s">
        <v>68</v>
      </c>
      <c r="M570" s="1" t="s">
        <v>68</v>
      </c>
      <c r="N570" s="1" t="s">
        <v>98</v>
      </c>
      <c r="O570" s="1" t="s">
        <v>5244</v>
      </c>
      <c r="P570" s="1" t="s">
        <v>5245</v>
      </c>
      <c r="Q570" s="1" t="s">
        <v>197</v>
      </c>
      <c r="R570" s="1" t="s">
        <v>68</v>
      </c>
      <c r="S570" s="1" t="s">
        <v>68</v>
      </c>
      <c r="T570" s="1" t="s">
        <v>68</v>
      </c>
    </row>
    <row r="571" spans="1:20">
      <c r="A571" s="1" t="s">
        <v>5246</v>
      </c>
      <c r="B571" s="1" t="s">
        <v>89</v>
      </c>
      <c r="C571" s="1" t="s">
        <v>90</v>
      </c>
      <c r="D571" s="1" t="s">
        <v>91</v>
      </c>
      <c r="E571" s="1" t="s">
        <v>5247</v>
      </c>
      <c r="F571" s="1" t="s">
        <v>68</v>
      </c>
      <c r="G571" s="1" t="s">
        <v>5248</v>
      </c>
      <c r="H571" s="1" t="s">
        <v>5249</v>
      </c>
      <c r="I571" s="1" t="s">
        <v>5225</v>
      </c>
      <c r="J571" s="1" t="s">
        <v>5250</v>
      </c>
      <c r="K571" s="1" t="s">
        <v>5251</v>
      </c>
      <c r="L571" s="1" t="s">
        <v>68</v>
      </c>
      <c r="M571" s="1" t="s">
        <v>68</v>
      </c>
      <c r="N571" s="1" t="s">
        <v>98</v>
      </c>
      <c r="O571" s="1" t="s">
        <v>5252</v>
      </c>
      <c r="P571" s="1" t="s">
        <v>5253</v>
      </c>
      <c r="Q571" s="1" t="s">
        <v>260</v>
      </c>
      <c r="R571" s="1" t="s">
        <v>68</v>
      </c>
      <c r="S571" s="1" t="s">
        <v>68</v>
      </c>
      <c r="T571" s="1" t="s">
        <v>68</v>
      </c>
    </row>
    <row r="572" spans="1:20">
      <c r="A572" s="1" t="s">
        <v>5254</v>
      </c>
      <c r="B572" s="1" t="s">
        <v>89</v>
      </c>
      <c r="C572" s="1" t="s">
        <v>90</v>
      </c>
      <c r="D572" s="1" t="s">
        <v>91</v>
      </c>
      <c r="E572" s="1" t="s">
        <v>5255</v>
      </c>
      <c r="F572" s="1" t="s">
        <v>68</v>
      </c>
      <c r="G572" s="1" t="s">
        <v>5256</v>
      </c>
      <c r="H572" s="1" t="s">
        <v>5257</v>
      </c>
      <c r="I572" s="1" t="s">
        <v>5258</v>
      </c>
      <c r="J572" s="1" t="s">
        <v>5259</v>
      </c>
      <c r="K572" s="1" t="s">
        <v>5260</v>
      </c>
      <c r="L572" s="1" t="s">
        <v>68</v>
      </c>
      <c r="M572" s="1" t="s">
        <v>68</v>
      </c>
      <c r="N572" s="1" t="s">
        <v>98</v>
      </c>
      <c r="O572" s="1" t="s">
        <v>5261</v>
      </c>
      <c r="P572" s="1" t="s">
        <v>5262</v>
      </c>
      <c r="Q572" s="1" t="s">
        <v>260</v>
      </c>
      <c r="R572" s="1" t="s">
        <v>68</v>
      </c>
      <c r="S572" s="1" t="s">
        <v>68</v>
      </c>
      <c r="T572" s="1" t="s">
        <v>68</v>
      </c>
    </row>
    <row r="573" spans="1:20">
      <c r="A573" s="1" t="s">
        <v>5263</v>
      </c>
      <c r="B573" s="1" t="s">
        <v>89</v>
      </c>
      <c r="C573" s="1" t="s">
        <v>90</v>
      </c>
      <c r="D573" s="1" t="s">
        <v>91</v>
      </c>
      <c r="E573" s="1" t="s">
        <v>5264</v>
      </c>
      <c r="F573" s="1" t="s">
        <v>68</v>
      </c>
      <c r="G573" s="1" t="s">
        <v>5265</v>
      </c>
      <c r="H573" s="1" t="s">
        <v>5266</v>
      </c>
      <c r="I573" s="1" t="s">
        <v>5267</v>
      </c>
      <c r="J573" s="1" t="s">
        <v>5268</v>
      </c>
      <c r="K573" s="1" t="s">
        <v>5269</v>
      </c>
      <c r="L573" s="1" t="s">
        <v>68</v>
      </c>
      <c r="M573" s="1" t="s">
        <v>68</v>
      </c>
      <c r="N573" s="1" t="s">
        <v>98</v>
      </c>
      <c r="O573" s="1" t="s">
        <v>5270</v>
      </c>
      <c r="P573" s="1" t="s">
        <v>5271</v>
      </c>
      <c r="Q573" s="1" t="s">
        <v>101</v>
      </c>
      <c r="R573" s="1" t="s">
        <v>68</v>
      </c>
      <c r="S573" s="1" t="s">
        <v>68</v>
      </c>
      <c r="T573" s="1" t="s">
        <v>68</v>
      </c>
    </row>
    <row r="574" spans="1:20">
      <c r="A574" s="1" t="s">
        <v>5272</v>
      </c>
      <c r="B574" s="1" t="s">
        <v>89</v>
      </c>
      <c r="C574" s="1" t="s">
        <v>90</v>
      </c>
      <c r="D574" s="1" t="s">
        <v>91</v>
      </c>
      <c r="E574" s="1" t="s">
        <v>5273</v>
      </c>
      <c r="F574" s="1" t="s">
        <v>68</v>
      </c>
      <c r="G574" s="1" t="s">
        <v>5274</v>
      </c>
      <c r="H574" s="1" t="s">
        <v>5275</v>
      </c>
      <c r="I574" s="1" t="s">
        <v>5276</v>
      </c>
      <c r="J574" s="1" t="s">
        <v>5277</v>
      </c>
      <c r="K574" s="1" t="s">
        <v>5278</v>
      </c>
      <c r="L574" s="1" t="s">
        <v>5279</v>
      </c>
      <c r="M574" s="1" t="s">
        <v>68</v>
      </c>
      <c r="N574" s="1" t="s">
        <v>98</v>
      </c>
      <c r="O574" s="1" t="s">
        <v>5280</v>
      </c>
      <c r="P574" s="1" t="s">
        <v>5281</v>
      </c>
      <c r="Q574" s="1" t="s">
        <v>5282</v>
      </c>
      <c r="R574" s="1" t="s">
        <v>68</v>
      </c>
      <c r="S574" s="1" t="s">
        <v>68</v>
      </c>
      <c r="T574" s="1" t="s">
        <v>68</v>
      </c>
    </row>
    <row r="575" spans="1:20">
      <c r="A575" s="1" t="s">
        <v>5283</v>
      </c>
      <c r="B575" s="1" t="s">
        <v>89</v>
      </c>
      <c r="C575" s="1" t="s">
        <v>90</v>
      </c>
      <c r="D575" s="1" t="s">
        <v>91</v>
      </c>
      <c r="E575" s="1" t="s">
        <v>5284</v>
      </c>
      <c r="F575" s="1" t="s">
        <v>68</v>
      </c>
      <c r="G575" s="1" t="s">
        <v>5285</v>
      </c>
      <c r="H575" s="1" t="s">
        <v>5286</v>
      </c>
      <c r="I575" s="1" t="s">
        <v>5287</v>
      </c>
      <c r="J575" s="1" t="s">
        <v>5288</v>
      </c>
      <c r="K575" s="1" t="s">
        <v>5289</v>
      </c>
      <c r="L575" s="1" t="s">
        <v>68</v>
      </c>
      <c r="M575" s="1" t="s">
        <v>68</v>
      </c>
      <c r="N575" s="1" t="s">
        <v>98</v>
      </c>
      <c r="O575" s="1" t="s">
        <v>5290</v>
      </c>
      <c r="P575" s="1" t="s">
        <v>5291</v>
      </c>
      <c r="Q575" s="1" t="s">
        <v>149</v>
      </c>
      <c r="R575" s="1" t="s">
        <v>68</v>
      </c>
      <c r="S575" s="1" t="s">
        <v>68</v>
      </c>
      <c r="T575" s="1" t="s">
        <v>68</v>
      </c>
    </row>
    <row r="576" spans="1:20">
      <c r="A576" s="1" t="s">
        <v>5292</v>
      </c>
      <c r="B576" s="1" t="s">
        <v>89</v>
      </c>
      <c r="C576" s="1" t="s">
        <v>90</v>
      </c>
      <c r="D576" s="1" t="s">
        <v>91</v>
      </c>
      <c r="E576" s="1" t="s">
        <v>5293</v>
      </c>
      <c r="F576" s="1" t="s">
        <v>68</v>
      </c>
      <c r="G576" s="1" t="s">
        <v>5294</v>
      </c>
      <c r="H576" s="1" t="s">
        <v>5295</v>
      </c>
      <c r="I576" s="1" t="s">
        <v>5296</v>
      </c>
      <c r="J576" s="1" t="s">
        <v>5297</v>
      </c>
      <c r="K576" s="1" t="s">
        <v>5298</v>
      </c>
      <c r="L576" s="1" t="s">
        <v>68</v>
      </c>
      <c r="M576" s="1" t="s">
        <v>68</v>
      </c>
      <c r="N576" s="1" t="s">
        <v>98</v>
      </c>
      <c r="O576" s="1" t="s">
        <v>5299</v>
      </c>
      <c r="P576" s="1" t="s">
        <v>5300</v>
      </c>
      <c r="Q576" s="1" t="s">
        <v>280</v>
      </c>
      <c r="R576" s="1" t="s">
        <v>68</v>
      </c>
      <c r="S576" s="1" t="s">
        <v>68</v>
      </c>
      <c r="T576" s="1" t="s">
        <v>68</v>
      </c>
    </row>
    <row r="577" spans="1:20">
      <c r="A577" s="1" t="s">
        <v>5301</v>
      </c>
      <c r="B577" s="1" t="s">
        <v>89</v>
      </c>
      <c r="C577" s="1" t="s">
        <v>90</v>
      </c>
      <c r="D577" s="1" t="s">
        <v>91</v>
      </c>
      <c r="E577" s="1" t="s">
        <v>5302</v>
      </c>
      <c r="F577" s="1" t="s">
        <v>68</v>
      </c>
      <c r="G577" s="1" t="s">
        <v>5303</v>
      </c>
      <c r="H577" s="1" t="s">
        <v>1889</v>
      </c>
      <c r="I577" s="1" t="s">
        <v>5296</v>
      </c>
      <c r="J577" s="1" t="s">
        <v>5304</v>
      </c>
      <c r="K577" s="1" t="s">
        <v>5305</v>
      </c>
      <c r="L577" s="1" t="s">
        <v>68</v>
      </c>
      <c r="M577" s="1" t="s">
        <v>68</v>
      </c>
      <c r="N577" s="1" t="s">
        <v>98</v>
      </c>
      <c r="O577" s="1" t="s">
        <v>5306</v>
      </c>
      <c r="P577" s="1" t="s">
        <v>5307</v>
      </c>
      <c r="Q577" s="1" t="s">
        <v>101</v>
      </c>
      <c r="R577" s="1" t="s">
        <v>68</v>
      </c>
      <c r="S577" s="1" t="s">
        <v>68</v>
      </c>
      <c r="T577" s="1" t="s">
        <v>68</v>
      </c>
    </row>
    <row r="578" spans="1:20">
      <c r="A578" s="1" t="s">
        <v>5308</v>
      </c>
      <c r="B578" s="1" t="s">
        <v>89</v>
      </c>
      <c r="C578" s="1" t="s">
        <v>90</v>
      </c>
      <c r="D578" s="1" t="s">
        <v>91</v>
      </c>
      <c r="E578" s="1" t="s">
        <v>5309</v>
      </c>
      <c r="F578" s="1" t="s">
        <v>68</v>
      </c>
      <c r="G578" s="1" t="s">
        <v>5310</v>
      </c>
      <c r="H578" s="1" t="s">
        <v>5311</v>
      </c>
      <c r="I578" s="1" t="s">
        <v>5287</v>
      </c>
      <c r="J578" s="1" t="s">
        <v>5312</v>
      </c>
      <c r="K578" s="1" t="s">
        <v>5313</v>
      </c>
      <c r="L578" s="1" t="s">
        <v>68</v>
      </c>
      <c r="M578" s="1" t="s">
        <v>68</v>
      </c>
      <c r="N578" s="1" t="s">
        <v>98</v>
      </c>
      <c r="O578" s="1" t="s">
        <v>5314</v>
      </c>
      <c r="P578" s="1" t="s">
        <v>5315</v>
      </c>
      <c r="Q578" s="1" t="s">
        <v>280</v>
      </c>
      <c r="R578" s="1" t="s">
        <v>68</v>
      </c>
      <c r="S578" s="1" t="s">
        <v>68</v>
      </c>
      <c r="T578" s="1" t="s">
        <v>68</v>
      </c>
    </row>
    <row r="579" spans="1:20">
      <c r="A579" s="1" t="s">
        <v>5316</v>
      </c>
      <c r="B579" s="1" t="s">
        <v>89</v>
      </c>
      <c r="C579" s="1" t="s">
        <v>90</v>
      </c>
      <c r="D579" s="1" t="s">
        <v>91</v>
      </c>
      <c r="E579" s="1" t="s">
        <v>5317</v>
      </c>
      <c r="F579" s="1" t="s">
        <v>68</v>
      </c>
      <c r="G579" s="1" t="s">
        <v>5318</v>
      </c>
      <c r="H579" s="1" t="s">
        <v>5319</v>
      </c>
      <c r="I579" s="1" t="s">
        <v>5287</v>
      </c>
      <c r="J579" s="1" t="s">
        <v>5320</v>
      </c>
      <c r="K579" s="1" t="s">
        <v>5321</v>
      </c>
      <c r="L579" s="1" t="s">
        <v>68</v>
      </c>
      <c r="M579" s="1" t="s">
        <v>68</v>
      </c>
      <c r="N579" s="1" t="s">
        <v>98</v>
      </c>
      <c r="O579" s="1" t="s">
        <v>5322</v>
      </c>
      <c r="P579" s="1" t="s">
        <v>5323</v>
      </c>
      <c r="Q579" s="1" t="s">
        <v>101</v>
      </c>
      <c r="R579" s="1" t="s">
        <v>68</v>
      </c>
      <c r="S579" s="1" t="s">
        <v>68</v>
      </c>
      <c r="T579" s="1" t="s">
        <v>68</v>
      </c>
    </row>
    <row r="580" spans="1:20">
      <c r="A580" s="1" t="s">
        <v>5324</v>
      </c>
      <c r="B580" s="1" t="s">
        <v>89</v>
      </c>
      <c r="C580" s="1" t="s">
        <v>90</v>
      </c>
      <c r="D580" s="1" t="s">
        <v>91</v>
      </c>
      <c r="E580" s="1" t="s">
        <v>5325</v>
      </c>
      <c r="F580" s="1" t="s">
        <v>68</v>
      </c>
      <c r="G580" s="1" t="s">
        <v>5326</v>
      </c>
      <c r="H580" s="1" t="s">
        <v>5327</v>
      </c>
      <c r="I580" s="1" t="s">
        <v>5296</v>
      </c>
      <c r="J580" s="1" t="s">
        <v>5328</v>
      </c>
      <c r="K580" s="1" t="s">
        <v>5329</v>
      </c>
      <c r="L580" s="1" t="s">
        <v>68</v>
      </c>
      <c r="M580" s="1" t="s">
        <v>68</v>
      </c>
      <c r="N580" s="1" t="s">
        <v>98</v>
      </c>
      <c r="O580" s="1" t="s">
        <v>5330</v>
      </c>
      <c r="P580" s="1" t="s">
        <v>5331</v>
      </c>
      <c r="Q580" s="1" t="s">
        <v>280</v>
      </c>
      <c r="R580" s="1" t="s">
        <v>68</v>
      </c>
      <c r="S580" s="1" t="s">
        <v>68</v>
      </c>
      <c r="T580" s="1" t="s">
        <v>68</v>
      </c>
    </row>
    <row r="581" spans="1:20">
      <c r="A581" s="1" t="s">
        <v>5332</v>
      </c>
      <c r="B581" s="1" t="s">
        <v>89</v>
      </c>
      <c r="C581" s="1" t="s">
        <v>90</v>
      </c>
      <c r="D581" s="1" t="s">
        <v>91</v>
      </c>
      <c r="E581" s="1" t="s">
        <v>5333</v>
      </c>
      <c r="F581" s="1" t="s">
        <v>68</v>
      </c>
      <c r="G581" s="1" t="s">
        <v>5334</v>
      </c>
      <c r="H581" s="1" t="s">
        <v>5335</v>
      </c>
      <c r="I581" s="1" t="s">
        <v>5336</v>
      </c>
      <c r="J581" s="1" t="s">
        <v>5337</v>
      </c>
      <c r="K581" s="1" t="s">
        <v>5338</v>
      </c>
      <c r="L581" s="1" t="s">
        <v>68</v>
      </c>
      <c r="M581" s="1" t="s">
        <v>68</v>
      </c>
      <c r="N581" s="1" t="s">
        <v>98</v>
      </c>
      <c r="O581" s="1" t="s">
        <v>5339</v>
      </c>
      <c r="P581" s="1" t="s">
        <v>5340</v>
      </c>
      <c r="Q581" s="1" t="s">
        <v>280</v>
      </c>
      <c r="R581" s="1" t="s">
        <v>68</v>
      </c>
      <c r="S581" s="1" t="s">
        <v>68</v>
      </c>
      <c r="T581" s="1" t="s">
        <v>68</v>
      </c>
    </row>
    <row r="582" spans="1:20">
      <c r="A582" s="1" t="s">
        <v>5341</v>
      </c>
      <c r="B582" s="1" t="s">
        <v>89</v>
      </c>
      <c r="C582" s="1" t="s">
        <v>90</v>
      </c>
      <c r="D582" s="1" t="s">
        <v>91</v>
      </c>
      <c r="E582" s="1" t="s">
        <v>5342</v>
      </c>
      <c r="F582" s="1" t="s">
        <v>68</v>
      </c>
      <c r="G582" s="1" t="s">
        <v>5343</v>
      </c>
      <c r="H582" s="1" t="s">
        <v>5344</v>
      </c>
      <c r="I582" s="1" t="s">
        <v>5287</v>
      </c>
      <c r="J582" s="1" t="s">
        <v>5345</v>
      </c>
      <c r="K582" s="1" t="s">
        <v>5346</v>
      </c>
      <c r="L582" s="1" t="s">
        <v>68</v>
      </c>
      <c r="M582" s="1" t="s">
        <v>68</v>
      </c>
      <c r="N582" s="1" t="s">
        <v>98</v>
      </c>
      <c r="O582" s="1" t="s">
        <v>5347</v>
      </c>
      <c r="P582" s="1" t="s">
        <v>5348</v>
      </c>
      <c r="Q582" s="1" t="s">
        <v>197</v>
      </c>
      <c r="R582" s="1" t="s">
        <v>68</v>
      </c>
      <c r="S582" s="1" t="s">
        <v>68</v>
      </c>
      <c r="T582" s="1" t="s">
        <v>68</v>
      </c>
    </row>
    <row r="583" spans="1:20">
      <c r="A583" s="1" t="s">
        <v>5349</v>
      </c>
      <c r="B583" s="1" t="s">
        <v>89</v>
      </c>
      <c r="C583" s="1" t="s">
        <v>90</v>
      </c>
      <c r="D583" s="1" t="s">
        <v>91</v>
      </c>
      <c r="E583" s="1" t="s">
        <v>5350</v>
      </c>
      <c r="F583" s="1" t="s">
        <v>68</v>
      </c>
      <c r="G583" s="1" t="s">
        <v>5351</v>
      </c>
      <c r="H583" s="1" t="s">
        <v>5352</v>
      </c>
      <c r="I583" s="1" t="s">
        <v>5353</v>
      </c>
      <c r="J583" s="1" t="s">
        <v>5354</v>
      </c>
      <c r="K583" s="1" t="s">
        <v>5355</v>
      </c>
      <c r="L583" s="1" t="s">
        <v>68</v>
      </c>
      <c r="M583" s="1" t="s">
        <v>68</v>
      </c>
      <c r="N583" s="1" t="s">
        <v>98</v>
      </c>
      <c r="O583" s="1" t="s">
        <v>5356</v>
      </c>
      <c r="P583" s="1" t="s">
        <v>5357</v>
      </c>
      <c r="Q583" s="1" t="s">
        <v>101</v>
      </c>
      <c r="R583" s="1" t="s">
        <v>68</v>
      </c>
      <c r="S583" s="1" t="s">
        <v>68</v>
      </c>
      <c r="T583" s="1" t="s">
        <v>68</v>
      </c>
    </row>
    <row r="584" spans="1:20">
      <c r="A584" s="1" t="s">
        <v>5358</v>
      </c>
      <c r="B584" s="1" t="s">
        <v>89</v>
      </c>
      <c r="C584" s="1" t="s">
        <v>90</v>
      </c>
      <c r="D584" s="1" t="s">
        <v>91</v>
      </c>
      <c r="E584" s="1" t="s">
        <v>5359</v>
      </c>
      <c r="F584" s="1" t="s">
        <v>68</v>
      </c>
      <c r="G584" s="1" t="s">
        <v>5360</v>
      </c>
      <c r="H584" s="1" t="s">
        <v>5361</v>
      </c>
      <c r="I584" s="1" t="s">
        <v>5362</v>
      </c>
      <c r="J584" s="1" t="s">
        <v>5363</v>
      </c>
      <c r="K584" s="1" t="s">
        <v>5364</v>
      </c>
      <c r="L584" s="1" t="s">
        <v>68</v>
      </c>
      <c r="M584" s="1" t="s">
        <v>68</v>
      </c>
      <c r="N584" s="1" t="s">
        <v>98</v>
      </c>
      <c r="O584" s="1" t="s">
        <v>5365</v>
      </c>
      <c r="P584" s="1" t="s">
        <v>5366</v>
      </c>
      <c r="Q584" s="1" t="s">
        <v>280</v>
      </c>
      <c r="R584" s="1" t="s">
        <v>68</v>
      </c>
      <c r="S584" s="1" t="s">
        <v>68</v>
      </c>
      <c r="T584" s="1" t="s">
        <v>68</v>
      </c>
    </row>
    <row r="585" spans="1:20">
      <c r="A585" s="1" t="s">
        <v>5367</v>
      </c>
      <c r="B585" s="1" t="s">
        <v>89</v>
      </c>
      <c r="C585" s="1" t="s">
        <v>90</v>
      </c>
      <c r="D585" s="1" t="s">
        <v>91</v>
      </c>
      <c r="E585" s="1" t="s">
        <v>5368</v>
      </c>
      <c r="F585" s="1" t="s">
        <v>68</v>
      </c>
      <c r="G585" s="1" t="s">
        <v>5369</v>
      </c>
      <c r="H585" s="1" t="s">
        <v>5370</v>
      </c>
      <c r="I585" s="1" t="s">
        <v>5371</v>
      </c>
      <c r="J585" s="1" t="s">
        <v>5372</v>
      </c>
      <c r="K585" s="1" t="s">
        <v>5373</v>
      </c>
      <c r="L585" s="1" t="s">
        <v>68</v>
      </c>
      <c r="M585" s="1" t="s">
        <v>68</v>
      </c>
      <c r="N585" s="1" t="s">
        <v>98</v>
      </c>
      <c r="O585" s="1" t="s">
        <v>5374</v>
      </c>
      <c r="P585" s="1" t="s">
        <v>5375</v>
      </c>
      <c r="Q585" s="1" t="s">
        <v>197</v>
      </c>
      <c r="R585" s="1" t="s">
        <v>68</v>
      </c>
      <c r="S585" s="1" t="s">
        <v>68</v>
      </c>
      <c r="T585" s="1" t="s">
        <v>68</v>
      </c>
    </row>
    <row r="586" spans="1:20">
      <c r="A586" s="1" t="s">
        <v>5376</v>
      </c>
      <c r="B586" s="1" t="s">
        <v>89</v>
      </c>
      <c r="C586" s="1" t="s">
        <v>90</v>
      </c>
      <c r="D586" s="1" t="s">
        <v>91</v>
      </c>
      <c r="E586" s="1" t="s">
        <v>5377</v>
      </c>
      <c r="F586" s="1" t="s">
        <v>68</v>
      </c>
      <c r="G586" s="1" t="s">
        <v>5378</v>
      </c>
      <c r="H586" s="1" t="s">
        <v>5379</v>
      </c>
      <c r="I586" s="1" t="s">
        <v>5380</v>
      </c>
      <c r="J586" s="1" t="s">
        <v>5381</v>
      </c>
      <c r="K586" s="1" t="s">
        <v>5382</v>
      </c>
      <c r="L586" s="1" t="s">
        <v>68</v>
      </c>
      <c r="M586" s="1" t="s">
        <v>68</v>
      </c>
      <c r="N586" s="1" t="s">
        <v>98</v>
      </c>
      <c r="O586" s="1" t="s">
        <v>5383</v>
      </c>
      <c r="P586" s="1" t="s">
        <v>5384</v>
      </c>
      <c r="Q586" s="1" t="s">
        <v>130</v>
      </c>
      <c r="R586" s="1" t="s">
        <v>68</v>
      </c>
      <c r="S586" s="1" t="s">
        <v>68</v>
      </c>
      <c r="T586" s="1" t="s">
        <v>68</v>
      </c>
    </row>
    <row r="587" spans="1:20">
      <c r="A587" s="1" t="s">
        <v>5385</v>
      </c>
      <c r="B587" s="1" t="s">
        <v>89</v>
      </c>
      <c r="C587" s="1" t="s">
        <v>90</v>
      </c>
      <c r="D587" s="1" t="s">
        <v>91</v>
      </c>
      <c r="E587" s="1" t="s">
        <v>5386</v>
      </c>
      <c r="F587" s="1" t="s">
        <v>68</v>
      </c>
      <c r="G587" s="1" t="s">
        <v>5387</v>
      </c>
      <c r="H587" s="1" t="s">
        <v>5388</v>
      </c>
      <c r="I587" s="1" t="s">
        <v>5389</v>
      </c>
      <c r="J587" s="1" t="s">
        <v>5390</v>
      </c>
      <c r="K587" s="1" t="s">
        <v>5391</v>
      </c>
      <c r="L587" s="1" t="s">
        <v>68</v>
      </c>
      <c r="M587" s="1" t="s">
        <v>68</v>
      </c>
      <c r="N587" s="1" t="s">
        <v>98</v>
      </c>
      <c r="O587" s="1" t="s">
        <v>5392</v>
      </c>
      <c r="P587" s="1" t="s">
        <v>5393</v>
      </c>
      <c r="Q587" s="1" t="s">
        <v>149</v>
      </c>
      <c r="R587" s="1" t="s">
        <v>68</v>
      </c>
      <c r="S587" s="1" t="s">
        <v>68</v>
      </c>
      <c r="T587" s="1" t="s">
        <v>68</v>
      </c>
    </row>
    <row r="588" spans="1:20">
      <c r="A588" s="1" t="s">
        <v>5394</v>
      </c>
      <c r="B588" s="1" t="s">
        <v>89</v>
      </c>
      <c r="C588" s="1" t="s">
        <v>90</v>
      </c>
      <c r="D588" s="1" t="s">
        <v>91</v>
      </c>
      <c r="E588" s="1" t="s">
        <v>5395</v>
      </c>
      <c r="F588" s="1" t="s">
        <v>68</v>
      </c>
      <c r="G588" s="1" t="s">
        <v>5396</v>
      </c>
      <c r="H588" s="1" t="s">
        <v>5397</v>
      </c>
      <c r="I588" s="1" t="s">
        <v>5398</v>
      </c>
      <c r="J588" s="1" t="s">
        <v>5399</v>
      </c>
      <c r="K588" s="1" t="s">
        <v>5400</v>
      </c>
      <c r="L588" s="1" t="s">
        <v>68</v>
      </c>
      <c r="M588" s="1" t="s">
        <v>68</v>
      </c>
      <c r="N588" s="1" t="s">
        <v>98</v>
      </c>
      <c r="O588" s="1" t="s">
        <v>5401</v>
      </c>
      <c r="P588" s="1" t="s">
        <v>5402</v>
      </c>
      <c r="Q588" s="1" t="s">
        <v>280</v>
      </c>
      <c r="R588" s="1" t="s">
        <v>68</v>
      </c>
      <c r="S588" s="1" t="s">
        <v>68</v>
      </c>
      <c r="T588" s="1" t="s">
        <v>68</v>
      </c>
    </row>
    <row r="589" spans="1:20">
      <c r="A589" s="1" t="s">
        <v>5403</v>
      </c>
      <c r="B589" s="1" t="s">
        <v>89</v>
      </c>
      <c r="C589" s="1" t="s">
        <v>90</v>
      </c>
      <c r="D589" s="1" t="s">
        <v>91</v>
      </c>
      <c r="E589" s="1" t="s">
        <v>5404</v>
      </c>
      <c r="F589" s="1" t="s">
        <v>68</v>
      </c>
      <c r="G589" s="1" t="s">
        <v>5405</v>
      </c>
      <c r="H589" s="1" t="s">
        <v>5406</v>
      </c>
      <c r="I589" s="1" t="s">
        <v>5407</v>
      </c>
      <c r="J589" s="1" t="s">
        <v>5408</v>
      </c>
      <c r="K589" s="1" t="s">
        <v>5409</v>
      </c>
      <c r="L589" s="1" t="s">
        <v>68</v>
      </c>
      <c r="M589" s="1" t="s">
        <v>68</v>
      </c>
      <c r="N589" s="1" t="s">
        <v>98</v>
      </c>
      <c r="O589" s="1" t="s">
        <v>5410</v>
      </c>
      <c r="P589" s="1" t="s">
        <v>5411</v>
      </c>
      <c r="Q589" s="1" t="s">
        <v>280</v>
      </c>
      <c r="R589" s="1" t="s">
        <v>68</v>
      </c>
      <c r="S589" s="1" t="s">
        <v>68</v>
      </c>
      <c r="T589" s="1" t="s">
        <v>68</v>
      </c>
    </row>
    <row r="590" spans="1:20">
      <c r="A590" s="1" t="s">
        <v>5412</v>
      </c>
      <c r="B590" s="1" t="s">
        <v>89</v>
      </c>
      <c r="C590" s="1" t="s">
        <v>90</v>
      </c>
      <c r="D590" s="1" t="s">
        <v>91</v>
      </c>
      <c r="E590" s="1" t="s">
        <v>5413</v>
      </c>
      <c r="F590" s="1" t="s">
        <v>68</v>
      </c>
      <c r="G590" s="1" t="s">
        <v>5414</v>
      </c>
      <c r="H590" s="1" t="s">
        <v>4409</v>
      </c>
      <c r="I590" s="1" t="s">
        <v>5415</v>
      </c>
      <c r="J590" s="1" t="s">
        <v>5416</v>
      </c>
      <c r="K590" s="1" t="s">
        <v>5417</v>
      </c>
      <c r="L590" s="1" t="s">
        <v>5418</v>
      </c>
      <c r="M590" s="1" t="s">
        <v>68</v>
      </c>
      <c r="N590" s="1" t="s">
        <v>98</v>
      </c>
      <c r="O590" s="1" t="s">
        <v>5419</v>
      </c>
      <c r="P590" s="1" t="s">
        <v>5420</v>
      </c>
      <c r="Q590" s="1" t="s">
        <v>1433</v>
      </c>
      <c r="R590" s="1" t="s">
        <v>68</v>
      </c>
      <c r="S590" s="1" t="s">
        <v>68</v>
      </c>
      <c r="T590" s="1" t="s">
        <v>68</v>
      </c>
    </row>
    <row r="591" spans="1:20">
      <c r="A591" s="1" t="s">
        <v>5421</v>
      </c>
      <c r="B591" s="1" t="s">
        <v>89</v>
      </c>
      <c r="C591" s="1" t="s">
        <v>90</v>
      </c>
      <c r="D591" s="1" t="s">
        <v>91</v>
      </c>
      <c r="E591" s="1" t="s">
        <v>5422</v>
      </c>
      <c r="F591" s="1" t="s">
        <v>68</v>
      </c>
      <c r="G591" s="1" t="s">
        <v>5423</v>
      </c>
      <c r="H591" s="1" t="s">
        <v>1265</v>
      </c>
      <c r="I591" s="1" t="s">
        <v>5424</v>
      </c>
      <c r="J591" s="1" t="s">
        <v>5425</v>
      </c>
      <c r="K591" s="1" t="s">
        <v>5426</v>
      </c>
      <c r="L591" s="1" t="s">
        <v>68</v>
      </c>
      <c r="M591" s="1" t="s">
        <v>68</v>
      </c>
      <c r="N591" s="1" t="s">
        <v>98</v>
      </c>
      <c r="O591" s="1" t="s">
        <v>5427</v>
      </c>
      <c r="P591" s="1" t="s">
        <v>5428</v>
      </c>
      <c r="Q591" s="1" t="s">
        <v>130</v>
      </c>
      <c r="R591" s="1" t="s">
        <v>68</v>
      </c>
      <c r="S591" s="1" t="s">
        <v>68</v>
      </c>
      <c r="T591" s="1" t="s">
        <v>68</v>
      </c>
    </row>
    <row r="592" spans="1:20">
      <c r="A592" s="1" t="s">
        <v>5429</v>
      </c>
      <c r="B592" s="1" t="s">
        <v>89</v>
      </c>
      <c r="C592" s="1" t="s">
        <v>90</v>
      </c>
      <c r="D592" s="1" t="s">
        <v>91</v>
      </c>
      <c r="E592" s="1" t="s">
        <v>5430</v>
      </c>
      <c r="F592" s="1" t="s">
        <v>68</v>
      </c>
      <c r="G592" s="1" t="s">
        <v>5431</v>
      </c>
      <c r="H592" s="1" t="s">
        <v>5432</v>
      </c>
      <c r="I592" s="1" t="s">
        <v>5433</v>
      </c>
      <c r="J592" s="1" t="s">
        <v>5434</v>
      </c>
      <c r="K592" s="1" t="s">
        <v>5435</v>
      </c>
      <c r="L592" s="1" t="s">
        <v>68</v>
      </c>
      <c r="M592" s="1" t="s">
        <v>68</v>
      </c>
      <c r="N592" s="1" t="s">
        <v>98</v>
      </c>
      <c r="O592" s="1" t="s">
        <v>5436</v>
      </c>
      <c r="P592" s="1" t="s">
        <v>5437</v>
      </c>
      <c r="Q592" s="1" t="s">
        <v>280</v>
      </c>
      <c r="R592" s="1" t="s">
        <v>68</v>
      </c>
      <c r="S592" s="1" t="s">
        <v>68</v>
      </c>
      <c r="T592" s="1" t="s">
        <v>68</v>
      </c>
    </row>
    <row r="593" spans="1:20">
      <c r="A593" s="1" t="s">
        <v>5438</v>
      </c>
      <c r="B593" s="1" t="s">
        <v>89</v>
      </c>
      <c r="C593" s="1" t="s">
        <v>90</v>
      </c>
      <c r="D593" s="1" t="s">
        <v>91</v>
      </c>
      <c r="E593" s="1" t="s">
        <v>5439</v>
      </c>
      <c r="F593" s="1" t="s">
        <v>68</v>
      </c>
      <c r="G593" s="1" t="s">
        <v>5440</v>
      </c>
      <c r="H593" s="1" t="s">
        <v>5441</v>
      </c>
      <c r="I593" s="1" t="s">
        <v>5442</v>
      </c>
      <c r="J593" s="1" t="s">
        <v>5443</v>
      </c>
      <c r="K593" s="1" t="s">
        <v>5444</v>
      </c>
      <c r="L593" s="1" t="s">
        <v>68</v>
      </c>
      <c r="M593" s="1" t="s">
        <v>68</v>
      </c>
      <c r="N593" s="1" t="s">
        <v>98</v>
      </c>
      <c r="O593" s="1" t="s">
        <v>5445</v>
      </c>
      <c r="P593" s="1" t="s">
        <v>5446</v>
      </c>
      <c r="Q593" s="1" t="s">
        <v>197</v>
      </c>
      <c r="R593" s="1" t="s">
        <v>68</v>
      </c>
      <c r="S593" s="1" t="s">
        <v>68</v>
      </c>
      <c r="T593" s="1" t="s">
        <v>68</v>
      </c>
    </row>
    <row r="594" spans="1:20">
      <c r="A594" s="1" t="s">
        <v>5447</v>
      </c>
      <c r="B594" s="1" t="s">
        <v>89</v>
      </c>
      <c r="C594" s="1" t="s">
        <v>90</v>
      </c>
      <c r="D594" s="1" t="s">
        <v>91</v>
      </c>
      <c r="E594" s="1" t="s">
        <v>5448</v>
      </c>
      <c r="F594" s="1" t="s">
        <v>68</v>
      </c>
      <c r="G594" s="1" t="s">
        <v>5449</v>
      </c>
      <c r="H594" s="1" t="s">
        <v>5224</v>
      </c>
      <c r="I594" s="1" t="s">
        <v>5450</v>
      </c>
      <c r="J594" s="1" t="s">
        <v>5451</v>
      </c>
      <c r="K594" s="1" t="s">
        <v>5452</v>
      </c>
      <c r="L594" s="1" t="s">
        <v>68</v>
      </c>
      <c r="M594" s="1" t="s">
        <v>68</v>
      </c>
      <c r="N594" s="1" t="s">
        <v>98</v>
      </c>
      <c r="O594" s="1" t="s">
        <v>5453</v>
      </c>
      <c r="P594" s="1" t="s">
        <v>5454</v>
      </c>
      <c r="Q594" s="1" t="s">
        <v>130</v>
      </c>
      <c r="R594" s="1" t="s">
        <v>68</v>
      </c>
      <c r="S594" s="1" t="s">
        <v>68</v>
      </c>
      <c r="T594" s="1" t="s">
        <v>68</v>
      </c>
    </row>
    <row r="595" spans="1:20">
      <c r="A595" s="1" t="s">
        <v>5455</v>
      </c>
      <c r="B595" s="1" t="s">
        <v>89</v>
      </c>
      <c r="C595" s="1" t="s">
        <v>90</v>
      </c>
      <c r="D595" s="1" t="s">
        <v>91</v>
      </c>
      <c r="E595" s="1" t="s">
        <v>5456</v>
      </c>
      <c r="F595" s="1" t="s">
        <v>68</v>
      </c>
      <c r="G595" s="1" t="s">
        <v>5457</v>
      </c>
      <c r="H595" s="1" t="s">
        <v>5458</v>
      </c>
      <c r="I595" s="1" t="s">
        <v>5459</v>
      </c>
      <c r="J595" s="1" t="s">
        <v>5460</v>
      </c>
      <c r="K595" s="1" t="s">
        <v>5461</v>
      </c>
      <c r="L595" s="1" t="s">
        <v>68</v>
      </c>
      <c r="M595" s="1" t="s">
        <v>68</v>
      </c>
      <c r="N595" s="1" t="s">
        <v>98</v>
      </c>
      <c r="O595" s="1" t="s">
        <v>5462</v>
      </c>
      <c r="P595" s="1" t="s">
        <v>5463</v>
      </c>
      <c r="Q595" s="1" t="s">
        <v>280</v>
      </c>
      <c r="R595" s="1" t="s">
        <v>68</v>
      </c>
      <c r="S595" s="1" t="s">
        <v>68</v>
      </c>
      <c r="T595" s="1" t="s">
        <v>68</v>
      </c>
    </row>
    <row r="596" spans="1:20">
      <c r="A596" s="1" t="s">
        <v>5464</v>
      </c>
      <c r="B596" s="1" t="s">
        <v>89</v>
      </c>
      <c r="C596" s="1" t="s">
        <v>90</v>
      </c>
      <c r="D596" s="1" t="s">
        <v>91</v>
      </c>
      <c r="E596" s="1" t="s">
        <v>5465</v>
      </c>
      <c r="F596" s="1" t="s">
        <v>68</v>
      </c>
      <c r="G596" s="1" t="s">
        <v>5466</v>
      </c>
      <c r="H596" s="1" t="s">
        <v>5467</v>
      </c>
      <c r="I596" s="1" t="s">
        <v>5468</v>
      </c>
      <c r="J596" s="1" t="s">
        <v>5469</v>
      </c>
      <c r="K596" s="1" t="s">
        <v>5470</v>
      </c>
      <c r="L596" s="1" t="s">
        <v>68</v>
      </c>
      <c r="M596" s="1" t="s">
        <v>68</v>
      </c>
      <c r="N596" s="1" t="s">
        <v>98</v>
      </c>
      <c r="O596" s="1" t="s">
        <v>5471</v>
      </c>
      <c r="P596" s="1" t="s">
        <v>5472</v>
      </c>
      <c r="Q596" s="1" t="s">
        <v>280</v>
      </c>
      <c r="R596" s="1" t="s">
        <v>68</v>
      </c>
      <c r="S596" s="1" t="s">
        <v>68</v>
      </c>
      <c r="T596" s="1" t="s">
        <v>68</v>
      </c>
    </row>
    <row r="597" spans="1:20">
      <c r="A597" s="1" t="s">
        <v>5473</v>
      </c>
      <c r="B597" s="1" t="s">
        <v>89</v>
      </c>
      <c r="C597" s="1" t="s">
        <v>90</v>
      </c>
      <c r="D597" s="1" t="s">
        <v>91</v>
      </c>
      <c r="E597" s="1" t="s">
        <v>5474</v>
      </c>
      <c r="F597" s="1" t="s">
        <v>68</v>
      </c>
      <c r="G597" s="1" t="s">
        <v>5475</v>
      </c>
      <c r="H597" s="1" t="s">
        <v>5476</v>
      </c>
      <c r="I597" s="1" t="s">
        <v>5477</v>
      </c>
      <c r="J597" s="1" t="s">
        <v>5478</v>
      </c>
      <c r="K597" s="1" t="s">
        <v>5479</v>
      </c>
      <c r="L597" s="1" t="s">
        <v>68</v>
      </c>
      <c r="M597" s="1" t="s">
        <v>68</v>
      </c>
      <c r="N597" s="1" t="s">
        <v>98</v>
      </c>
      <c r="O597" s="1" t="s">
        <v>5480</v>
      </c>
      <c r="P597" s="1" t="s">
        <v>5481</v>
      </c>
      <c r="Q597" s="1" t="s">
        <v>280</v>
      </c>
      <c r="R597" s="1" t="s">
        <v>68</v>
      </c>
      <c r="S597" s="1" t="s">
        <v>68</v>
      </c>
      <c r="T597" s="1" t="s">
        <v>68</v>
      </c>
    </row>
    <row r="598" spans="1:20">
      <c r="A598" s="1" t="s">
        <v>5482</v>
      </c>
      <c r="B598" s="1" t="s">
        <v>89</v>
      </c>
      <c r="C598" s="1" t="s">
        <v>90</v>
      </c>
      <c r="D598" s="1" t="s">
        <v>91</v>
      </c>
      <c r="E598" s="1" t="s">
        <v>5483</v>
      </c>
      <c r="F598" s="1" t="s">
        <v>68</v>
      </c>
      <c r="G598" s="1" t="s">
        <v>5484</v>
      </c>
      <c r="H598" s="1" t="s">
        <v>5485</v>
      </c>
      <c r="I598" s="1" t="s">
        <v>5486</v>
      </c>
      <c r="J598" s="1" t="s">
        <v>5487</v>
      </c>
      <c r="K598" s="1" t="s">
        <v>5488</v>
      </c>
      <c r="L598" s="1" t="s">
        <v>5489</v>
      </c>
      <c r="M598" s="1" t="s">
        <v>68</v>
      </c>
      <c r="N598" s="1" t="s">
        <v>98</v>
      </c>
      <c r="O598" s="1" t="s">
        <v>5490</v>
      </c>
      <c r="P598" s="1" t="s">
        <v>5491</v>
      </c>
      <c r="Q598" s="1" t="s">
        <v>197</v>
      </c>
      <c r="R598" s="1" t="s">
        <v>68</v>
      </c>
      <c r="S598" s="1" t="s">
        <v>68</v>
      </c>
      <c r="T598" s="1" t="s">
        <v>68</v>
      </c>
    </row>
    <row r="599" spans="1:20">
      <c r="A599" s="1" t="s">
        <v>5492</v>
      </c>
      <c r="B599" s="1" t="s">
        <v>89</v>
      </c>
      <c r="C599" s="1" t="s">
        <v>90</v>
      </c>
      <c r="D599" s="1" t="s">
        <v>91</v>
      </c>
      <c r="E599" s="1" t="s">
        <v>5493</v>
      </c>
      <c r="F599" s="1" t="s">
        <v>68</v>
      </c>
      <c r="G599" s="1" t="s">
        <v>5494</v>
      </c>
      <c r="H599" s="1" t="s">
        <v>5495</v>
      </c>
      <c r="I599" s="1" t="s">
        <v>5486</v>
      </c>
      <c r="J599" s="1" t="s">
        <v>5496</v>
      </c>
      <c r="K599" s="1" t="s">
        <v>5497</v>
      </c>
      <c r="L599" s="1" t="s">
        <v>68</v>
      </c>
      <c r="M599" s="1" t="s">
        <v>68</v>
      </c>
      <c r="N599" s="1" t="s">
        <v>98</v>
      </c>
      <c r="O599" s="1" t="s">
        <v>5498</v>
      </c>
      <c r="P599" s="1" t="s">
        <v>5499</v>
      </c>
      <c r="Q599" s="1" t="s">
        <v>655</v>
      </c>
      <c r="R599" s="1" t="s">
        <v>68</v>
      </c>
      <c r="S599" s="1" t="s">
        <v>68</v>
      </c>
      <c r="T599" s="1" t="s">
        <v>68</v>
      </c>
    </row>
    <row r="600" spans="1:20">
      <c r="A600" s="1" t="s">
        <v>5500</v>
      </c>
      <c r="B600" s="1" t="s">
        <v>89</v>
      </c>
      <c r="C600" s="1" t="s">
        <v>90</v>
      </c>
      <c r="D600" s="1" t="s">
        <v>91</v>
      </c>
      <c r="E600" s="1" t="s">
        <v>5501</v>
      </c>
      <c r="F600" s="1" t="s">
        <v>68</v>
      </c>
      <c r="G600" s="1" t="s">
        <v>5502</v>
      </c>
      <c r="H600" s="1" t="s">
        <v>5503</v>
      </c>
      <c r="I600" s="1" t="s">
        <v>5486</v>
      </c>
      <c r="J600" s="1" t="s">
        <v>5504</v>
      </c>
      <c r="K600" s="1" t="s">
        <v>5505</v>
      </c>
      <c r="L600" s="1" t="s">
        <v>68</v>
      </c>
      <c r="M600" s="1" t="s">
        <v>68</v>
      </c>
      <c r="N600" s="1" t="s">
        <v>98</v>
      </c>
      <c r="O600" s="1" t="s">
        <v>5506</v>
      </c>
      <c r="P600" s="1" t="s">
        <v>5507</v>
      </c>
      <c r="Q600" s="1" t="s">
        <v>149</v>
      </c>
      <c r="R600" s="1" t="s">
        <v>68</v>
      </c>
      <c r="S600" s="1" t="s">
        <v>68</v>
      </c>
      <c r="T600" s="1" t="s">
        <v>68</v>
      </c>
    </row>
    <row r="601" spans="1:20">
      <c r="A601" s="1" t="s">
        <v>5508</v>
      </c>
      <c r="B601" s="1" t="s">
        <v>89</v>
      </c>
      <c r="C601" s="1" t="s">
        <v>90</v>
      </c>
      <c r="D601" s="1" t="s">
        <v>91</v>
      </c>
      <c r="E601" s="1" t="s">
        <v>5509</v>
      </c>
      <c r="F601" s="1" t="s">
        <v>68</v>
      </c>
      <c r="G601" s="1" t="s">
        <v>5510</v>
      </c>
      <c r="H601" s="1" t="s">
        <v>4656</v>
      </c>
      <c r="I601" s="1" t="s">
        <v>5433</v>
      </c>
      <c r="J601" s="1" t="s">
        <v>5511</v>
      </c>
      <c r="K601" s="1" t="s">
        <v>5512</v>
      </c>
      <c r="L601" s="1" t="s">
        <v>68</v>
      </c>
      <c r="M601" s="1" t="s">
        <v>68</v>
      </c>
      <c r="N601" s="1" t="s">
        <v>98</v>
      </c>
      <c r="O601" s="1" t="s">
        <v>5513</v>
      </c>
      <c r="P601" s="1" t="s">
        <v>5514</v>
      </c>
      <c r="Q601" s="1" t="s">
        <v>101</v>
      </c>
      <c r="R601" s="1" t="s">
        <v>68</v>
      </c>
      <c r="S601" s="1" t="s">
        <v>68</v>
      </c>
      <c r="T601" s="1" t="s">
        <v>68</v>
      </c>
    </row>
    <row r="602" spans="1:20">
      <c r="A602" s="1" t="s">
        <v>5515</v>
      </c>
      <c r="B602" s="1" t="s">
        <v>89</v>
      </c>
      <c r="C602" s="1" t="s">
        <v>90</v>
      </c>
      <c r="D602" s="1" t="s">
        <v>91</v>
      </c>
      <c r="E602" s="1" t="s">
        <v>5516</v>
      </c>
      <c r="F602" s="1" t="s">
        <v>68</v>
      </c>
      <c r="G602" s="1" t="s">
        <v>5517</v>
      </c>
      <c r="H602" s="1" t="s">
        <v>5518</v>
      </c>
      <c r="I602" s="1" t="s">
        <v>5415</v>
      </c>
      <c r="J602" s="1" t="s">
        <v>5519</v>
      </c>
      <c r="K602" s="1" t="s">
        <v>5520</v>
      </c>
      <c r="L602" s="1" t="s">
        <v>68</v>
      </c>
      <c r="M602" s="1" t="s">
        <v>68</v>
      </c>
      <c r="N602" s="1" t="s">
        <v>98</v>
      </c>
      <c r="O602" s="1" t="s">
        <v>5521</v>
      </c>
      <c r="P602" s="1" t="s">
        <v>5522</v>
      </c>
      <c r="Q602" s="1" t="s">
        <v>280</v>
      </c>
      <c r="R602" s="1" t="s">
        <v>68</v>
      </c>
      <c r="S602" s="1" t="s">
        <v>68</v>
      </c>
      <c r="T602" s="1" t="s">
        <v>68</v>
      </c>
    </row>
    <row r="603" spans="1:20">
      <c r="A603" s="1" t="s">
        <v>5523</v>
      </c>
      <c r="B603" s="1" t="s">
        <v>89</v>
      </c>
      <c r="C603" s="1" t="s">
        <v>90</v>
      </c>
      <c r="D603" s="1" t="s">
        <v>91</v>
      </c>
      <c r="E603" s="1" t="s">
        <v>5524</v>
      </c>
      <c r="F603" s="1" t="s">
        <v>68</v>
      </c>
      <c r="G603" s="1" t="s">
        <v>5525</v>
      </c>
      <c r="H603" s="1" t="s">
        <v>5526</v>
      </c>
      <c r="I603" s="1" t="s">
        <v>5424</v>
      </c>
      <c r="J603" s="1" t="s">
        <v>5527</v>
      </c>
      <c r="K603" s="1" t="s">
        <v>5528</v>
      </c>
      <c r="L603" s="1" t="s">
        <v>5529</v>
      </c>
      <c r="M603" s="1" t="s">
        <v>68</v>
      </c>
      <c r="N603" s="1" t="s">
        <v>98</v>
      </c>
      <c r="O603" s="1" t="s">
        <v>5530</v>
      </c>
      <c r="P603" s="1" t="s">
        <v>5531</v>
      </c>
      <c r="Q603" s="1" t="s">
        <v>101</v>
      </c>
      <c r="R603" s="1" t="s">
        <v>68</v>
      </c>
      <c r="S603" s="1" t="s">
        <v>68</v>
      </c>
      <c r="T603" s="1" t="s">
        <v>68</v>
      </c>
    </row>
    <row r="604" spans="1:20">
      <c r="A604" s="1" t="s">
        <v>5532</v>
      </c>
      <c r="B604" s="1" t="s">
        <v>89</v>
      </c>
      <c r="C604" s="1" t="s">
        <v>90</v>
      </c>
      <c r="D604" s="1" t="s">
        <v>91</v>
      </c>
      <c r="E604" s="1" t="s">
        <v>5533</v>
      </c>
      <c r="F604" s="1" t="s">
        <v>68</v>
      </c>
      <c r="G604" s="1" t="s">
        <v>5534</v>
      </c>
      <c r="H604" s="1" t="s">
        <v>5535</v>
      </c>
      <c r="I604" s="1" t="s">
        <v>5536</v>
      </c>
      <c r="J604" s="1" t="s">
        <v>5537</v>
      </c>
      <c r="K604" s="1" t="s">
        <v>5538</v>
      </c>
      <c r="L604" s="1" t="s">
        <v>5539</v>
      </c>
      <c r="M604" s="1" t="s">
        <v>68</v>
      </c>
      <c r="N604" s="1" t="s">
        <v>98</v>
      </c>
      <c r="O604" s="1" t="s">
        <v>5540</v>
      </c>
      <c r="P604" s="1" t="s">
        <v>5541</v>
      </c>
      <c r="Q604" s="1" t="s">
        <v>101</v>
      </c>
      <c r="R604" s="1" t="s">
        <v>68</v>
      </c>
      <c r="S604" s="1" t="s">
        <v>68</v>
      </c>
      <c r="T604" s="1" t="s">
        <v>68</v>
      </c>
    </row>
    <row r="605" spans="1:20">
      <c r="A605" s="1" t="s">
        <v>5542</v>
      </c>
      <c r="B605" s="1" t="s">
        <v>89</v>
      </c>
      <c r="C605" s="1" t="s">
        <v>90</v>
      </c>
      <c r="D605" s="1" t="s">
        <v>91</v>
      </c>
      <c r="E605" s="1" t="s">
        <v>5543</v>
      </c>
      <c r="F605" s="1" t="s">
        <v>68</v>
      </c>
      <c r="G605" s="1" t="s">
        <v>5544</v>
      </c>
      <c r="H605" s="1" t="s">
        <v>3604</v>
      </c>
      <c r="I605" s="1" t="s">
        <v>5545</v>
      </c>
      <c r="J605" s="1" t="s">
        <v>5546</v>
      </c>
      <c r="K605" s="1" t="s">
        <v>5547</v>
      </c>
      <c r="L605" s="1" t="s">
        <v>5547</v>
      </c>
      <c r="M605" s="1" t="s">
        <v>68</v>
      </c>
      <c r="N605" s="1" t="s">
        <v>98</v>
      </c>
      <c r="O605" s="1" t="s">
        <v>5548</v>
      </c>
      <c r="P605" s="1" t="s">
        <v>5549</v>
      </c>
      <c r="Q605" s="1" t="s">
        <v>197</v>
      </c>
      <c r="R605" s="1" t="s">
        <v>68</v>
      </c>
      <c r="S605" s="1" t="s">
        <v>68</v>
      </c>
      <c r="T605" s="1" t="s">
        <v>68</v>
      </c>
    </row>
    <row r="606" spans="1:20">
      <c r="A606" s="1" t="s">
        <v>5550</v>
      </c>
      <c r="B606" s="1" t="s">
        <v>89</v>
      </c>
      <c r="C606" s="1" t="s">
        <v>90</v>
      </c>
      <c r="D606" s="1" t="s">
        <v>91</v>
      </c>
      <c r="E606" s="1" t="s">
        <v>5551</v>
      </c>
      <c r="F606" s="1" t="s">
        <v>68</v>
      </c>
      <c r="G606" s="1" t="s">
        <v>5552</v>
      </c>
      <c r="H606" s="1" t="s">
        <v>5553</v>
      </c>
      <c r="I606" s="1" t="s">
        <v>5554</v>
      </c>
      <c r="J606" s="1" t="s">
        <v>5555</v>
      </c>
      <c r="K606" s="1" t="s">
        <v>5556</v>
      </c>
      <c r="L606" s="1" t="s">
        <v>5557</v>
      </c>
      <c r="M606" s="1" t="s">
        <v>68</v>
      </c>
      <c r="N606" s="1" t="s">
        <v>98</v>
      </c>
      <c r="O606" s="1" t="s">
        <v>5558</v>
      </c>
      <c r="P606" s="1" t="s">
        <v>5559</v>
      </c>
      <c r="Q606" s="1" t="s">
        <v>280</v>
      </c>
      <c r="R606" s="1" t="s">
        <v>68</v>
      </c>
      <c r="S606" s="1" t="s">
        <v>68</v>
      </c>
      <c r="T606" s="1" t="s">
        <v>68</v>
      </c>
    </row>
    <row r="607" spans="1:20">
      <c r="A607" s="1" t="s">
        <v>5560</v>
      </c>
      <c r="B607" s="1" t="s">
        <v>89</v>
      </c>
      <c r="C607" s="1" t="s">
        <v>90</v>
      </c>
      <c r="D607" s="1" t="s">
        <v>91</v>
      </c>
      <c r="E607" s="1" t="s">
        <v>5561</v>
      </c>
      <c r="F607" s="1" t="s">
        <v>68</v>
      </c>
      <c r="G607" s="1" t="s">
        <v>5562</v>
      </c>
      <c r="H607" s="1" t="s">
        <v>5563</v>
      </c>
      <c r="I607" s="1" t="s">
        <v>5564</v>
      </c>
      <c r="J607" s="1" t="s">
        <v>5565</v>
      </c>
      <c r="K607" s="1" t="s">
        <v>5566</v>
      </c>
      <c r="L607" s="1" t="s">
        <v>5566</v>
      </c>
      <c r="M607" s="1" t="s">
        <v>68</v>
      </c>
      <c r="N607" s="1" t="s">
        <v>98</v>
      </c>
      <c r="O607" s="1" t="s">
        <v>5567</v>
      </c>
      <c r="P607" s="1" t="s">
        <v>5568</v>
      </c>
      <c r="Q607" s="1" t="s">
        <v>5569</v>
      </c>
      <c r="R607" s="1" t="s">
        <v>68</v>
      </c>
      <c r="S607" s="1" t="s">
        <v>68</v>
      </c>
      <c r="T607" s="1" t="s">
        <v>68</v>
      </c>
    </row>
    <row r="608" spans="1:20">
      <c r="A608" s="1" t="s">
        <v>5570</v>
      </c>
      <c r="B608" s="1" t="s">
        <v>89</v>
      </c>
      <c r="C608" s="1" t="s">
        <v>90</v>
      </c>
      <c r="D608" s="1" t="s">
        <v>91</v>
      </c>
      <c r="E608" s="1" t="s">
        <v>5571</v>
      </c>
      <c r="F608" s="1" t="s">
        <v>68</v>
      </c>
      <c r="G608" s="1" t="s">
        <v>5572</v>
      </c>
      <c r="H608" s="1" t="s">
        <v>5573</v>
      </c>
      <c r="I608" s="1" t="s">
        <v>5574</v>
      </c>
      <c r="J608" s="1" t="s">
        <v>5575</v>
      </c>
      <c r="K608" s="1" t="s">
        <v>5576</v>
      </c>
      <c r="L608" s="1" t="s">
        <v>5576</v>
      </c>
      <c r="M608" s="1" t="s">
        <v>68</v>
      </c>
      <c r="N608" s="1" t="s">
        <v>98</v>
      </c>
      <c r="O608" s="1" t="s">
        <v>5577</v>
      </c>
      <c r="P608" s="1" t="s">
        <v>5578</v>
      </c>
      <c r="Q608" s="1" t="s">
        <v>655</v>
      </c>
      <c r="R608" s="1" t="s">
        <v>68</v>
      </c>
      <c r="S608" s="1" t="s">
        <v>68</v>
      </c>
      <c r="T608" s="1" t="s">
        <v>68</v>
      </c>
    </row>
    <row r="609" spans="1:20">
      <c r="A609" s="1" t="s">
        <v>5579</v>
      </c>
      <c r="B609" s="1" t="s">
        <v>89</v>
      </c>
      <c r="C609" s="1" t="s">
        <v>90</v>
      </c>
      <c r="D609" s="1" t="s">
        <v>91</v>
      </c>
      <c r="E609" s="1" t="s">
        <v>5580</v>
      </c>
      <c r="F609" s="1" t="s">
        <v>68</v>
      </c>
      <c r="G609" s="1" t="s">
        <v>5581</v>
      </c>
      <c r="H609" s="1" t="s">
        <v>5582</v>
      </c>
      <c r="I609" s="1" t="s">
        <v>5583</v>
      </c>
      <c r="J609" s="1" t="s">
        <v>5584</v>
      </c>
      <c r="K609" s="1" t="s">
        <v>5585</v>
      </c>
      <c r="L609" s="1" t="s">
        <v>5586</v>
      </c>
      <c r="M609" s="1" t="s">
        <v>68</v>
      </c>
      <c r="N609" s="1" t="s">
        <v>98</v>
      </c>
      <c r="O609" s="1" t="s">
        <v>5587</v>
      </c>
      <c r="P609" s="1" t="s">
        <v>5588</v>
      </c>
      <c r="Q609" s="1" t="s">
        <v>5589</v>
      </c>
      <c r="R609" s="1" t="s">
        <v>68</v>
      </c>
      <c r="S609" s="1" t="s">
        <v>68</v>
      </c>
      <c r="T609" s="1" t="s">
        <v>68</v>
      </c>
    </row>
    <row r="610" spans="1:20">
      <c r="A610" s="1" t="s">
        <v>5590</v>
      </c>
      <c r="B610" s="1" t="s">
        <v>89</v>
      </c>
      <c r="C610" s="1" t="s">
        <v>90</v>
      </c>
      <c r="D610" s="1" t="s">
        <v>91</v>
      </c>
      <c r="E610" s="1" t="s">
        <v>5591</v>
      </c>
      <c r="F610" s="1" t="s">
        <v>68</v>
      </c>
      <c r="G610" s="1" t="s">
        <v>5592</v>
      </c>
      <c r="H610" s="1" t="s">
        <v>5593</v>
      </c>
      <c r="I610" s="1" t="s">
        <v>5594</v>
      </c>
      <c r="J610" s="1" t="s">
        <v>5595</v>
      </c>
      <c r="K610" s="1" t="s">
        <v>5596</v>
      </c>
      <c r="L610" s="1" t="s">
        <v>5596</v>
      </c>
      <c r="M610" s="1" t="s">
        <v>68</v>
      </c>
      <c r="N610" s="1" t="s">
        <v>98</v>
      </c>
      <c r="O610" s="1" t="s">
        <v>5597</v>
      </c>
      <c r="P610" s="1" t="s">
        <v>5598</v>
      </c>
      <c r="Q610" s="1" t="s">
        <v>5220</v>
      </c>
      <c r="R610" s="1" t="s">
        <v>68</v>
      </c>
      <c r="S610" s="1" t="s">
        <v>68</v>
      </c>
      <c r="T610" s="1" t="s">
        <v>68</v>
      </c>
    </row>
    <row r="611" spans="1:20">
      <c r="A611" s="1" t="s">
        <v>5599</v>
      </c>
      <c r="B611" s="1" t="s">
        <v>89</v>
      </c>
      <c r="C611" s="1" t="s">
        <v>90</v>
      </c>
      <c r="D611" s="1" t="s">
        <v>91</v>
      </c>
      <c r="E611" s="1" t="s">
        <v>5600</v>
      </c>
      <c r="F611" s="1" t="s">
        <v>68</v>
      </c>
      <c r="G611" s="1" t="s">
        <v>5601</v>
      </c>
      <c r="H611" s="1" t="s">
        <v>5602</v>
      </c>
      <c r="I611" s="1" t="s">
        <v>5362</v>
      </c>
      <c r="J611" s="1" t="s">
        <v>5603</v>
      </c>
      <c r="K611" s="1" t="s">
        <v>5604</v>
      </c>
      <c r="L611" s="1" t="s">
        <v>5605</v>
      </c>
      <c r="M611" s="1" t="s">
        <v>68</v>
      </c>
      <c r="N611" s="1" t="s">
        <v>98</v>
      </c>
      <c r="O611" s="1" t="s">
        <v>5606</v>
      </c>
      <c r="P611" s="1" t="s">
        <v>5607</v>
      </c>
      <c r="Q611" s="1" t="s">
        <v>5220</v>
      </c>
      <c r="R611" s="1" t="s">
        <v>68</v>
      </c>
      <c r="S611" s="1" t="s">
        <v>68</v>
      </c>
      <c r="T611" s="1" t="s">
        <v>68</v>
      </c>
    </row>
    <row r="612" spans="1:20">
      <c r="A612" s="1" t="s">
        <v>5608</v>
      </c>
      <c r="B612" s="1" t="s">
        <v>89</v>
      </c>
      <c r="C612" s="1" t="s">
        <v>90</v>
      </c>
      <c r="D612" s="1" t="s">
        <v>91</v>
      </c>
      <c r="E612" s="1" t="s">
        <v>5609</v>
      </c>
      <c r="F612" s="1" t="s">
        <v>68</v>
      </c>
      <c r="G612" s="1" t="s">
        <v>5610</v>
      </c>
      <c r="H612" s="1" t="s">
        <v>5611</v>
      </c>
      <c r="I612" s="1" t="s">
        <v>5612</v>
      </c>
      <c r="J612" s="1" t="s">
        <v>5613</v>
      </c>
      <c r="K612" s="1" t="s">
        <v>5614</v>
      </c>
      <c r="L612" s="1" t="s">
        <v>68</v>
      </c>
      <c r="M612" s="1" t="s">
        <v>68</v>
      </c>
      <c r="N612" s="1" t="s">
        <v>98</v>
      </c>
      <c r="O612" s="1" t="s">
        <v>5615</v>
      </c>
      <c r="P612" s="1" t="s">
        <v>5616</v>
      </c>
      <c r="Q612" s="1" t="s">
        <v>101</v>
      </c>
      <c r="R612" s="1" t="s">
        <v>68</v>
      </c>
      <c r="S612" s="1" t="s">
        <v>68</v>
      </c>
      <c r="T612" s="1" t="s">
        <v>68</v>
      </c>
    </row>
    <row r="613" spans="1:20">
      <c r="A613" s="1" t="s">
        <v>5617</v>
      </c>
      <c r="B613" s="1" t="s">
        <v>89</v>
      </c>
      <c r="C613" s="1" t="s">
        <v>90</v>
      </c>
      <c r="D613" s="1" t="s">
        <v>91</v>
      </c>
      <c r="E613" s="1" t="s">
        <v>5618</v>
      </c>
      <c r="F613" s="1" t="s">
        <v>68</v>
      </c>
      <c r="G613" s="1" t="s">
        <v>5619</v>
      </c>
      <c r="H613" s="1" t="s">
        <v>5620</v>
      </c>
      <c r="I613" s="1" t="s">
        <v>5621</v>
      </c>
      <c r="J613" s="1" t="s">
        <v>5622</v>
      </c>
      <c r="K613" s="1" t="s">
        <v>5623</v>
      </c>
      <c r="L613" s="1" t="s">
        <v>5624</v>
      </c>
      <c r="M613" s="1" t="s">
        <v>68</v>
      </c>
      <c r="N613" s="1" t="s">
        <v>98</v>
      </c>
      <c r="O613" s="1" t="s">
        <v>5625</v>
      </c>
      <c r="P613" s="1" t="s">
        <v>5626</v>
      </c>
      <c r="Q613" s="1" t="s">
        <v>280</v>
      </c>
      <c r="R613" s="1" t="s">
        <v>68</v>
      </c>
      <c r="S613" s="1" t="s">
        <v>68</v>
      </c>
      <c r="T613" s="1" t="s">
        <v>68</v>
      </c>
    </row>
    <row r="614" spans="1:20">
      <c r="A614" s="1" t="s">
        <v>5627</v>
      </c>
      <c r="B614" s="1" t="s">
        <v>89</v>
      </c>
      <c r="C614" s="1" t="s">
        <v>90</v>
      </c>
      <c r="D614" s="1" t="s">
        <v>91</v>
      </c>
      <c r="E614" s="1" t="s">
        <v>5628</v>
      </c>
      <c r="F614" s="1" t="s">
        <v>68</v>
      </c>
      <c r="G614" s="1" t="s">
        <v>5629</v>
      </c>
      <c r="H614" s="1" t="s">
        <v>5630</v>
      </c>
      <c r="I614" s="1" t="s">
        <v>5631</v>
      </c>
      <c r="J614" s="1" t="s">
        <v>5632</v>
      </c>
      <c r="K614" s="1" t="s">
        <v>5633</v>
      </c>
      <c r="L614" s="1" t="s">
        <v>68</v>
      </c>
      <c r="M614" s="1" t="s">
        <v>68</v>
      </c>
      <c r="N614" s="1" t="s">
        <v>98</v>
      </c>
      <c r="O614" s="1" t="s">
        <v>5634</v>
      </c>
      <c r="P614" s="1" t="s">
        <v>5635</v>
      </c>
      <c r="Q614" s="1" t="s">
        <v>111</v>
      </c>
      <c r="R614" s="1" t="s">
        <v>68</v>
      </c>
      <c r="S614" s="1" t="s">
        <v>68</v>
      </c>
      <c r="T614" s="1" t="s">
        <v>68</v>
      </c>
    </row>
    <row r="615" spans="1:20">
      <c r="A615" s="1" t="s">
        <v>5636</v>
      </c>
      <c r="B615" s="1" t="s">
        <v>89</v>
      </c>
      <c r="C615" s="1" t="s">
        <v>90</v>
      </c>
      <c r="D615" s="1" t="s">
        <v>91</v>
      </c>
      <c r="E615" s="1" t="s">
        <v>5637</v>
      </c>
      <c r="F615" s="1" t="s">
        <v>68</v>
      </c>
      <c r="G615" s="1" t="s">
        <v>5638</v>
      </c>
      <c r="H615" s="1" t="s">
        <v>5639</v>
      </c>
      <c r="I615" s="1" t="s">
        <v>5640</v>
      </c>
      <c r="J615" s="1" t="s">
        <v>5641</v>
      </c>
      <c r="K615" s="1" t="s">
        <v>5642</v>
      </c>
      <c r="L615" s="1" t="s">
        <v>5643</v>
      </c>
      <c r="M615" s="1" t="s">
        <v>68</v>
      </c>
      <c r="N615" s="1" t="s">
        <v>98</v>
      </c>
      <c r="O615" s="1" t="s">
        <v>5644</v>
      </c>
      <c r="P615" s="1" t="s">
        <v>5645</v>
      </c>
      <c r="Q615" s="1" t="s">
        <v>3676</v>
      </c>
      <c r="R615" s="1" t="s">
        <v>68</v>
      </c>
      <c r="S615" s="1" t="s">
        <v>68</v>
      </c>
      <c r="T615" s="1" t="s">
        <v>68</v>
      </c>
    </row>
    <row r="616" spans="1:20">
      <c r="A616" s="1" t="s">
        <v>5646</v>
      </c>
      <c r="B616" s="1" t="s">
        <v>89</v>
      </c>
      <c r="C616" s="1" t="s">
        <v>90</v>
      </c>
      <c r="D616" s="1" t="s">
        <v>91</v>
      </c>
      <c r="E616" s="1" t="s">
        <v>5647</v>
      </c>
      <c r="F616" s="1" t="s">
        <v>68</v>
      </c>
      <c r="G616" s="1" t="s">
        <v>5648</v>
      </c>
      <c r="H616" s="1" t="s">
        <v>5649</v>
      </c>
      <c r="I616" s="1" t="s">
        <v>5650</v>
      </c>
      <c r="J616" s="1" t="s">
        <v>5651</v>
      </c>
      <c r="K616" s="1" t="s">
        <v>5652</v>
      </c>
      <c r="L616" s="1" t="s">
        <v>5653</v>
      </c>
      <c r="M616" s="1" t="s">
        <v>68</v>
      </c>
      <c r="N616" s="1" t="s">
        <v>98</v>
      </c>
      <c r="O616" s="1" t="s">
        <v>5654</v>
      </c>
      <c r="P616" s="1" t="s">
        <v>5655</v>
      </c>
      <c r="Q616" s="1" t="s">
        <v>1444</v>
      </c>
      <c r="R616" s="1" t="s">
        <v>68</v>
      </c>
      <c r="S616" s="1" t="s">
        <v>68</v>
      </c>
      <c r="T616" s="1" t="s">
        <v>68</v>
      </c>
    </row>
    <row r="617" spans="1:20">
      <c r="A617" s="1" t="s">
        <v>5656</v>
      </c>
      <c r="B617" s="1" t="s">
        <v>89</v>
      </c>
      <c r="C617" s="1" t="s">
        <v>90</v>
      </c>
      <c r="D617" s="1" t="s">
        <v>91</v>
      </c>
      <c r="E617" s="1" t="s">
        <v>5657</v>
      </c>
      <c r="F617" s="1" t="s">
        <v>68</v>
      </c>
      <c r="G617" s="1" t="s">
        <v>5658</v>
      </c>
      <c r="H617" s="1" t="s">
        <v>5659</v>
      </c>
      <c r="I617" s="1" t="s">
        <v>5660</v>
      </c>
      <c r="J617" s="1" t="s">
        <v>5661</v>
      </c>
      <c r="K617" s="1" t="s">
        <v>5662</v>
      </c>
      <c r="L617" s="1" t="s">
        <v>68</v>
      </c>
      <c r="M617" s="1" t="s">
        <v>68</v>
      </c>
      <c r="N617" s="1" t="s">
        <v>98</v>
      </c>
      <c r="O617" s="1" t="s">
        <v>5663</v>
      </c>
      <c r="P617" s="1" t="s">
        <v>5664</v>
      </c>
      <c r="Q617" s="1" t="s">
        <v>280</v>
      </c>
      <c r="R617" s="1" t="s">
        <v>68</v>
      </c>
      <c r="S617" s="1" t="s">
        <v>68</v>
      </c>
      <c r="T617" s="1" t="s">
        <v>68</v>
      </c>
    </row>
    <row r="618" spans="1:20">
      <c r="A618" s="1" t="s">
        <v>5665</v>
      </c>
      <c r="B618" s="1" t="s">
        <v>89</v>
      </c>
      <c r="C618" s="1" t="s">
        <v>90</v>
      </c>
      <c r="D618" s="1" t="s">
        <v>91</v>
      </c>
      <c r="E618" s="1" t="s">
        <v>5666</v>
      </c>
      <c r="F618" s="1" t="s">
        <v>68</v>
      </c>
      <c r="G618" s="1" t="s">
        <v>5667</v>
      </c>
      <c r="H618" s="1" t="s">
        <v>5668</v>
      </c>
      <c r="I618" s="1" t="s">
        <v>5669</v>
      </c>
      <c r="J618" s="1" t="s">
        <v>5670</v>
      </c>
      <c r="K618" s="1" t="s">
        <v>5671</v>
      </c>
      <c r="L618" s="1" t="s">
        <v>68</v>
      </c>
      <c r="M618" s="1" t="s">
        <v>68</v>
      </c>
      <c r="N618" s="1" t="s">
        <v>98</v>
      </c>
      <c r="O618" s="1" t="s">
        <v>5672</v>
      </c>
      <c r="P618" s="1" t="s">
        <v>5673</v>
      </c>
      <c r="Q618" s="1" t="s">
        <v>260</v>
      </c>
      <c r="R618" s="1" t="s">
        <v>68</v>
      </c>
      <c r="S618" s="1" t="s">
        <v>68</v>
      </c>
      <c r="T618" s="1" t="s">
        <v>68</v>
      </c>
    </row>
    <row r="619" spans="1:20">
      <c r="A619" s="1" t="s">
        <v>5674</v>
      </c>
      <c r="B619" s="1" t="s">
        <v>89</v>
      </c>
      <c r="C619" s="1" t="s">
        <v>90</v>
      </c>
      <c r="D619" s="1" t="s">
        <v>91</v>
      </c>
      <c r="E619" s="1" t="s">
        <v>5675</v>
      </c>
      <c r="F619" s="1" t="s">
        <v>68</v>
      </c>
      <c r="G619" s="1" t="s">
        <v>5676</v>
      </c>
      <c r="H619" s="1" t="s">
        <v>5677</v>
      </c>
      <c r="I619" s="1" t="s">
        <v>5678</v>
      </c>
      <c r="J619" s="1" t="s">
        <v>5679</v>
      </c>
      <c r="K619" s="1" t="s">
        <v>5680</v>
      </c>
      <c r="L619" s="1" t="s">
        <v>5681</v>
      </c>
      <c r="M619" s="1" t="s">
        <v>68</v>
      </c>
      <c r="N619" s="1" t="s">
        <v>98</v>
      </c>
      <c r="O619" s="1" t="s">
        <v>5682</v>
      </c>
      <c r="P619" s="1" t="s">
        <v>5683</v>
      </c>
      <c r="Q619" s="1" t="s">
        <v>101</v>
      </c>
      <c r="R619" s="1" t="s">
        <v>68</v>
      </c>
      <c r="S619" s="1" t="s">
        <v>68</v>
      </c>
      <c r="T619" s="1" t="s">
        <v>68</v>
      </c>
    </row>
    <row r="620" spans="1:20">
      <c r="A620" s="1" t="s">
        <v>5684</v>
      </c>
      <c r="B620" s="1" t="s">
        <v>89</v>
      </c>
      <c r="C620" s="1" t="s">
        <v>90</v>
      </c>
      <c r="D620" s="1" t="s">
        <v>91</v>
      </c>
      <c r="E620" s="1" t="s">
        <v>5685</v>
      </c>
      <c r="F620" s="1" t="s">
        <v>68</v>
      </c>
      <c r="G620" s="1" t="s">
        <v>5686</v>
      </c>
      <c r="H620" s="1" t="s">
        <v>5687</v>
      </c>
      <c r="I620" s="1" t="s">
        <v>5688</v>
      </c>
      <c r="J620" s="1" t="s">
        <v>5689</v>
      </c>
      <c r="K620" s="1" t="s">
        <v>5690</v>
      </c>
      <c r="L620" s="1" t="s">
        <v>68</v>
      </c>
      <c r="M620" s="1" t="s">
        <v>68</v>
      </c>
      <c r="N620" s="1" t="s">
        <v>98</v>
      </c>
      <c r="O620" s="1" t="s">
        <v>5691</v>
      </c>
      <c r="P620" s="1" t="s">
        <v>5692</v>
      </c>
      <c r="Q620" s="1" t="s">
        <v>280</v>
      </c>
      <c r="R620" s="1" t="s">
        <v>68</v>
      </c>
      <c r="S620" s="1" t="s">
        <v>68</v>
      </c>
      <c r="T620" s="1" t="s">
        <v>68</v>
      </c>
    </row>
    <row r="621" spans="1:20">
      <c r="A621" s="1" t="s">
        <v>5693</v>
      </c>
      <c r="B621" s="1" t="s">
        <v>89</v>
      </c>
      <c r="C621" s="1" t="s">
        <v>90</v>
      </c>
      <c r="D621" s="1" t="s">
        <v>91</v>
      </c>
      <c r="E621" s="1" t="s">
        <v>5694</v>
      </c>
      <c r="F621" s="1" t="s">
        <v>68</v>
      </c>
      <c r="G621" s="1" t="s">
        <v>5695</v>
      </c>
      <c r="H621" s="1" t="s">
        <v>5696</v>
      </c>
      <c r="I621" s="1" t="s">
        <v>5697</v>
      </c>
      <c r="J621" s="1" t="s">
        <v>5698</v>
      </c>
      <c r="K621" s="1" t="s">
        <v>5699</v>
      </c>
      <c r="L621" s="1" t="s">
        <v>5699</v>
      </c>
      <c r="M621" s="1" t="s">
        <v>68</v>
      </c>
      <c r="N621" s="1" t="s">
        <v>98</v>
      </c>
      <c r="O621" s="1" t="s">
        <v>5700</v>
      </c>
      <c r="P621" s="1" t="s">
        <v>5701</v>
      </c>
      <c r="Q621" s="1" t="s">
        <v>280</v>
      </c>
      <c r="R621" s="1" t="s">
        <v>68</v>
      </c>
      <c r="S621" s="1" t="s">
        <v>68</v>
      </c>
      <c r="T621" s="1" t="s">
        <v>68</v>
      </c>
    </row>
    <row r="622" spans="1:20">
      <c r="A622" s="1" t="s">
        <v>5702</v>
      </c>
      <c r="B622" s="1" t="s">
        <v>89</v>
      </c>
      <c r="C622" s="1" t="s">
        <v>90</v>
      </c>
      <c r="D622" s="1" t="s">
        <v>91</v>
      </c>
      <c r="E622" s="1" t="s">
        <v>5703</v>
      </c>
      <c r="F622" s="1" t="s">
        <v>68</v>
      </c>
      <c r="G622" s="1" t="s">
        <v>5704</v>
      </c>
      <c r="H622" s="1" t="s">
        <v>5705</v>
      </c>
      <c r="I622" s="1" t="s">
        <v>5706</v>
      </c>
      <c r="J622" s="1" t="s">
        <v>5707</v>
      </c>
      <c r="K622" s="1" t="s">
        <v>5708</v>
      </c>
      <c r="L622" s="1" t="s">
        <v>68</v>
      </c>
      <c r="M622" s="1" t="s">
        <v>68</v>
      </c>
      <c r="N622" s="1" t="s">
        <v>98</v>
      </c>
      <c r="O622" s="1" t="s">
        <v>5709</v>
      </c>
      <c r="P622" s="1" t="s">
        <v>5710</v>
      </c>
      <c r="Q622" s="1" t="s">
        <v>101</v>
      </c>
      <c r="R622" s="1" t="s">
        <v>68</v>
      </c>
      <c r="S622" s="1" t="s">
        <v>68</v>
      </c>
      <c r="T622" s="1" t="s">
        <v>68</v>
      </c>
    </row>
    <row r="623" spans="1:20">
      <c r="A623" s="1" t="s">
        <v>5711</v>
      </c>
      <c r="B623" s="1" t="s">
        <v>89</v>
      </c>
      <c r="C623" s="1" t="s">
        <v>90</v>
      </c>
      <c r="D623" s="1" t="s">
        <v>91</v>
      </c>
      <c r="E623" s="1" t="s">
        <v>5712</v>
      </c>
      <c r="F623" s="1" t="s">
        <v>68</v>
      </c>
      <c r="G623" s="1" t="s">
        <v>5713</v>
      </c>
      <c r="H623" s="1" t="s">
        <v>5714</v>
      </c>
      <c r="I623" s="1" t="s">
        <v>5697</v>
      </c>
      <c r="J623" s="1" t="s">
        <v>5715</v>
      </c>
      <c r="K623" s="1" t="s">
        <v>5716</v>
      </c>
      <c r="L623" s="1" t="s">
        <v>68</v>
      </c>
      <c r="M623" s="1" t="s">
        <v>68</v>
      </c>
      <c r="N623" s="1" t="s">
        <v>98</v>
      </c>
      <c r="O623" s="1" t="s">
        <v>5717</v>
      </c>
      <c r="P623" s="1" t="s">
        <v>5718</v>
      </c>
      <c r="Q623" s="1" t="s">
        <v>280</v>
      </c>
      <c r="R623" s="1" t="s">
        <v>68</v>
      </c>
      <c r="S623" s="1" t="s">
        <v>68</v>
      </c>
      <c r="T623" s="1" t="s">
        <v>68</v>
      </c>
    </row>
    <row r="624" spans="1:20">
      <c r="A624" s="1" t="s">
        <v>5719</v>
      </c>
      <c r="B624" s="1" t="s">
        <v>89</v>
      </c>
      <c r="C624" s="1" t="s">
        <v>90</v>
      </c>
      <c r="D624" s="1" t="s">
        <v>91</v>
      </c>
      <c r="E624" s="1" t="s">
        <v>5720</v>
      </c>
      <c r="F624" s="1" t="s">
        <v>68</v>
      </c>
      <c r="G624" s="1" t="s">
        <v>5721</v>
      </c>
      <c r="H624" s="1" t="s">
        <v>5722</v>
      </c>
      <c r="I624" s="1" t="s">
        <v>5723</v>
      </c>
      <c r="J624" s="1" t="s">
        <v>5724</v>
      </c>
      <c r="K624" s="1" t="s">
        <v>5725</v>
      </c>
      <c r="L624" s="1" t="s">
        <v>68</v>
      </c>
      <c r="M624" s="1" t="s">
        <v>68</v>
      </c>
      <c r="N624" s="1" t="s">
        <v>98</v>
      </c>
      <c r="O624" s="1" t="s">
        <v>5726</v>
      </c>
      <c r="P624" s="1" t="s">
        <v>5727</v>
      </c>
      <c r="Q624" s="1" t="s">
        <v>260</v>
      </c>
      <c r="R624" s="1" t="s">
        <v>68</v>
      </c>
      <c r="S624" s="1" t="s">
        <v>68</v>
      </c>
      <c r="T624" s="1" t="s">
        <v>68</v>
      </c>
    </row>
    <row r="625" spans="1:20">
      <c r="A625" s="1" t="s">
        <v>5728</v>
      </c>
      <c r="B625" s="1" t="s">
        <v>89</v>
      </c>
      <c r="C625" s="1" t="s">
        <v>90</v>
      </c>
      <c r="D625" s="1" t="s">
        <v>91</v>
      </c>
      <c r="E625" s="1" t="s">
        <v>5729</v>
      </c>
      <c r="F625" s="1" t="s">
        <v>68</v>
      </c>
      <c r="G625" s="1" t="s">
        <v>5730</v>
      </c>
      <c r="H625" s="1" t="s">
        <v>5731</v>
      </c>
      <c r="I625" s="1" t="s">
        <v>5732</v>
      </c>
      <c r="J625" s="1" t="s">
        <v>5733</v>
      </c>
      <c r="K625" s="1" t="s">
        <v>5734</v>
      </c>
      <c r="L625" s="1" t="s">
        <v>68</v>
      </c>
      <c r="M625" s="1" t="s">
        <v>68</v>
      </c>
      <c r="N625" s="1" t="s">
        <v>98</v>
      </c>
      <c r="O625" s="1" t="s">
        <v>5735</v>
      </c>
      <c r="P625" s="1" t="s">
        <v>5736</v>
      </c>
      <c r="Q625" s="1" t="s">
        <v>130</v>
      </c>
      <c r="R625" s="1" t="s">
        <v>68</v>
      </c>
      <c r="S625" s="1" t="s">
        <v>68</v>
      </c>
      <c r="T625" s="1" t="s">
        <v>68</v>
      </c>
    </row>
    <row r="626" spans="1:20">
      <c r="A626" s="1" t="s">
        <v>5737</v>
      </c>
      <c r="B626" s="1" t="s">
        <v>89</v>
      </c>
      <c r="C626" s="1" t="s">
        <v>90</v>
      </c>
      <c r="D626" s="1" t="s">
        <v>91</v>
      </c>
      <c r="E626" s="1" t="s">
        <v>5738</v>
      </c>
      <c r="F626" s="1" t="s">
        <v>68</v>
      </c>
      <c r="G626" s="1" t="s">
        <v>5739</v>
      </c>
      <c r="H626" s="1" t="s">
        <v>5740</v>
      </c>
      <c r="I626" s="1" t="s">
        <v>5741</v>
      </c>
      <c r="J626" s="1" t="s">
        <v>5742</v>
      </c>
      <c r="K626" s="1" t="s">
        <v>5743</v>
      </c>
      <c r="L626" s="1" t="s">
        <v>68</v>
      </c>
      <c r="M626" s="1" t="s">
        <v>68</v>
      </c>
      <c r="N626" s="1" t="s">
        <v>98</v>
      </c>
      <c r="O626" s="1" t="s">
        <v>5744</v>
      </c>
      <c r="P626" s="1" t="s">
        <v>5745</v>
      </c>
      <c r="Q626" s="1" t="s">
        <v>280</v>
      </c>
      <c r="R626" s="1" t="s">
        <v>68</v>
      </c>
      <c r="S626" s="1" t="s">
        <v>68</v>
      </c>
      <c r="T626" s="1" t="s">
        <v>68</v>
      </c>
    </row>
    <row r="627" spans="1:20">
      <c r="A627" s="1" t="s">
        <v>5746</v>
      </c>
      <c r="B627" s="1" t="s">
        <v>89</v>
      </c>
      <c r="C627" s="1" t="s">
        <v>90</v>
      </c>
      <c r="D627" s="1" t="s">
        <v>91</v>
      </c>
      <c r="E627" s="1" t="s">
        <v>5747</v>
      </c>
      <c r="F627" s="1" t="s">
        <v>68</v>
      </c>
      <c r="G627" s="1" t="s">
        <v>5748</v>
      </c>
      <c r="H627" s="1" t="s">
        <v>5749</v>
      </c>
      <c r="I627" s="1" t="s">
        <v>5678</v>
      </c>
      <c r="J627" s="1" t="s">
        <v>5750</v>
      </c>
      <c r="K627" s="1" t="s">
        <v>5751</v>
      </c>
      <c r="L627" s="1" t="s">
        <v>68</v>
      </c>
      <c r="M627" s="1" t="s">
        <v>68</v>
      </c>
      <c r="N627" s="1" t="s">
        <v>98</v>
      </c>
      <c r="O627" s="1" t="s">
        <v>5752</v>
      </c>
      <c r="P627" s="1" t="s">
        <v>5753</v>
      </c>
      <c r="Q627" s="1" t="s">
        <v>197</v>
      </c>
      <c r="R627" s="1" t="s">
        <v>68</v>
      </c>
      <c r="S627" s="1" t="s">
        <v>68</v>
      </c>
      <c r="T627" s="1" t="s">
        <v>68</v>
      </c>
    </row>
    <row r="628" spans="1:20">
      <c r="A628" s="1" t="s">
        <v>5754</v>
      </c>
      <c r="B628" s="1" t="s">
        <v>89</v>
      </c>
      <c r="C628" s="1" t="s">
        <v>90</v>
      </c>
      <c r="D628" s="1" t="s">
        <v>91</v>
      </c>
      <c r="E628" s="1" t="s">
        <v>5755</v>
      </c>
      <c r="F628" s="1" t="s">
        <v>68</v>
      </c>
      <c r="G628" s="1" t="s">
        <v>5756</v>
      </c>
      <c r="H628" s="1" t="s">
        <v>5757</v>
      </c>
      <c r="I628" s="1" t="s">
        <v>5758</v>
      </c>
      <c r="J628" s="1" t="s">
        <v>5759</v>
      </c>
      <c r="K628" s="1" t="s">
        <v>5760</v>
      </c>
      <c r="L628" s="1" t="s">
        <v>68</v>
      </c>
      <c r="M628" s="1" t="s">
        <v>68</v>
      </c>
      <c r="N628" s="1" t="s">
        <v>98</v>
      </c>
      <c r="O628" s="1" t="s">
        <v>5761</v>
      </c>
      <c r="P628" s="1" t="s">
        <v>5762</v>
      </c>
      <c r="Q628" s="1" t="s">
        <v>280</v>
      </c>
      <c r="R628" s="1" t="s">
        <v>68</v>
      </c>
      <c r="S628" s="1" t="s">
        <v>68</v>
      </c>
      <c r="T628" s="1" t="s">
        <v>68</v>
      </c>
    </row>
    <row r="629" spans="1:20">
      <c r="A629" s="1" t="s">
        <v>5763</v>
      </c>
      <c r="B629" s="1" t="s">
        <v>89</v>
      </c>
      <c r="C629" s="1" t="s">
        <v>90</v>
      </c>
      <c r="D629" s="1" t="s">
        <v>91</v>
      </c>
      <c r="E629" s="1" t="s">
        <v>5764</v>
      </c>
      <c r="F629" s="1" t="s">
        <v>68</v>
      </c>
      <c r="G629" s="1" t="s">
        <v>5765</v>
      </c>
      <c r="H629" s="1" t="s">
        <v>5766</v>
      </c>
      <c r="I629" s="1" t="s">
        <v>5678</v>
      </c>
      <c r="J629" s="1" t="s">
        <v>5767</v>
      </c>
      <c r="K629" s="1" t="s">
        <v>5768</v>
      </c>
      <c r="L629" s="1" t="s">
        <v>5768</v>
      </c>
      <c r="M629" s="1" t="s">
        <v>68</v>
      </c>
      <c r="N629" s="1" t="s">
        <v>98</v>
      </c>
      <c r="O629" s="1" t="s">
        <v>5769</v>
      </c>
      <c r="P629" s="1" t="s">
        <v>5770</v>
      </c>
      <c r="Q629" s="1" t="s">
        <v>5771</v>
      </c>
      <c r="R629" s="1" t="s">
        <v>68</v>
      </c>
      <c r="S629" s="1" t="s">
        <v>68</v>
      </c>
      <c r="T629" s="1" t="s">
        <v>68</v>
      </c>
    </row>
    <row r="630" spans="1:20">
      <c r="A630" s="1" t="s">
        <v>5772</v>
      </c>
      <c r="B630" s="1" t="s">
        <v>89</v>
      </c>
      <c r="C630" s="1" t="s">
        <v>90</v>
      </c>
      <c r="D630" s="1" t="s">
        <v>91</v>
      </c>
      <c r="E630" s="1" t="s">
        <v>5773</v>
      </c>
      <c r="F630" s="1" t="s">
        <v>68</v>
      </c>
      <c r="G630" s="1" t="s">
        <v>5774</v>
      </c>
      <c r="H630" s="1" t="s">
        <v>5775</v>
      </c>
      <c r="I630" s="1" t="s">
        <v>5776</v>
      </c>
      <c r="J630" s="1" t="s">
        <v>5777</v>
      </c>
      <c r="K630" s="1" t="s">
        <v>5778</v>
      </c>
      <c r="L630" s="1" t="s">
        <v>5778</v>
      </c>
      <c r="M630" s="1" t="s">
        <v>68</v>
      </c>
      <c r="N630" s="1" t="s">
        <v>98</v>
      </c>
      <c r="O630" s="1" t="s">
        <v>5779</v>
      </c>
      <c r="P630" s="1" t="s">
        <v>5780</v>
      </c>
      <c r="Q630" s="1" t="s">
        <v>5781</v>
      </c>
      <c r="R630" s="1" t="s">
        <v>68</v>
      </c>
      <c r="S630" s="1" t="s">
        <v>68</v>
      </c>
      <c r="T630" s="1" t="s">
        <v>68</v>
      </c>
    </row>
    <row r="631" spans="1:20">
      <c r="A631" s="1" t="s">
        <v>5782</v>
      </c>
      <c r="B631" s="1" t="s">
        <v>89</v>
      </c>
      <c r="C631" s="1" t="s">
        <v>90</v>
      </c>
      <c r="D631" s="1" t="s">
        <v>91</v>
      </c>
      <c r="E631" s="1" t="s">
        <v>5783</v>
      </c>
      <c r="F631" s="1" t="s">
        <v>68</v>
      </c>
      <c r="G631" s="1" t="s">
        <v>5784</v>
      </c>
      <c r="H631" s="1" t="s">
        <v>5785</v>
      </c>
      <c r="I631" s="1" t="s">
        <v>5786</v>
      </c>
      <c r="J631" s="1" t="s">
        <v>5787</v>
      </c>
      <c r="K631" s="1" t="s">
        <v>5788</v>
      </c>
      <c r="L631" s="1" t="s">
        <v>5789</v>
      </c>
      <c r="M631" s="1" t="s">
        <v>68</v>
      </c>
      <c r="N631" s="1" t="s">
        <v>98</v>
      </c>
      <c r="O631" s="1" t="s">
        <v>5790</v>
      </c>
      <c r="P631" s="1" t="s">
        <v>5791</v>
      </c>
      <c r="Q631" s="1" t="s">
        <v>280</v>
      </c>
      <c r="R631" s="1" t="s">
        <v>68</v>
      </c>
      <c r="S631" s="1" t="s">
        <v>68</v>
      </c>
      <c r="T631" s="1" t="s">
        <v>68</v>
      </c>
    </row>
    <row r="632" spans="1:20">
      <c r="A632" s="1" t="s">
        <v>5792</v>
      </c>
      <c r="B632" s="1" t="s">
        <v>89</v>
      </c>
      <c r="C632" s="1" t="s">
        <v>90</v>
      </c>
      <c r="D632" s="1" t="s">
        <v>91</v>
      </c>
      <c r="E632" s="1" t="s">
        <v>5793</v>
      </c>
      <c r="F632" s="1" t="s">
        <v>68</v>
      </c>
      <c r="G632" s="1" t="s">
        <v>5794</v>
      </c>
      <c r="H632" s="1" t="s">
        <v>5795</v>
      </c>
      <c r="I632" s="1" t="s">
        <v>5796</v>
      </c>
      <c r="J632" s="1" t="s">
        <v>5797</v>
      </c>
      <c r="K632" s="1" t="s">
        <v>5798</v>
      </c>
      <c r="L632" s="1" t="s">
        <v>5798</v>
      </c>
      <c r="M632" s="1" t="s">
        <v>68</v>
      </c>
      <c r="N632" s="1" t="s">
        <v>98</v>
      </c>
      <c r="O632" s="1" t="s">
        <v>5799</v>
      </c>
      <c r="P632" s="1" t="s">
        <v>5800</v>
      </c>
      <c r="Q632" s="1" t="s">
        <v>101</v>
      </c>
      <c r="R632" s="1" t="s">
        <v>68</v>
      </c>
      <c r="S632" s="1" t="s">
        <v>68</v>
      </c>
      <c r="T632" s="1" t="s">
        <v>68</v>
      </c>
    </row>
    <row r="633" spans="1:20">
      <c r="A633" s="1" t="s">
        <v>5801</v>
      </c>
      <c r="B633" s="1" t="s">
        <v>89</v>
      </c>
      <c r="C633" s="1" t="s">
        <v>90</v>
      </c>
      <c r="D633" s="1" t="s">
        <v>91</v>
      </c>
      <c r="E633" s="1" t="s">
        <v>5802</v>
      </c>
      <c r="F633" s="1" t="s">
        <v>68</v>
      </c>
      <c r="G633" s="1" t="s">
        <v>5803</v>
      </c>
      <c r="H633" s="1" t="s">
        <v>5804</v>
      </c>
      <c r="I633" s="1" t="s">
        <v>5805</v>
      </c>
      <c r="J633" s="1" t="s">
        <v>5806</v>
      </c>
      <c r="K633" s="1" t="s">
        <v>5807</v>
      </c>
      <c r="L633" s="1" t="s">
        <v>5808</v>
      </c>
      <c r="M633" s="1" t="s">
        <v>68</v>
      </c>
      <c r="N633" s="1" t="s">
        <v>98</v>
      </c>
      <c r="O633" s="1" t="s">
        <v>5809</v>
      </c>
      <c r="P633" s="1" t="s">
        <v>5810</v>
      </c>
      <c r="Q633" s="1" t="s">
        <v>280</v>
      </c>
      <c r="R633" s="1" t="s">
        <v>68</v>
      </c>
      <c r="S633" s="1" t="s">
        <v>68</v>
      </c>
      <c r="T633" s="1" t="s">
        <v>68</v>
      </c>
    </row>
    <row r="634" spans="1:20">
      <c r="A634" s="1" t="s">
        <v>5811</v>
      </c>
      <c r="B634" s="1" t="s">
        <v>89</v>
      </c>
      <c r="C634" s="1" t="s">
        <v>90</v>
      </c>
      <c r="D634" s="1" t="s">
        <v>91</v>
      </c>
      <c r="E634" s="1" t="s">
        <v>5812</v>
      </c>
      <c r="F634" s="1" t="s">
        <v>68</v>
      </c>
      <c r="G634" s="1" t="s">
        <v>5813</v>
      </c>
      <c r="H634" s="1" t="s">
        <v>5814</v>
      </c>
      <c r="I634" s="1" t="s">
        <v>5815</v>
      </c>
      <c r="J634" s="1" t="s">
        <v>5816</v>
      </c>
      <c r="K634" s="1" t="s">
        <v>5817</v>
      </c>
      <c r="L634" s="1" t="s">
        <v>5817</v>
      </c>
      <c r="M634" s="1" t="s">
        <v>68</v>
      </c>
      <c r="N634" s="1" t="s">
        <v>98</v>
      </c>
      <c r="O634" s="1" t="s">
        <v>5818</v>
      </c>
      <c r="P634" s="1" t="s">
        <v>5819</v>
      </c>
      <c r="Q634" s="1" t="s">
        <v>280</v>
      </c>
      <c r="R634" s="1" t="s">
        <v>68</v>
      </c>
      <c r="S634" s="1" t="s">
        <v>68</v>
      </c>
      <c r="T634" s="1" t="s">
        <v>68</v>
      </c>
    </row>
    <row r="635" spans="1:20">
      <c r="A635" s="1" t="s">
        <v>5820</v>
      </c>
      <c r="B635" s="1" t="s">
        <v>89</v>
      </c>
      <c r="C635" s="1" t="s">
        <v>90</v>
      </c>
      <c r="D635" s="1" t="s">
        <v>91</v>
      </c>
      <c r="E635" s="1" t="s">
        <v>5821</v>
      </c>
      <c r="F635" s="1" t="s">
        <v>68</v>
      </c>
      <c r="G635" s="1" t="s">
        <v>5822</v>
      </c>
      <c r="H635" s="1" t="s">
        <v>5823</v>
      </c>
      <c r="I635" s="1" t="s">
        <v>5796</v>
      </c>
      <c r="J635" s="1" t="s">
        <v>5824</v>
      </c>
      <c r="K635" s="1" t="s">
        <v>5825</v>
      </c>
      <c r="L635" s="1" t="s">
        <v>5825</v>
      </c>
      <c r="M635" s="1" t="s">
        <v>68</v>
      </c>
      <c r="N635" s="1" t="s">
        <v>98</v>
      </c>
      <c r="O635" s="1" t="s">
        <v>5826</v>
      </c>
      <c r="P635" s="1" t="s">
        <v>5827</v>
      </c>
      <c r="Q635" s="1" t="s">
        <v>518</v>
      </c>
      <c r="R635" s="1" t="s">
        <v>68</v>
      </c>
      <c r="S635" s="1" t="s">
        <v>68</v>
      </c>
      <c r="T635" s="1" t="s">
        <v>68</v>
      </c>
    </row>
    <row r="636" spans="1:20">
      <c r="A636" s="1" t="s">
        <v>5828</v>
      </c>
      <c r="B636" s="1" t="s">
        <v>89</v>
      </c>
      <c r="C636" s="1" t="s">
        <v>90</v>
      </c>
      <c r="D636" s="1" t="s">
        <v>91</v>
      </c>
      <c r="E636" s="1" t="s">
        <v>5829</v>
      </c>
      <c r="F636" s="1" t="s">
        <v>68</v>
      </c>
      <c r="G636" s="1" t="s">
        <v>5830</v>
      </c>
      <c r="H636" s="1" t="s">
        <v>5831</v>
      </c>
      <c r="I636" s="1" t="s">
        <v>5832</v>
      </c>
      <c r="J636" s="1" t="s">
        <v>5833</v>
      </c>
      <c r="K636" s="1" t="s">
        <v>5834</v>
      </c>
      <c r="L636" s="1" t="s">
        <v>5835</v>
      </c>
      <c r="M636" s="1" t="s">
        <v>68</v>
      </c>
      <c r="N636" s="1" t="s">
        <v>98</v>
      </c>
      <c r="O636" s="1" t="s">
        <v>5836</v>
      </c>
      <c r="P636" s="1" t="s">
        <v>5837</v>
      </c>
      <c r="Q636" s="1" t="s">
        <v>5282</v>
      </c>
      <c r="R636" s="1" t="s">
        <v>68</v>
      </c>
      <c r="S636" s="1" t="s">
        <v>68</v>
      </c>
      <c r="T636" s="1" t="s">
        <v>68</v>
      </c>
    </row>
    <row r="637" spans="1:20">
      <c r="A637" s="1" t="s">
        <v>5838</v>
      </c>
      <c r="B637" s="1" t="s">
        <v>89</v>
      </c>
      <c r="C637" s="1" t="s">
        <v>90</v>
      </c>
      <c r="D637" s="1" t="s">
        <v>91</v>
      </c>
      <c r="E637" s="1" t="s">
        <v>5839</v>
      </c>
      <c r="F637" s="1" t="s">
        <v>68</v>
      </c>
      <c r="G637" s="1" t="s">
        <v>5840</v>
      </c>
      <c r="H637" s="1" t="s">
        <v>5841</v>
      </c>
      <c r="I637" s="1" t="s">
        <v>5842</v>
      </c>
      <c r="J637" s="1" t="s">
        <v>5843</v>
      </c>
      <c r="K637" s="1" t="s">
        <v>5844</v>
      </c>
      <c r="L637" s="1" t="s">
        <v>68</v>
      </c>
      <c r="M637" s="1" t="s">
        <v>68</v>
      </c>
      <c r="N637" s="1" t="s">
        <v>98</v>
      </c>
      <c r="O637" s="1" t="s">
        <v>5845</v>
      </c>
      <c r="P637" s="1" t="s">
        <v>5846</v>
      </c>
      <c r="Q637" s="1" t="s">
        <v>280</v>
      </c>
      <c r="R637" s="1" t="s">
        <v>68</v>
      </c>
      <c r="S637" s="1" t="s">
        <v>68</v>
      </c>
      <c r="T637" s="1" t="s">
        <v>68</v>
      </c>
    </row>
    <row r="638" spans="1:20">
      <c r="A638" s="1" t="s">
        <v>5847</v>
      </c>
      <c r="B638" s="1" t="s">
        <v>89</v>
      </c>
      <c r="C638" s="1" t="s">
        <v>90</v>
      </c>
      <c r="D638" s="1" t="s">
        <v>91</v>
      </c>
      <c r="E638" s="1" t="s">
        <v>5848</v>
      </c>
      <c r="F638" s="1" t="s">
        <v>68</v>
      </c>
      <c r="G638" s="1" t="s">
        <v>5849</v>
      </c>
      <c r="H638" s="1" t="s">
        <v>5850</v>
      </c>
      <c r="I638" s="1" t="s">
        <v>5851</v>
      </c>
      <c r="J638" s="1" t="s">
        <v>5852</v>
      </c>
      <c r="K638" s="1" t="s">
        <v>5853</v>
      </c>
      <c r="L638" s="1" t="s">
        <v>5854</v>
      </c>
      <c r="M638" s="1" t="s">
        <v>68</v>
      </c>
      <c r="N638" s="1" t="s">
        <v>98</v>
      </c>
      <c r="O638" s="1" t="s">
        <v>5855</v>
      </c>
      <c r="P638" s="1" t="s">
        <v>5856</v>
      </c>
      <c r="Q638" s="1" t="s">
        <v>5857</v>
      </c>
      <c r="R638" s="1" t="s">
        <v>68</v>
      </c>
      <c r="S638" s="1" t="s">
        <v>68</v>
      </c>
      <c r="T638" s="1" t="s">
        <v>68</v>
      </c>
    </row>
    <row r="639" spans="1:20">
      <c r="A639" s="1" t="s">
        <v>5858</v>
      </c>
      <c r="B639" s="1" t="s">
        <v>89</v>
      </c>
      <c r="C639" s="1" t="s">
        <v>90</v>
      </c>
      <c r="D639" s="1" t="s">
        <v>91</v>
      </c>
      <c r="E639" s="1" t="s">
        <v>5859</v>
      </c>
      <c r="F639" s="1" t="s">
        <v>68</v>
      </c>
      <c r="G639" s="1" t="s">
        <v>5860</v>
      </c>
      <c r="H639" s="1" t="s">
        <v>5861</v>
      </c>
      <c r="I639" s="1" t="s">
        <v>5862</v>
      </c>
      <c r="J639" s="1" t="s">
        <v>5863</v>
      </c>
      <c r="K639" s="1" t="s">
        <v>5864</v>
      </c>
      <c r="L639" s="1" t="s">
        <v>68</v>
      </c>
      <c r="M639" s="1" t="s">
        <v>68</v>
      </c>
      <c r="N639" s="1" t="s">
        <v>98</v>
      </c>
      <c r="O639" s="1" t="s">
        <v>5865</v>
      </c>
      <c r="P639" s="1" t="s">
        <v>5866</v>
      </c>
      <c r="Q639" s="1" t="s">
        <v>197</v>
      </c>
      <c r="R639" s="1" t="s">
        <v>68</v>
      </c>
      <c r="S639" s="1" t="s">
        <v>68</v>
      </c>
      <c r="T639" s="1" t="s">
        <v>68</v>
      </c>
    </row>
    <row r="640" spans="1:20">
      <c r="A640" s="1" t="s">
        <v>5867</v>
      </c>
      <c r="B640" s="1" t="s">
        <v>89</v>
      </c>
      <c r="C640" s="1" t="s">
        <v>90</v>
      </c>
      <c r="D640" s="1" t="s">
        <v>91</v>
      </c>
      <c r="E640" s="1" t="s">
        <v>5868</v>
      </c>
      <c r="F640" s="1" t="s">
        <v>68</v>
      </c>
      <c r="G640" s="1" t="s">
        <v>5869</v>
      </c>
      <c r="H640" s="1" t="s">
        <v>5870</v>
      </c>
      <c r="I640" s="1" t="s">
        <v>5871</v>
      </c>
      <c r="J640" s="1" t="s">
        <v>5872</v>
      </c>
      <c r="K640" s="1" t="s">
        <v>5873</v>
      </c>
      <c r="L640" s="1" t="s">
        <v>68</v>
      </c>
      <c r="M640" s="1" t="s">
        <v>68</v>
      </c>
      <c r="N640" s="1" t="s">
        <v>98</v>
      </c>
      <c r="O640" s="1" t="s">
        <v>5874</v>
      </c>
      <c r="P640" s="1" t="s">
        <v>5875</v>
      </c>
      <c r="Q640" s="1" t="s">
        <v>130</v>
      </c>
      <c r="R640" s="1" t="s">
        <v>68</v>
      </c>
      <c r="S640" s="1" t="s">
        <v>68</v>
      </c>
      <c r="T640" s="1" t="s">
        <v>68</v>
      </c>
    </row>
    <row r="641" spans="1:20">
      <c r="A641" s="1" t="s">
        <v>5876</v>
      </c>
      <c r="B641" s="1" t="s">
        <v>89</v>
      </c>
      <c r="C641" s="1" t="s">
        <v>90</v>
      </c>
      <c r="D641" s="1" t="s">
        <v>91</v>
      </c>
      <c r="E641" s="1" t="s">
        <v>5877</v>
      </c>
      <c r="F641" s="1" t="s">
        <v>68</v>
      </c>
      <c r="G641" s="1" t="s">
        <v>5878</v>
      </c>
      <c r="H641" s="1" t="s">
        <v>5879</v>
      </c>
      <c r="I641" s="1" t="s">
        <v>5880</v>
      </c>
      <c r="J641" s="1" t="s">
        <v>5881</v>
      </c>
      <c r="K641" s="1" t="s">
        <v>5882</v>
      </c>
      <c r="L641" s="1" t="s">
        <v>68</v>
      </c>
      <c r="M641" s="1" t="s">
        <v>68</v>
      </c>
      <c r="N641" s="1" t="s">
        <v>98</v>
      </c>
      <c r="O641" s="1" t="s">
        <v>5883</v>
      </c>
      <c r="P641" s="1" t="s">
        <v>5884</v>
      </c>
      <c r="Q641" s="1" t="s">
        <v>101</v>
      </c>
      <c r="R641" s="1" t="s">
        <v>68</v>
      </c>
      <c r="S641" s="1" t="s">
        <v>68</v>
      </c>
      <c r="T641" s="1" t="s">
        <v>68</v>
      </c>
    </row>
    <row r="642" spans="1:20">
      <c r="A642" s="1" t="s">
        <v>5885</v>
      </c>
      <c r="B642" s="1" t="s">
        <v>89</v>
      </c>
      <c r="C642" s="1" t="s">
        <v>90</v>
      </c>
      <c r="D642" s="1" t="s">
        <v>91</v>
      </c>
      <c r="E642" s="1" t="s">
        <v>5886</v>
      </c>
      <c r="F642" s="1" t="s">
        <v>68</v>
      </c>
      <c r="G642" s="1" t="s">
        <v>5887</v>
      </c>
      <c r="H642" s="1" t="s">
        <v>5888</v>
      </c>
      <c r="I642" s="1" t="s">
        <v>5889</v>
      </c>
      <c r="J642" s="1" t="s">
        <v>5890</v>
      </c>
      <c r="K642" s="1" t="s">
        <v>5891</v>
      </c>
      <c r="L642" s="1" t="s">
        <v>5892</v>
      </c>
      <c r="M642" s="1" t="s">
        <v>68</v>
      </c>
      <c r="N642" s="1" t="s">
        <v>98</v>
      </c>
      <c r="O642" s="1" t="s">
        <v>5893</v>
      </c>
      <c r="P642" s="1" t="s">
        <v>5894</v>
      </c>
      <c r="Q642" s="1" t="s">
        <v>197</v>
      </c>
      <c r="R642" s="1" t="s">
        <v>68</v>
      </c>
      <c r="S642" s="1" t="s">
        <v>68</v>
      </c>
      <c r="T642" s="1" t="s">
        <v>68</v>
      </c>
    </row>
    <row r="643" spans="1:20">
      <c r="A643" s="1" t="s">
        <v>5895</v>
      </c>
      <c r="B643" s="1" t="s">
        <v>89</v>
      </c>
      <c r="C643" s="1" t="s">
        <v>90</v>
      </c>
      <c r="D643" s="1" t="s">
        <v>91</v>
      </c>
      <c r="E643" s="1" t="s">
        <v>5896</v>
      </c>
      <c r="F643" s="1" t="s">
        <v>68</v>
      </c>
      <c r="G643" s="1" t="s">
        <v>5897</v>
      </c>
      <c r="H643" s="1" t="s">
        <v>5898</v>
      </c>
      <c r="I643" s="1" t="s">
        <v>5678</v>
      </c>
      <c r="J643" s="1" t="s">
        <v>5899</v>
      </c>
      <c r="K643" s="1" t="s">
        <v>5900</v>
      </c>
      <c r="L643" s="1" t="s">
        <v>68</v>
      </c>
      <c r="M643" s="1" t="s">
        <v>68</v>
      </c>
      <c r="N643" s="1" t="s">
        <v>98</v>
      </c>
      <c r="O643" s="1" t="s">
        <v>5901</v>
      </c>
      <c r="P643" s="1" t="s">
        <v>5902</v>
      </c>
      <c r="Q643" s="1" t="s">
        <v>130</v>
      </c>
      <c r="R643" s="1" t="s">
        <v>68</v>
      </c>
      <c r="S643" s="1" t="s">
        <v>68</v>
      </c>
      <c r="T643" s="1" t="s">
        <v>68</v>
      </c>
    </row>
    <row r="644" spans="1:20">
      <c r="A644" s="1" t="s">
        <v>5903</v>
      </c>
      <c r="B644" s="1" t="s">
        <v>89</v>
      </c>
      <c r="C644" s="1" t="s">
        <v>90</v>
      </c>
      <c r="D644" s="1" t="s">
        <v>91</v>
      </c>
      <c r="E644" s="1" t="s">
        <v>5904</v>
      </c>
      <c r="F644" s="1" t="s">
        <v>68</v>
      </c>
      <c r="G644" s="1" t="s">
        <v>5905</v>
      </c>
      <c r="H644" s="1" t="s">
        <v>5906</v>
      </c>
      <c r="I644" s="1" t="s">
        <v>5741</v>
      </c>
      <c r="J644" s="1" t="s">
        <v>5907</v>
      </c>
      <c r="K644" s="1" t="s">
        <v>5908</v>
      </c>
      <c r="L644" s="1" t="s">
        <v>5908</v>
      </c>
      <c r="M644" s="1" t="s">
        <v>68</v>
      </c>
      <c r="N644" s="1" t="s">
        <v>98</v>
      </c>
      <c r="O644" s="1" t="s">
        <v>5909</v>
      </c>
      <c r="P644" s="1" t="s">
        <v>5910</v>
      </c>
      <c r="Q644" s="1" t="s">
        <v>101</v>
      </c>
      <c r="R644" s="1" t="s">
        <v>68</v>
      </c>
      <c r="S644" s="1" t="s">
        <v>68</v>
      </c>
      <c r="T644" s="1" t="s">
        <v>68</v>
      </c>
    </row>
    <row r="645" spans="1:20">
      <c r="A645" s="1" t="s">
        <v>5911</v>
      </c>
      <c r="B645" s="1" t="s">
        <v>89</v>
      </c>
      <c r="C645" s="1" t="s">
        <v>90</v>
      </c>
      <c r="D645" s="1" t="s">
        <v>91</v>
      </c>
      <c r="E645" s="1" t="s">
        <v>5912</v>
      </c>
      <c r="F645" s="1" t="s">
        <v>68</v>
      </c>
      <c r="G645" s="1" t="s">
        <v>5913</v>
      </c>
      <c r="H645" s="1" t="s">
        <v>5914</v>
      </c>
      <c r="I645" s="1" t="s">
        <v>5915</v>
      </c>
      <c r="J645" s="1" t="s">
        <v>5916</v>
      </c>
      <c r="K645" s="1" t="s">
        <v>5917</v>
      </c>
      <c r="L645" s="1" t="s">
        <v>5918</v>
      </c>
      <c r="M645" s="1" t="s">
        <v>68</v>
      </c>
      <c r="N645" s="1" t="s">
        <v>98</v>
      </c>
      <c r="O645" s="1" t="s">
        <v>5919</v>
      </c>
      <c r="P645" s="1" t="s">
        <v>5920</v>
      </c>
      <c r="Q645" s="1" t="s">
        <v>130</v>
      </c>
      <c r="R645" s="1" t="s">
        <v>68</v>
      </c>
      <c r="S645" s="1" t="s">
        <v>68</v>
      </c>
      <c r="T645" s="1" t="s">
        <v>68</v>
      </c>
    </row>
    <row r="646" spans="1:20">
      <c r="A646" s="1" t="s">
        <v>5921</v>
      </c>
      <c r="B646" s="1" t="s">
        <v>89</v>
      </c>
      <c r="C646" s="1" t="s">
        <v>90</v>
      </c>
      <c r="D646" s="1" t="s">
        <v>91</v>
      </c>
      <c r="E646" s="1" t="s">
        <v>5922</v>
      </c>
      <c r="F646" s="1" t="s">
        <v>68</v>
      </c>
      <c r="G646" s="1" t="s">
        <v>5923</v>
      </c>
      <c r="H646" s="1" t="s">
        <v>5924</v>
      </c>
      <c r="I646" s="1" t="s">
        <v>5925</v>
      </c>
      <c r="J646" s="1" t="s">
        <v>5926</v>
      </c>
      <c r="K646" s="1" t="s">
        <v>5927</v>
      </c>
      <c r="L646" s="1" t="s">
        <v>5927</v>
      </c>
      <c r="M646" s="1" t="s">
        <v>68</v>
      </c>
      <c r="N646" s="1" t="s">
        <v>98</v>
      </c>
      <c r="O646" s="1" t="s">
        <v>5928</v>
      </c>
      <c r="P646" s="1" t="s">
        <v>5929</v>
      </c>
      <c r="Q646" s="1" t="s">
        <v>101</v>
      </c>
      <c r="R646" s="1" t="s">
        <v>68</v>
      </c>
      <c r="S646" s="1" t="s">
        <v>68</v>
      </c>
      <c r="T646" s="1" t="s">
        <v>68</v>
      </c>
    </row>
    <row r="647" spans="1:20">
      <c r="A647" s="1" t="s">
        <v>5930</v>
      </c>
      <c r="B647" s="1" t="s">
        <v>89</v>
      </c>
      <c r="C647" s="1" t="s">
        <v>90</v>
      </c>
      <c r="D647" s="1" t="s">
        <v>91</v>
      </c>
      <c r="E647" s="1" t="s">
        <v>5931</v>
      </c>
      <c r="F647" s="1" t="s">
        <v>68</v>
      </c>
      <c r="G647" s="1" t="s">
        <v>5932</v>
      </c>
      <c r="H647" s="1" t="s">
        <v>5933</v>
      </c>
      <c r="I647" s="1" t="s">
        <v>5796</v>
      </c>
      <c r="J647" s="1" t="s">
        <v>5934</v>
      </c>
      <c r="K647" s="1" t="s">
        <v>5935</v>
      </c>
      <c r="L647" s="1" t="s">
        <v>5936</v>
      </c>
      <c r="M647" s="1" t="s">
        <v>68</v>
      </c>
      <c r="N647" s="1" t="s">
        <v>98</v>
      </c>
      <c r="O647" s="1" t="s">
        <v>5937</v>
      </c>
      <c r="P647" s="1" t="s">
        <v>5938</v>
      </c>
      <c r="Q647" s="1" t="s">
        <v>233</v>
      </c>
      <c r="R647" s="1" t="s">
        <v>68</v>
      </c>
      <c r="S647" s="1" t="s">
        <v>68</v>
      </c>
      <c r="T647" s="1" t="s">
        <v>68</v>
      </c>
    </row>
    <row r="648" spans="1:20">
      <c r="A648" s="1" t="s">
        <v>5939</v>
      </c>
      <c r="B648" s="1" t="s">
        <v>89</v>
      </c>
      <c r="C648" s="1" t="s">
        <v>90</v>
      </c>
      <c r="D648" s="1" t="s">
        <v>91</v>
      </c>
      <c r="E648" s="1" t="s">
        <v>5940</v>
      </c>
      <c r="F648" s="1" t="s">
        <v>68</v>
      </c>
      <c r="G648" s="1" t="s">
        <v>5941</v>
      </c>
      <c r="H648" s="1" t="s">
        <v>5942</v>
      </c>
      <c r="I648" s="1" t="s">
        <v>5943</v>
      </c>
      <c r="J648" s="1" t="s">
        <v>5944</v>
      </c>
      <c r="K648" s="1" t="s">
        <v>5945</v>
      </c>
      <c r="L648" s="1" t="s">
        <v>68</v>
      </c>
      <c r="M648" s="1" t="s">
        <v>68</v>
      </c>
      <c r="N648" s="1" t="s">
        <v>98</v>
      </c>
      <c r="O648" s="1" t="s">
        <v>5946</v>
      </c>
      <c r="P648" s="1" t="s">
        <v>5947</v>
      </c>
      <c r="Q648" s="1" t="s">
        <v>111</v>
      </c>
      <c r="R648" s="1" t="s">
        <v>68</v>
      </c>
      <c r="S648" s="1" t="s">
        <v>68</v>
      </c>
      <c r="T648" s="1" t="s">
        <v>68</v>
      </c>
    </row>
    <row r="649" spans="1:20">
      <c r="A649" s="1" t="s">
        <v>5948</v>
      </c>
      <c r="B649" s="1" t="s">
        <v>89</v>
      </c>
      <c r="C649" s="1" t="s">
        <v>90</v>
      </c>
      <c r="D649" s="1" t="s">
        <v>91</v>
      </c>
      <c r="E649" s="1" t="s">
        <v>5949</v>
      </c>
      <c r="F649" s="1" t="s">
        <v>68</v>
      </c>
      <c r="G649" s="1" t="s">
        <v>5950</v>
      </c>
      <c r="H649" s="1" t="s">
        <v>3315</v>
      </c>
      <c r="I649" s="1" t="s">
        <v>5951</v>
      </c>
      <c r="J649" s="1" t="s">
        <v>5952</v>
      </c>
      <c r="K649" s="1" t="s">
        <v>5953</v>
      </c>
      <c r="L649" s="1" t="s">
        <v>68</v>
      </c>
      <c r="M649" s="1" t="s">
        <v>68</v>
      </c>
      <c r="N649" s="1" t="s">
        <v>98</v>
      </c>
      <c r="O649" s="1" t="s">
        <v>5954</v>
      </c>
      <c r="P649" s="1" t="s">
        <v>5955</v>
      </c>
      <c r="Q649" s="1" t="s">
        <v>111</v>
      </c>
      <c r="R649" s="1" t="s">
        <v>68</v>
      </c>
      <c r="S649" s="1" t="s">
        <v>68</v>
      </c>
      <c r="T649" s="1" t="s">
        <v>68</v>
      </c>
    </row>
    <row r="650" spans="1:20">
      <c r="A650" s="1" t="s">
        <v>5956</v>
      </c>
      <c r="B650" s="1" t="s">
        <v>89</v>
      </c>
      <c r="C650" s="1" t="s">
        <v>90</v>
      </c>
      <c r="D650" s="1" t="s">
        <v>91</v>
      </c>
      <c r="E650" s="1" t="s">
        <v>5957</v>
      </c>
      <c r="F650" s="1" t="s">
        <v>68</v>
      </c>
      <c r="G650" s="1" t="s">
        <v>5958</v>
      </c>
      <c r="H650" s="1" t="s">
        <v>5959</v>
      </c>
      <c r="I650" s="1" t="s">
        <v>5960</v>
      </c>
      <c r="J650" s="1" t="s">
        <v>5961</v>
      </c>
      <c r="K650" s="1" t="s">
        <v>5962</v>
      </c>
      <c r="L650" s="1" t="s">
        <v>68</v>
      </c>
      <c r="M650" s="1" t="s">
        <v>68</v>
      </c>
      <c r="N650" s="1" t="s">
        <v>98</v>
      </c>
      <c r="O650" s="1" t="s">
        <v>5963</v>
      </c>
      <c r="P650" s="1" t="s">
        <v>5964</v>
      </c>
      <c r="Q650" s="1" t="s">
        <v>280</v>
      </c>
      <c r="R650" s="1" t="s">
        <v>68</v>
      </c>
      <c r="S650" s="1" t="s">
        <v>68</v>
      </c>
      <c r="T650" s="1" t="s">
        <v>68</v>
      </c>
    </row>
    <row r="651" spans="1:20">
      <c r="A651" s="1" t="s">
        <v>5965</v>
      </c>
      <c r="B651" s="1" t="s">
        <v>89</v>
      </c>
      <c r="C651" s="1" t="s">
        <v>90</v>
      </c>
      <c r="D651" s="1" t="s">
        <v>91</v>
      </c>
      <c r="E651" s="1" t="s">
        <v>5966</v>
      </c>
      <c r="F651" s="1" t="s">
        <v>68</v>
      </c>
      <c r="G651" s="1" t="s">
        <v>5967</v>
      </c>
      <c r="H651" s="1" t="s">
        <v>5968</v>
      </c>
      <c r="I651" s="1" t="s">
        <v>5969</v>
      </c>
      <c r="J651" s="1" t="s">
        <v>5970</v>
      </c>
      <c r="K651" s="1" t="s">
        <v>5971</v>
      </c>
      <c r="L651" s="1" t="s">
        <v>68</v>
      </c>
      <c r="M651" s="1" t="s">
        <v>68</v>
      </c>
      <c r="N651" s="1" t="s">
        <v>98</v>
      </c>
      <c r="O651" s="1" t="s">
        <v>5972</v>
      </c>
      <c r="P651" s="1" t="s">
        <v>5973</v>
      </c>
      <c r="Q651" s="1" t="s">
        <v>197</v>
      </c>
      <c r="R651" s="1" t="s">
        <v>68</v>
      </c>
      <c r="S651" s="1" t="s">
        <v>68</v>
      </c>
      <c r="T651" s="1" t="s">
        <v>68</v>
      </c>
    </row>
    <row r="652" spans="1:20">
      <c r="A652" s="1" t="s">
        <v>5974</v>
      </c>
      <c r="B652" s="1" t="s">
        <v>89</v>
      </c>
      <c r="C652" s="1" t="s">
        <v>90</v>
      </c>
      <c r="D652" s="1" t="s">
        <v>91</v>
      </c>
      <c r="E652" s="1" t="s">
        <v>5975</v>
      </c>
      <c r="F652" s="1" t="s">
        <v>68</v>
      </c>
      <c r="G652" s="1" t="s">
        <v>5976</v>
      </c>
      <c r="H652" s="1" t="s">
        <v>1302</v>
      </c>
      <c r="I652" s="1" t="s">
        <v>5977</v>
      </c>
      <c r="J652" s="1" t="s">
        <v>5978</v>
      </c>
      <c r="K652" s="1" t="s">
        <v>5979</v>
      </c>
      <c r="L652" s="1" t="s">
        <v>68</v>
      </c>
      <c r="M652" s="1" t="s">
        <v>68</v>
      </c>
      <c r="N652" s="1" t="s">
        <v>98</v>
      </c>
      <c r="O652" s="1" t="s">
        <v>5980</v>
      </c>
      <c r="P652" s="1" t="s">
        <v>5981</v>
      </c>
      <c r="Q652" s="1" t="s">
        <v>101</v>
      </c>
      <c r="R652" s="1" t="s">
        <v>68</v>
      </c>
      <c r="S652" s="1" t="s">
        <v>68</v>
      </c>
      <c r="T652" s="1" t="s">
        <v>68</v>
      </c>
    </row>
    <row r="653" spans="1:20">
      <c r="A653" s="1" t="s">
        <v>5982</v>
      </c>
      <c r="B653" s="1" t="s">
        <v>89</v>
      </c>
      <c r="C653" s="1" t="s">
        <v>90</v>
      </c>
      <c r="D653" s="1" t="s">
        <v>91</v>
      </c>
      <c r="E653" s="1" t="s">
        <v>5983</v>
      </c>
      <c r="F653" s="1" t="s">
        <v>68</v>
      </c>
      <c r="G653" s="1" t="s">
        <v>5984</v>
      </c>
      <c r="H653" s="1" t="s">
        <v>5985</v>
      </c>
      <c r="I653" s="1" t="s">
        <v>5986</v>
      </c>
      <c r="J653" s="1" t="s">
        <v>5987</v>
      </c>
      <c r="K653" s="1" t="s">
        <v>5988</v>
      </c>
      <c r="L653" s="1" t="s">
        <v>68</v>
      </c>
      <c r="M653" s="1" t="s">
        <v>68</v>
      </c>
      <c r="N653" s="1" t="s">
        <v>98</v>
      </c>
      <c r="O653" s="1" t="s">
        <v>5989</v>
      </c>
      <c r="P653" s="1" t="s">
        <v>5990</v>
      </c>
      <c r="Q653" s="1" t="s">
        <v>111</v>
      </c>
      <c r="R653" s="1" t="s">
        <v>68</v>
      </c>
      <c r="S653" s="1" t="s">
        <v>68</v>
      </c>
      <c r="T653" s="1" t="s">
        <v>68</v>
      </c>
    </row>
    <row r="654" spans="1:20">
      <c r="A654" s="1" t="s">
        <v>5991</v>
      </c>
      <c r="B654" s="1" t="s">
        <v>89</v>
      </c>
      <c r="C654" s="1" t="s">
        <v>90</v>
      </c>
      <c r="D654" s="1" t="s">
        <v>91</v>
      </c>
      <c r="E654" s="1" t="s">
        <v>5992</v>
      </c>
      <c r="F654" s="1" t="s">
        <v>68</v>
      </c>
      <c r="G654" s="1" t="s">
        <v>5993</v>
      </c>
      <c r="H654" s="1" t="s">
        <v>5994</v>
      </c>
      <c r="I654" s="1" t="s">
        <v>5995</v>
      </c>
      <c r="J654" s="1" t="s">
        <v>5996</v>
      </c>
      <c r="K654" s="1" t="s">
        <v>5997</v>
      </c>
      <c r="L654" s="1" t="s">
        <v>68</v>
      </c>
      <c r="M654" s="1" t="s">
        <v>68</v>
      </c>
      <c r="N654" s="1" t="s">
        <v>98</v>
      </c>
      <c r="O654" s="1" t="s">
        <v>5998</v>
      </c>
      <c r="P654" s="1" t="s">
        <v>5999</v>
      </c>
      <c r="Q654" s="1" t="s">
        <v>197</v>
      </c>
      <c r="R654" s="1" t="s">
        <v>68</v>
      </c>
      <c r="S654" s="1" t="s">
        <v>68</v>
      </c>
      <c r="T654" s="1" t="s">
        <v>68</v>
      </c>
    </row>
    <row r="655" spans="1:20">
      <c r="A655" s="1" t="s">
        <v>6000</v>
      </c>
      <c r="B655" s="1" t="s">
        <v>89</v>
      </c>
      <c r="C655" s="1" t="s">
        <v>90</v>
      </c>
      <c r="D655" s="1" t="s">
        <v>91</v>
      </c>
      <c r="E655" s="1" t="s">
        <v>6001</v>
      </c>
      <c r="F655" s="1" t="s">
        <v>68</v>
      </c>
      <c r="G655" s="1" t="s">
        <v>6002</v>
      </c>
      <c r="H655" s="1" t="s">
        <v>6003</v>
      </c>
      <c r="I655" s="1" t="s">
        <v>5943</v>
      </c>
      <c r="J655" s="1" t="s">
        <v>6004</v>
      </c>
      <c r="K655" s="1" t="s">
        <v>6005</v>
      </c>
      <c r="L655" s="1" t="s">
        <v>6006</v>
      </c>
      <c r="M655" s="1" t="s">
        <v>68</v>
      </c>
      <c r="N655" s="1" t="s">
        <v>98</v>
      </c>
      <c r="O655" s="1" t="s">
        <v>6007</v>
      </c>
      <c r="P655" s="1" t="s">
        <v>6008</v>
      </c>
      <c r="Q655" s="1" t="s">
        <v>111</v>
      </c>
      <c r="R655" s="1" t="s">
        <v>68</v>
      </c>
      <c r="S655" s="1" t="s">
        <v>68</v>
      </c>
      <c r="T655" s="1" t="s">
        <v>68</v>
      </c>
    </row>
    <row r="656" spans="1:20">
      <c r="A656" s="1" t="s">
        <v>6009</v>
      </c>
      <c r="B656" s="1" t="s">
        <v>89</v>
      </c>
      <c r="C656" s="1" t="s">
        <v>90</v>
      </c>
      <c r="D656" s="1" t="s">
        <v>91</v>
      </c>
      <c r="E656" s="1" t="s">
        <v>6010</v>
      </c>
      <c r="F656" s="1" t="s">
        <v>68</v>
      </c>
      <c r="G656" s="1" t="s">
        <v>6011</v>
      </c>
      <c r="H656" s="1" t="s">
        <v>6012</v>
      </c>
      <c r="I656" s="1" t="s">
        <v>6013</v>
      </c>
      <c r="J656" s="1" t="s">
        <v>6014</v>
      </c>
      <c r="K656" s="1" t="s">
        <v>6015</v>
      </c>
      <c r="L656" s="1" t="s">
        <v>68</v>
      </c>
      <c r="M656" s="1" t="s">
        <v>68</v>
      </c>
      <c r="N656" s="1" t="s">
        <v>98</v>
      </c>
      <c r="O656" s="1" t="s">
        <v>6016</v>
      </c>
      <c r="P656" s="1" t="s">
        <v>6017</v>
      </c>
      <c r="Q656" s="1" t="s">
        <v>5155</v>
      </c>
      <c r="R656" s="1" t="s">
        <v>68</v>
      </c>
      <c r="S656" s="1" t="s">
        <v>68</v>
      </c>
      <c r="T656" s="1" t="s">
        <v>68</v>
      </c>
    </row>
    <row r="657" spans="1:20">
      <c r="A657" s="1" t="s">
        <v>6018</v>
      </c>
      <c r="B657" s="1" t="s">
        <v>89</v>
      </c>
      <c r="C657" s="1" t="s">
        <v>90</v>
      </c>
      <c r="D657" s="1" t="s">
        <v>91</v>
      </c>
      <c r="E657" s="1" t="s">
        <v>6019</v>
      </c>
      <c r="F657" s="1" t="s">
        <v>68</v>
      </c>
      <c r="G657" s="1" t="s">
        <v>6020</v>
      </c>
      <c r="H657" s="1" t="s">
        <v>6021</v>
      </c>
      <c r="I657" s="1" t="s">
        <v>5943</v>
      </c>
      <c r="J657" s="1" t="s">
        <v>6022</v>
      </c>
      <c r="K657" s="1" t="s">
        <v>6023</v>
      </c>
      <c r="L657" s="1" t="s">
        <v>68</v>
      </c>
      <c r="M657" s="1" t="s">
        <v>68</v>
      </c>
      <c r="N657" s="1" t="s">
        <v>98</v>
      </c>
      <c r="O657" s="1" t="s">
        <v>6024</v>
      </c>
      <c r="P657" s="1" t="s">
        <v>6025</v>
      </c>
      <c r="Q657" s="1" t="s">
        <v>6026</v>
      </c>
      <c r="R657" s="1" t="s">
        <v>68</v>
      </c>
      <c r="S657" s="1" t="s">
        <v>68</v>
      </c>
      <c r="T657" s="1" t="s">
        <v>68</v>
      </c>
    </row>
    <row r="658" spans="1:20">
      <c r="A658" s="1" t="s">
        <v>6027</v>
      </c>
      <c r="B658" s="1" t="s">
        <v>89</v>
      </c>
      <c r="C658" s="1" t="s">
        <v>90</v>
      </c>
      <c r="D658" s="1" t="s">
        <v>91</v>
      </c>
      <c r="E658" s="1" t="s">
        <v>6028</v>
      </c>
      <c r="F658" s="1" t="s">
        <v>68</v>
      </c>
      <c r="G658" s="1" t="s">
        <v>6029</v>
      </c>
      <c r="H658" s="1" t="s">
        <v>6030</v>
      </c>
      <c r="I658" s="1" t="s">
        <v>6031</v>
      </c>
      <c r="J658" s="1" t="s">
        <v>6032</v>
      </c>
      <c r="K658" s="1" t="s">
        <v>6033</v>
      </c>
      <c r="L658" s="1" t="s">
        <v>6034</v>
      </c>
      <c r="M658" s="1" t="s">
        <v>68</v>
      </c>
      <c r="N658" s="1" t="s">
        <v>98</v>
      </c>
      <c r="O658" s="1" t="s">
        <v>6035</v>
      </c>
      <c r="P658" s="1" t="s">
        <v>6036</v>
      </c>
      <c r="Q658" s="1" t="s">
        <v>111</v>
      </c>
      <c r="R658" s="1" t="s">
        <v>68</v>
      </c>
      <c r="S658" s="1" t="s">
        <v>68</v>
      </c>
      <c r="T658" s="1" t="s">
        <v>68</v>
      </c>
    </row>
    <row r="659" spans="1:20">
      <c r="A659" s="1" t="s">
        <v>6037</v>
      </c>
      <c r="B659" s="1" t="s">
        <v>89</v>
      </c>
      <c r="C659" s="1" t="s">
        <v>90</v>
      </c>
      <c r="D659" s="1" t="s">
        <v>91</v>
      </c>
      <c r="E659" s="1" t="s">
        <v>6038</v>
      </c>
      <c r="F659" s="1" t="s">
        <v>68</v>
      </c>
      <c r="G659" s="1" t="s">
        <v>6039</v>
      </c>
      <c r="H659" s="1" t="s">
        <v>6040</v>
      </c>
      <c r="I659" s="1" t="s">
        <v>6041</v>
      </c>
      <c r="J659" s="1" t="s">
        <v>6042</v>
      </c>
      <c r="K659" s="1" t="s">
        <v>6043</v>
      </c>
      <c r="L659" s="1" t="s">
        <v>68</v>
      </c>
      <c r="M659" s="1" t="s">
        <v>68</v>
      </c>
      <c r="N659" s="1" t="s">
        <v>98</v>
      </c>
      <c r="O659" s="1" t="s">
        <v>6044</v>
      </c>
      <c r="P659" s="1" t="s">
        <v>6045</v>
      </c>
      <c r="Q659" s="1" t="s">
        <v>574</v>
      </c>
      <c r="R659" s="1" t="s">
        <v>68</v>
      </c>
      <c r="S659" s="1" t="s">
        <v>68</v>
      </c>
      <c r="T659" s="1" t="s">
        <v>68</v>
      </c>
    </row>
    <row r="660" spans="1:20">
      <c r="A660" s="1" t="s">
        <v>6046</v>
      </c>
      <c r="B660" s="1" t="s">
        <v>89</v>
      </c>
      <c r="C660" s="1" t="s">
        <v>90</v>
      </c>
      <c r="D660" s="1" t="s">
        <v>91</v>
      </c>
      <c r="E660" s="1" t="s">
        <v>6047</v>
      </c>
      <c r="F660" s="1" t="s">
        <v>68</v>
      </c>
      <c r="G660" s="1" t="s">
        <v>6048</v>
      </c>
      <c r="H660" s="1" t="s">
        <v>4249</v>
      </c>
      <c r="I660" s="1" t="s">
        <v>5943</v>
      </c>
      <c r="J660" s="1" t="s">
        <v>6049</v>
      </c>
      <c r="K660" s="1" t="s">
        <v>6050</v>
      </c>
      <c r="L660" s="1" t="s">
        <v>6051</v>
      </c>
      <c r="M660" s="1" t="s">
        <v>68</v>
      </c>
      <c r="N660" s="1" t="s">
        <v>98</v>
      </c>
      <c r="O660" s="1" t="s">
        <v>6052</v>
      </c>
      <c r="P660" s="1" t="s">
        <v>6053</v>
      </c>
      <c r="Q660" s="1" t="s">
        <v>5005</v>
      </c>
      <c r="R660" s="1" t="s">
        <v>68</v>
      </c>
      <c r="S660" s="1" t="s">
        <v>68</v>
      </c>
      <c r="T660" s="1" t="s">
        <v>68</v>
      </c>
    </row>
    <row r="661" spans="1:20">
      <c r="A661" s="1" t="s">
        <v>6054</v>
      </c>
      <c r="B661" s="1" t="s">
        <v>89</v>
      </c>
      <c r="C661" s="1" t="s">
        <v>90</v>
      </c>
      <c r="D661" s="1" t="s">
        <v>91</v>
      </c>
      <c r="E661" s="1" t="s">
        <v>6055</v>
      </c>
      <c r="F661" s="1" t="s">
        <v>68</v>
      </c>
      <c r="G661" s="1" t="s">
        <v>6056</v>
      </c>
      <c r="H661" s="1" t="s">
        <v>6057</v>
      </c>
      <c r="I661" s="1" t="s">
        <v>6058</v>
      </c>
      <c r="J661" s="1" t="s">
        <v>6059</v>
      </c>
      <c r="K661" s="1" t="s">
        <v>6060</v>
      </c>
      <c r="L661" s="1" t="s">
        <v>68</v>
      </c>
      <c r="M661" s="1" t="s">
        <v>68</v>
      </c>
      <c r="N661" s="1" t="s">
        <v>98</v>
      </c>
      <c r="O661" s="1" t="s">
        <v>6061</v>
      </c>
      <c r="P661" s="1" t="s">
        <v>6062</v>
      </c>
      <c r="Q661" s="1" t="s">
        <v>111</v>
      </c>
      <c r="R661" s="1" t="s">
        <v>68</v>
      </c>
      <c r="S661" s="1" t="s">
        <v>68</v>
      </c>
      <c r="T661" s="1" t="s">
        <v>68</v>
      </c>
    </row>
    <row r="662" spans="1:20">
      <c r="A662" s="1" t="s">
        <v>6063</v>
      </c>
      <c r="B662" s="1" t="s">
        <v>89</v>
      </c>
      <c r="C662" s="1" t="s">
        <v>90</v>
      </c>
      <c r="D662" s="1" t="s">
        <v>91</v>
      </c>
      <c r="E662" s="1" t="s">
        <v>6064</v>
      </c>
      <c r="F662" s="1" t="s">
        <v>68</v>
      </c>
      <c r="G662" s="1" t="s">
        <v>6065</v>
      </c>
      <c r="H662" s="1" t="s">
        <v>6066</v>
      </c>
      <c r="I662" s="1" t="s">
        <v>6067</v>
      </c>
      <c r="J662" s="1" t="s">
        <v>6068</v>
      </c>
      <c r="K662" s="1" t="s">
        <v>6069</v>
      </c>
      <c r="L662" s="1" t="s">
        <v>68</v>
      </c>
      <c r="M662" s="1" t="s">
        <v>68</v>
      </c>
      <c r="N662" s="1" t="s">
        <v>98</v>
      </c>
      <c r="O662" s="1" t="s">
        <v>6070</v>
      </c>
      <c r="P662" s="1" t="s">
        <v>6071</v>
      </c>
      <c r="Q662" s="1" t="s">
        <v>197</v>
      </c>
      <c r="R662" s="1" t="s">
        <v>68</v>
      </c>
      <c r="S662" s="1" t="s">
        <v>68</v>
      </c>
      <c r="T662" s="1" t="s">
        <v>68</v>
      </c>
    </row>
    <row r="663" spans="1:20">
      <c r="A663" s="1" t="s">
        <v>6072</v>
      </c>
      <c r="B663" s="1" t="s">
        <v>89</v>
      </c>
      <c r="C663" s="1" t="s">
        <v>90</v>
      </c>
      <c r="D663" s="1" t="s">
        <v>91</v>
      </c>
      <c r="E663" s="1" t="s">
        <v>6073</v>
      </c>
      <c r="F663" s="1" t="s">
        <v>68</v>
      </c>
      <c r="G663" s="1" t="s">
        <v>6074</v>
      </c>
      <c r="H663" s="1" t="s">
        <v>6075</v>
      </c>
      <c r="I663" s="1" t="s">
        <v>6076</v>
      </c>
      <c r="J663" s="1" t="s">
        <v>6077</v>
      </c>
      <c r="K663" s="1" t="s">
        <v>6078</v>
      </c>
      <c r="L663" s="1" t="s">
        <v>68</v>
      </c>
      <c r="M663" s="1" t="s">
        <v>68</v>
      </c>
      <c r="N663" s="1" t="s">
        <v>98</v>
      </c>
      <c r="O663" s="1" t="s">
        <v>6079</v>
      </c>
      <c r="P663" s="1" t="s">
        <v>6080</v>
      </c>
      <c r="Q663" s="1" t="s">
        <v>111</v>
      </c>
      <c r="R663" s="1" t="s">
        <v>68</v>
      </c>
      <c r="S663" s="1" t="s">
        <v>68</v>
      </c>
      <c r="T663" s="1" t="s">
        <v>68</v>
      </c>
    </row>
    <row r="664" spans="1:20">
      <c r="A664" s="1" t="s">
        <v>6081</v>
      </c>
      <c r="B664" s="1" t="s">
        <v>89</v>
      </c>
      <c r="C664" s="1" t="s">
        <v>90</v>
      </c>
      <c r="D664" s="1" t="s">
        <v>91</v>
      </c>
      <c r="E664" s="1" t="s">
        <v>6082</v>
      </c>
      <c r="F664" s="1" t="s">
        <v>68</v>
      </c>
      <c r="G664" s="1" t="s">
        <v>6083</v>
      </c>
      <c r="H664" s="1" t="s">
        <v>6084</v>
      </c>
      <c r="I664" s="1" t="s">
        <v>6085</v>
      </c>
      <c r="J664" s="1" t="s">
        <v>6086</v>
      </c>
      <c r="K664" s="1" t="s">
        <v>6087</v>
      </c>
      <c r="L664" s="1" t="s">
        <v>68</v>
      </c>
      <c r="M664" s="1" t="s">
        <v>68</v>
      </c>
      <c r="N664" s="1" t="s">
        <v>98</v>
      </c>
      <c r="O664" s="1" t="s">
        <v>6088</v>
      </c>
      <c r="P664" s="1" t="s">
        <v>6089</v>
      </c>
      <c r="Q664" s="1" t="s">
        <v>260</v>
      </c>
      <c r="R664" s="1" t="s">
        <v>68</v>
      </c>
      <c r="S664" s="1" t="s">
        <v>68</v>
      </c>
      <c r="T664" s="1" t="s">
        <v>68</v>
      </c>
    </row>
    <row r="665" spans="1:20">
      <c r="A665" s="1" t="s">
        <v>6090</v>
      </c>
      <c r="B665" s="1" t="s">
        <v>89</v>
      </c>
      <c r="C665" s="1" t="s">
        <v>90</v>
      </c>
      <c r="D665" s="1" t="s">
        <v>91</v>
      </c>
      <c r="E665" s="1" t="s">
        <v>6091</v>
      </c>
      <c r="F665" s="1" t="s">
        <v>68</v>
      </c>
      <c r="G665" s="1" t="s">
        <v>6092</v>
      </c>
      <c r="H665" s="1" t="s">
        <v>6093</v>
      </c>
      <c r="I665" s="1" t="s">
        <v>6085</v>
      </c>
      <c r="J665" s="1" t="s">
        <v>6094</v>
      </c>
      <c r="K665" s="1" t="s">
        <v>6095</v>
      </c>
      <c r="L665" s="1" t="s">
        <v>68</v>
      </c>
      <c r="M665" s="1" t="s">
        <v>68</v>
      </c>
      <c r="N665" s="1" t="s">
        <v>98</v>
      </c>
      <c r="O665" s="1" t="s">
        <v>6096</v>
      </c>
      <c r="P665" s="1" t="s">
        <v>6097</v>
      </c>
      <c r="Q665" s="1" t="s">
        <v>101</v>
      </c>
      <c r="R665" s="1" t="s">
        <v>68</v>
      </c>
      <c r="S665" s="1" t="s">
        <v>68</v>
      </c>
      <c r="T665" s="1" t="s">
        <v>68</v>
      </c>
    </row>
    <row r="666" spans="1:20">
      <c r="A666" s="1" t="s">
        <v>6098</v>
      </c>
      <c r="B666" s="1" t="s">
        <v>89</v>
      </c>
      <c r="C666" s="1" t="s">
        <v>90</v>
      </c>
      <c r="D666" s="1" t="s">
        <v>91</v>
      </c>
      <c r="E666" s="1" t="s">
        <v>6099</v>
      </c>
      <c r="F666" s="1" t="s">
        <v>68</v>
      </c>
      <c r="G666" s="1" t="s">
        <v>6100</v>
      </c>
      <c r="H666" s="1" t="s">
        <v>6101</v>
      </c>
      <c r="I666" s="1" t="s">
        <v>6102</v>
      </c>
      <c r="J666" s="1" t="s">
        <v>6103</v>
      </c>
      <c r="K666" s="1" t="s">
        <v>6104</v>
      </c>
      <c r="L666" s="1" t="s">
        <v>68</v>
      </c>
      <c r="M666" s="1" t="s">
        <v>68</v>
      </c>
      <c r="N666" s="1" t="s">
        <v>98</v>
      </c>
      <c r="O666" s="1" t="s">
        <v>6105</v>
      </c>
      <c r="P666" s="1" t="s">
        <v>6106</v>
      </c>
      <c r="Q666" s="1" t="s">
        <v>111</v>
      </c>
      <c r="R666" s="1" t="s">
        <v>68</v>
      </c>
      <c r="S666" s="1" t="s">
        <v>68</v>
      </c>
      <c r="T666" s="1" t="s">
        <v>68</v>
      </c>
    </row>
    <row r="667" spans="1:20">
      <c r="A667" s="1" t="s">
        <v>6107</v>
      </c>
      <c r="B667" s="1" t="s">
        <v>89</v>
      </c>
      <c r="C667" s="1" t="s">
        <v>90</v>
      </c>
      <c r="D667" s="1" t="s">
        <v>91</v>
      </c>
      <c r="E667" s="1" t="s">
        <v>6108</v>
      </c>
      <c r="F667" s="1" t="s">
        <v>68</v>
      </c>
      <c r="G667" s="1" t="s">
        <v>6109</v>
      </c>
      <c r="H667" s="1" t="s">
        <v>6110</v>
      </c>
      <c r="I667" s="1" t="s">
        <v>6111</v>
      </c>
      <c r="J667" s="1" t="s">
        <v>6112</v>
      </c>
      <c r="K667" s="1" t="s">
        <v>6113</v>
      </c>
      <c r="L667" s="1" t="s">
        <v>68</v>
      </c>
      <c r="M667" s="1" t="s">
        <v>68</v>
      </c>
      <c r="N667" s="1" t="s">
        <v>98</v>
      </c>
      <c r="O667" s="1" t="s">
        <v>6114</v>
      </c>
      <c r="P667" s="1" t="s">
        <v>6115</v>
      </c>
      <c r="Q667" s="1" t="s">
        <v>101</v>
      </c>
      <c r="R667" s="1" t="s">
        <v>68</v>
      </c>
      <c r="S667" s="1" t="s">
        <v>68</v>
      </c>
      <c r="T667" s="1" t="s">
        <v>68</v>
      </c>
    </row>
    <row r="668" spans="1:20">
      <c r="A668" s="1" t="s">
        <v>6116</v>
      </c>
      <c r="B668" s="1" t="s">
        <v>89</v>
      </c>
      <c r="C668" s="1" t="s">
        <v>90</v>
      </c>
      <c r="D668" s="1" t="s">
        <v>91</v>
      </c>
      <c r="E668" s="1" t="s">
        <v>6117</v>
      </c>
      <c r="F668" s="1" t="s">
        <v>68</v>
      </c>
      <c r="G668" s="1" t="s">
        <v>6118</v>
      </c>
      <c r="H668" s="1" t="s">
        <v>6119</v>
      </c>
      <c r="I668" s="1" t="s">
        <v>6120</v>
      </c>
      <c r="J668" s="1" t="s">
        <v>6121</v>
      </c>
      <c r="K668" s="1" t="s">
        <v>6122</v>
      </c>
      <c r="L668" s="1" t="s">
        <v>6123</v>
      </c>
      <c r="M668" s="1" t="s">
        <v>68</v>
      </c>
      <c r="N668" s="1" t="s">
        <v>98</v>
      </c>
      <c r="O668" s="1" t="s">
        <v>6124</v>
      </c>
      <c r="P668" s="1" t="s">
        <v>6125</v>
      </c>
      <c r="Q668" s="1" t="s">
        <v>197</v>
      </c>
      <c r="R668" s="1" t="s">
        <v>68</v>
      </c>
      <c r="S668" s="1" t="s">
        <v>68</v>
      </c>
      <c r="T668" s="1" t="s">
        <v>68</v>
      </c>
    </row>
    <row r="669" spans="1:20">
      <c r="A669" s="1" t="s">
        <v>6126</v>
      </c>
      <c r="B669" s="1" t="s">
        <v>89</v>
      </c>
      <c r="C669" s="1" t="s">
        <v>90</v>
      </c>
      <c r="D669" s="1" t="s">
        <v>91</v>
      </c>
      <c r="E669" s="1" t="s">
        <v>6127</v>
      </c>
      <c r="F669" s="1" t="s">
        <v>68</v>
      </c>
      <c r="G669" s="1" t="s">
        <v>6128</v>
      </c>
      <c r="H669" s="1" t="s">
        <v>6129</v>
      </c>
      <c r="I669" s="1" t="s">
        <v>6130</v>
      </c>
      <c r="J669" s="1" t="s">
        <v>6131</v>
      </c>
      <c r="K669" s="1" t="s">
        <v>6132</v>
      </c>
      <c r="L669" s="1" t="s">
        <v>6133</v>
      </c>
      <c r="M669" s="1" t="s">
        <v>68</v>
      </c>
      <c r="N669" s="1" t="s">
        <v>98</v>
      </c>
      <c r="O669" s="1" t="s">
        <v>6134</v>
      </c>
      <c r="P669" s="1" t="s">
        <v>6135</v>
      </c>
      <c r="Q669" s="1" t="s">
        <v>6136</v>
      </c>
      <c r="R669" s="1" t="s">
        <v>68</v>
      </c>
      <c r="S669" s="1" t="s">
        <v>68</v>
      </c>
      <c r="T669" s="1" t="s">
        <v>68</v>
      </c>
    </row>
    <row r="670" spans="1:20">
      <c r="A670" s="1" t="s">
        <v>6137</v>
      </c>
      <c r="B670" s="1" t="s">
        <v>89</v>
      </c>
      <c r="C670" s="1" t="s">
        <v>90</v>
      </c>
      <c r="D670" s="1" t="s">
        <v>91</v>
      </c>
      <c r="E670" s="1" t="s">
        <v>6138</v>
      </c>
      <c r="F670" s="1" t="s">
        <v>68</v>
      </c>
      <c r="G670" s="1" t="s">
        <v>6139</v>
      </c>
      <c r="H670" s="1" t="s">
        <v>6140</v>
      </c>
      <c r="I670" s="1" t="s">
        <v>6141</v>
      </c>
      <c r="J670" s="1" t="s">
        <v>6142</v>
      </c>
      <c r="K670" s="1" t="s">
        <v>6143</v>
      </c>
      <c r="L670" s="1" t="s">
        <v>6144</v>
      </c>
      <c r="M670" s="1" t="s">
        <v>68</v>
      </c>
      <c r="N670" s="1" t="s">
        <v>98</v>
      </c>
      <c r="O670" s="1" t="s">
        <v>6145</v>
      </c>
      <c r="P670" s="1" t="s">
        <v>6146</v>
      </c>
      <c r="Q670" s="1" t="s">
        <v>6147</v>
      </c>
      <c r="R670" s="1" t="s">
        <v>68</v>
      </c>
      <c r="S670" s="1" t="s">
        <v>68</v>
      </c>
      <c r="T670" s="1" t="s">
        <v>68</v>
      </c>
    </row>
    <row r="671" spans="1:20">
      <c r="A671" s="1" t="s">
        <v>6148</v>
      </c>
      <c r="B671" s="1" t="s">
        <v>89</v>
      </c>
      <c r="C671" s="1" t="s">
        <v>90</v>
      </c>
      <c r="D671" s="1" t="s">
        <v>91</v>
      </c>
      <c r="E671" s="1" t="s">
        <v>6149</v>
      </c>
      <c r="F671" s="1" t="s">
        <v>68</v>
      </c>
      <c r="G671" s="1" t="s">
        <v>6150</v>
      </c>
      <c r="H671" s="1" t="s">
        <v>6151</v>
      </c>
      <c r="I671" s="1" t="s">
        <v>6141</v>
      </c>
      <c r="J671" s="1" t="s">
        <v>6152</v>
      </c>
      <c r="K671" s="1" t="s">
        <v>6153</v>
      </c>
      <c r="L671" s="1" t="s">
        <v>6154</v>
      </c>
      <c r="M671" s="1" t="s">
        <v>68</v>
      </c>
      <c r="N671" s="1" t="s">
        <v>98</v>
      </c>
      <c r="O671" s="1" t="s">
        <v>6155</v>
      </c>
      <c r="P671" s="1" t="s">
        <v>6156</v>
      </c>
      <c r="Q671" s="1" t="s">
        <v>6157</v>
      </c>
      <c r="R671" s="1" t="s">
        <v>68</v>
      </c>
      <c r="S671" s="1" t="s">
        <v>68</v>
      </c>
      <c r="T671" s="1" t="s">
        <v>68</v>
      </c>
    </row>
    <row r="672" spans="1:20">
      <c r="A672" s="1" t="s">
        <v>6158</v>
      </c>
      <c r="B672" s="1" t="s">
        <v>89</v>
      </c>
      <c r="C672" s="1" t="s">
        <v>90</v>
      </c>
      <c r="D672" s="1" t="s">
        <v>91</v>
      </c>
      <c r="E672" s="1" t="s">
        <v>6159</v>
      </c>
      <c r="F672" s="1" t="s">
        <v>68</v>
      </c>
      <c r="G672" s="1" t="s">
        <v>6160</v>
      </c>
      <c r="H672" s="1" t="s">
        <v>6161</v>
      </c>
      <c r="I672" s="1" t="s">
        <v>6162</v>
      </c>
      <c r="J672" s="1" t="s">
        <v>6163</v>
      </c>
      <c r="K672" s="1" t="s">
        <v>6164</v>
      </c>
      <c r="L672" s="1" t="s">
        <v>68</v>
      </c>
      <c r="M672" s="1" t="s">
        <v>68</v>
      </c>
      <c r="N672" s="1" t="s">
        <v>98</v>
      </c>
      <c r="O672" s="1" t="s">
        <v>6165</v>
      </c>
      <c r="P672" s="1" t="s">
        <v>6166</v>
      </c>
      <c r="Q672" s="1" t="s">
        <v>5220</v>
      </c>
      <c r="R672" s="1" t="s">
        <v>68</v>
      </c>
      <c r="S672" s="1" t="s">
        <v>68</v>
      </c>
      <c r="T672" s="1" t="s">
        <v>68</v>
      </c>
    </row>
    <row r="673" spans="1:20">
      <c r="A673" s="1" t="s">
        <v>6167</v>
      </c>
      <c r="B673" s="1" t="s">
        <v>89</v>
      </c>
      <c r="C673" s="1" t="s">
        <v>90</v>
      </c>
      <c r="D673" s="1" t="s">
        <v>91</v>
      </c>
      <c r="E673" s="1" t="s">
        <v>6168</v>
      </c>
      <c r="F673" s="1" t="s">
        <v>68</v>
      </c>
      <c r="G673" s="1" t="s">
        <v>6169</v>
      </c>
      <c r="H673" s="1" t="s">
        <v>6170</v>
      </c>
      <c r="I673" s="1" t="s">
        <v>6171</v>
      </c>
      <c r="J673" s="1" t="s">
        <v>6172</v>
      </c>
      <c r="K673" s="1" t="s">
        <v>6173</v>
      </c>
      <c r="L673" s="1" t="s">
        <v>68</v>
      </c>
      <c r="M673" s="1" t="s">
        <v>68</v>
      </c>
      <c r="N673" s="1" t="s">
        <v>98</v>
      </c>
      <c r="O673" s="1" t="s">
        <v>6174</v>
      </c>
      <c r="P673" s="1" t="s">
        <v>6175</v>
      </c>
      <c r="Q673" s="1" t="s">
        <v>149</v>
      </c>
      <c r="R673" s="1" t="s">
        <v>68</v>
      </c>
      <c r="S673" s="1" t="s">
        <v>68</v>
      </c>
      <c r="T673" s="1" t="s">
        <v>68</v>
      </c>
    </row>
    <row r="674" spans="1:20">
      <c r="A674" s="1" t="s">
        <v>6176</v>
      </c>
      <c r="B674" s="1" t="s">
        <v>89</v>
      </c>
      <c r="C674" s="1" t="s">
        <v>90</v>
      </c>
      <c r="D674" s="1" t="s">
        <v>91</v>
      </c>
      <c r="E674" s="1" t="s">
        <v>6177</v>
      </c>
      <c r="F674" s="1" t="s">
        <v>68</v>
      </c>
      <c r="G674" s="1" t="s">
        <v>6178</v>
      </c>
      <c r="H674" s="1" t="s">
        <v>4720</v>
      </c>
      <c r="I674" s="1" t="s">
        <v>6179</v>
      </c>
      <c r="J674" s="1" t="s">
        <v>6180</v>
      </c>
      <c r="K674" s="1" t="s">
        <v>6181</v>
      </c>
      <c r="L674" s="1" t="s">
        <v>6182</v>
      </c>
      <c r="M674" s="1" t="s">
        <v>68</v>
      </c>
      <c r="N674" s="1" t="s">
        <v>98</v>
      </c>
      <c r="O674" s="1" t="s">
        <v>6183</v>
      </c>
      <c r="P674" s="1" t="s">
        <v>6184</v>
      </c>
      <c r="Q674" s="1" t="s">
        <v>111</v>
      </c>
      <c r="R674" s="1" t="s">
        <v>68</v>
      </c>
      <c r="S674" s="1" t="s">
        <v>68</v>
      </c>
      <c r="T674" s="1" t="s">
        <v>68</v>
      </c>
    </row>
    <row r="675" spans="1:20">
      <c r="A675" s="1" t="s">
        <v>6185</v>
      </c>
      <c r="B675" s="1" t="s">
        <v>89</v>
      </c>
      <c r="C675" s="1" t="s">
        <v>90</v>
      </c>
      <c r="D675" s="1" t="s">
        <v>91</v>
      </c>
      <c r="E675" s="1" t="s">
        <v>6186</v>
      </c>
      <c r="F675" s="1" t="s">
        <v>68</v>
      </c>
      <c r="G675" s="1" t="s">
        <v>6187</v>
      </c>
      <c r="H675" s="1" t="s">
        <v>6188</v>
      </c>
      <c r="I675" s="1" t="s">
        <v>6189</v>
      </c>
      <c r="J675" s="1" t="s">
        <v>6190</v>
      </c>
      <c r="K675" s="1" t="s">
        <v>6191</v>
      </c>
      <c r="L675" s="1" t="s">
        <v>68</v>
      </c>
      <c r="M675" s="1" t="s">
        <v>68</v>
      </c>
      <c r="N675" s="1" t="s">
        <v>98</v>
      </c>
      <c r="O675" s="1" t="s">
        <v>6192</v>
      </c>
      <c r="P675" s="1" t="s">
        <v>6193</v>
      </c>
      <c r="Q675" s="1" t="s">
        <v>111</v>
      </c>
      <c r="R675" s="1" t="s">
        <v>68</v>
      </c>
      <c r="S675" s="1" t="s">
        <v>68</v>
      </c>
      <c r="T675" s="1" t="s">
        <v>68</v>
      </c>
    </row>
    <row r="676" spans="1:20">
      <c r="A676" s="1" t="s">
        <v>6194</v>
      </c>
      <c r="B676" s="1" t="s">
        <v>89</v>
      </c>
      <c r="C676" s="1" t="s">
        <v>90</v>
      </c>
      <c r="D676" s="1" t="s">
        <v>91</v>
      </c>
      <c r="E676" s="1" t="s">
        <v>6195</v>
      </c>
      <c r="F676" s="1" t="s">
        <v>68</v>
      </c>
      <c r="G676" s="1" t="s">
        <v>6196</v>
      </c>
      <c r="H676" s="1" t="s">
        <v>6197</v>
      </c>
      <c r="I676" s="1" t="s">
        <v>6198</v>
      </c>
      <c r="J676" s="1" t="s">
        <v>6199</v>
      </c>
      <c r="K676" s="1" t="s">
        <v>6200</v>
      </c>
      <c r="L676" s="1" t="s">
        <v>6201</v>
      </c>
      <c r="M676" s="1" t="s">
        <v>68</v>
      </c>
      <c r="N676" s="1" t="s">
        <v>98</v>
      </c>
      <c r="O676" s="1" t="s">
        <v>6202</v>
      </c>
      <c r="P676" s="1" t="s">
        <v>6203</v>
      </c>
      <c r="Q676" s="1" t="s">
        <v>280</v>
      </c>
      <c r="R676" s="1" t="s">
        <v>68</v>
      </c>
      <c r="S676" s="1" t="s">
        <v>68</v>
      </c>
      <c r="T676" s="1" t="s">
        <v>68</v>
      </c>
    </row>
    <row r="677" spans="1:20">
      <c r="A677" s="1" t="s">
        <v>6204</v>
      </c>
      <c r="B677" s="1" t="s">
        <v>89</v>
      </c>
      <c r="C677" s="1" t="s">
        <v>90</v>
      </c>
      <c r="D677" s="1" t="s">
        <v>91</v>
      </c>
      <c r="E677" s="1" t="s">
        <v>6205</v>
      </c>
      <c r="F677" s="1" t="s">
        <v>68</v>
      </c>
      <c r="G677" s="1" t="s">
        <v>6206</v>
      </c>
      <c r="H677" s="1" t="s">
        <v>6207</v>
      </c>
      <c r="I677" s="1" t="s">
        <v>6171</v>
      </c>
      <c r="J677" s="1" t="s">
        <v>6208</v>
      </c>
      <c r="K677" s="1" t="s">
        <v>6209</v>
      </c>
      <c r="L677" s="1" t="s">
        <v>68</v>
      </c>
      <c r="M677" s="1" t="s">
        <v>68</v>
      </c>
      <c r="N677" s="1" t="s">
        <v>98</v>
      </c>
      <c r="O677" s="1" t="s">
        <v>6210</v>
      </c>
      <c r="P677" s="1" t="s">
        <v>6211</v>
      </c>
      <c r="Q677" s="1" t="s">
        <v>101</v>
      </c>
      <c r="R677" s="1" t="s">
        <v>68</v>
      </c>
      <c r="S677" s="1" t="s">
        <v>68</v>
      </c>
      <c r="T677" s="1" t="s">
        <v>68</v>
      </c>
    </row>
    <row r="678" spans="1:20">
      <c r="A678" s="1" t="s">
        <v>6212</v>
      </c>
      <c r="B678" s="1" t="s">
        <v>89</v>
      </c>
      <c r="C678" s="1" t="s">
        <v>90</v>
      </c>
      <c r="D678" s="1" t="s">
        <v>91</v>
      </c>
      <c r="E678" s="1" t="s">
        <v>6213</v>
      </c>
      <c r="F678" s="1" t="s">
        <v>68</v>
      </c>
      <c r="G678" s="1" t="s">
        <v>6214</v>
      </c>
      <c r="H678" s="1" t="s">
        <v>6215</v>
      </c>
      <c r="I678" s="1" t="s">
        <v>6216</v>
      </c>
      <c r="J678" s="1" t="s">
        <v>6217</v>
      </c>
      <c r="K678" s="1" t="s">
        <v>6218</v>
      </c>
      <c r="L678" s="1" t="s">
        <v>6219</v>
      </c>
      <c r="M678" s="1" t="s">
        <v>68</v>
      </c>
      <c r="N678" s="1" t="s">
        <v>98</v>
      </c>
      <c r="O678" s="1" t="s">
        <v>6220</v>
      </c>
      <c r="P678" s="1" t="s">
        <v>6221</v>
      </c>
      <c r="Q678" s="1" t="s">
        <v>149</v>
      </c>
      <c r="R678" s="1" t="s">
        <v>68</v>
      </c>
      <c r="S678" s="1" t="s">
        <v>68</v>
      </c>
      <c r="T678" s="1" t="s">
        <v>68</v>
      </c>
    </row>
    <row r="679" spans="1:20">
      <c r="A679" s="1" t="s">
        <v>6222</v>
      </c>
      <c r="B679" s="1" t="s">
        <v>89</v>
      </c>
      <c r="C679" s="1" t="s">
        <v>90</v>
      </c>
      <c r="D679" s="1" t="s">
        <v>91</v>
      </c>
      <c r="E679" s="1" t="s">
        <v>6223</v>
      </c>
      <c r="F679" s="1" t="s">
        <v>68</v>
      </c>
      <c r="G679" s="1" t="s">
        <v>6224</v>
      </c>
      <c r="H679" s="1" t="s">
        <v>6225</v>
      </c>
      <c r="I679" s="1" t="s">
        <v>6226</v>
      </c>
      <c r="J679" s="1" t="s">
        <v>6227</v>
      </c>
      <c r="K679" s="1" t="s">
        <v>6228</v>
      </c>
      <c r="L679" s="1" t="s">
        <v>68</v>
      </c>
      <c r="M679" s="1" t="s">
        <v>68</v>
      </c>
      <c r="N679" s="1" t="s">
        <v>98</v>
      </c>
      <c r="O679" s="1" t="s">
        <v>6229</v>
      </c>
      <c r="P679" s="1" t="s">
        <v>6230</v>
      </c>
      <c r="Q679" s="1" t="s">
        <v>197</v>
      </c>
      <c r="R679" s="1" t="s">
        <v>68</v>
      </c>
      <c r="S679" s="1" t="s">
        <v>68</v>
      </c>
      <c r="T679" s="1" t="s">
        <v>68</v>
      </c>
    </row>
    <row r="680" spans="1:20">
      <c r="A680" s="1" t="s">
        <v>6231</v>
      </c>
      <c r="B680" s="1" t="s">
        <v>89</v>
      </c>
      <c r="C680" s="1" t="s">
        <v>90</v>
      </c>
      <c r="D680" s="1" t="s">
        <v>91</v>
      </c>
      <c r="E680" s="1" t="s">
        <v>6232</v>
      </c>
      <c r="F680" s="1" t="s">
        <v>68</v>
      </c>
      <c r="G680" s="1" t="s">
        <v>6233</v>
      </c>
      <c r="H680" s="1" t="s">
        <v>6234</v>
      </c>
      <c r="I680" s="1" t="s">
        <v>6235</v>
      </c>
      <c r="J680" s="1" t="s">
        <v>6236</v>
      </c>
      <c r="K680" s="1" t="s">
        <v>6237</v>
      </c>
      <c r="L680" s="1" t="s">
        <v>68</v>
      </c>
      <c r="M680" s="1" t="s">
        <v>68</v>
      </c>
      <c r="N680" s="1" t="s">
        <v>98</v>
      </c>
      <c r="O680" s="1" t="s">
        <v>6238</v>
      </c>
      <c r="P680" s="1" t="s">
        <v>6239</v>
      </c>
      <c r="Q680" s="1" t="s">
        <v>130</v>
      </c>
      <c r="R680" s="1" t="s">
        <v>68</v>
      </c>
      <c r="S680" s="1" t="s">
        <v>68</v>
      </c>
      <c r="T680" s="1" t="s">
        <v>68</v>
      </c>
    </row>
    <row r="681" spans="1:20">
      <c r="A681" s="1" t="s">
        <v>6240</v>
      </c>
      <c r="B681" s="1" t="s">
        <v>89</v>
      </c>
      <c r="C681" s="1" t="s">
        <v>90</v>
      </c>
      <c r="D681" s="1" t="s">
        <v>91</v>
      </c>
      <c r="E681" s="1" t="s">
        <v>6241</v>
      </c>
      <c r="F681" s="1" t="s">
        <v>68</v>
      </c>
      <c r="G681" s="1" t="s">
        <v>6242</v>
      </c>
      <c r="H681" s="1" t="s">
        <v>2959</v>
      </c>
      <c r="I681" s="1" t="s">
        <v>6243</v>
      </c>
      <c r="J681" s="1" t="s">
        <v>6244</v>
      </c>
      <c r="K681" s="1" t="s">
        <v>6245</v>
      </c>
      <c r="L681" s="1" t="s">
        <v>68</v>
      </c>
      <c r="M681" s="1" t="s">
        <v>68</v>
      </c>
      <c r="N681" s="1" t="s">
        <v>98</v>
      </c>
      <c r="O681" s="1" t="s">
        <v>6246</v>
      </c>
      <c r="P681" s="1" t="s">
        <v>6247</v>
      </c>
      <c r="Q681" s="1" t="s">
        <v>111</v>
      </c>
      <c r="R681" s="1" t="s">
        <v>68</v>
      </c>
      <c r="S681" s="1" t="s">
        <v>68</v>
      </c>
      <c r="T681" s="1" t="s">
        <v>68</v>
      </c>
    </row>
    <row r="682" spans="1:20">
      <c r="A682" s="1" t="s">
        <v>6248</v>
      </c>
      <c r="B682" s="1" t="s">
        <v>89</v>
      </c>
      <c r="C682" s="1" t="s">
        <v>90</v>
      </c>
      <c r="D682" s="1" t="s">
        <v>91</v>
      </c>
      <c r="E682" s="1" t="s">
        <v>6249</v>
      </c>
      <c r="F682" s="1" t="s">
        <v>68</v>
      </c>
      <c r="G682" s="1" t="s">
        <v>6250</v>
      </c>
      <c r="H682" s="1" t="s">
        <v>6251</v>
      </c>
      <c r="I682" s="1" t="s">
        <v>6189</v>
      </c>
      <c r="J682" s="1" t="s">
        <v>6252</v>
      </c>
      <c r="K682" s="1" t="s">
        <v>6253</v>
      </c>
      <c r="L682" s="1" t="s">
        <v>68</v>
      </c>
      <c r="M682" s="1" t="s">
        <v>68</v>
      </c>
      <c r="N682" s="1" t="s">
        <v>98</v>
      </c>
      <c r="O682" s="1" t="s">
        <v>6254</v>
      </c>
      <c r="P682" s="1" t="s">
        <v>6255</v>
      </c>
      <c r="Q682" s="1" t="s">
        <v>149</v>
      </c>
      <c r="R682" s="1" t="s">
        <v>68</v>
      </c>
      <c r="S682" s="1" t="s">
        <v>68</v>
      </c>
      <c r="T682" s="1" t="s">
        <v>68</v>
      </c>
    </row>
    <row r="683" spans="1:20">
      <c r="A683" s="1" t="s">
        <v>6256</v>
      </c>
      <c r="B683" s="1" t="s">
        <v>89</v>
      </c>
      <c r="C683" s="1" t="s">
        <v>90</v>
      </c>
      <c r="D683" s="1" t="s">
        <v>91</v>
      </c>
      <c r="E683" s="1" t="s">
        <v>6257</v>
      </c>
      <c r="F683" s="1" t="s">
        <v>68</v>
      </c>
      <c r="G683" s="1" t="s">
        <v>6258</v>
      </c>
      <c r="H683" s="1" t="s">
        <v>6259</v>
      </c>
      <c r="I683" s="1" t="s">
        <v>6260</v>
      </c>
      <c r="J683" s="1" t="s">
        <v>6261</v>
      </c>
      <c r="K683" s="1" t="s">
        <v>6262</v>
      </c>
      <c r="L683" s="1" t="s">
        <v>6262</v>
      </c>
      <c r="M683" s="1" t="s">
        <v>68</v>
      </c>
      <c r="N683" s="1" t="s">
        <v>98</v>
      </c>
      <c r="O683" s="1" t="s">
        <v>6263</v>
      </c>
      <c r="P683" s="1" t="s">
        <v>6264</v>
      </c>
      <c r="Q683" s="1" t="s">
        <v>518</v>
      </c>
      <c r="R683" s="1" t="s">
        <v>68</v>
      </c>
      <c r="S683" s="1" t="s">
        <v>68</v>
      </c>
      <c r="T683" s="1" t="s">
        <v>68</v>
      </c>
    </row>
    <row r="684" spans="1:20">
      <c r="A684" s="1" t="s">
        <v>6265</v>
      </c>
      <c r="B684" s="1" t="s">
        <v>89</v>
      </c>
      <c r="C684" s="1" t="s">
        <v>90</v>
      </c>
      <c r="D684" s="1" t="s">
        <v>91</v>
      </c>
      <c r="E684" s="1" t="s">
        <v>6266</v>
      </c>
      <c r="F684" s="1" t="s">
        <v>68</v>
      </c>
      <c r="G684" s="1" t="s">
        <v>6267</v>
      </c>
      <c r="H684" s="1" t="s">
        <v>6268</v>
      </c>
      <c r="I684" s="1" t="s">
        <v>6269</v>
      </c>
      <c r="J684" s="1" t="s">
        <v>6270</v>
      </c>
      <c r="K684" s="1" t="s">
        <v>6271</v>
      </c>
      <c r="L684" s="1" t="s">
        <v>6271</v>
      </c>
      <c r="M684" s="1" t="s">
        <v>68</v>
      </c>
      <c r="N684" s="1" t="s">
        <v>98</v>
      </c>
      <c r="O684" s="1" t="s">
        <v>6272</v>
      </c>
      <c r="P684" s="1" t="s">
        <v>6273</v>
      </c>
      <c r="Q684" s="1" t="s">
        <v>130</v>
      </c>
      <c r="R684" s="1" t="s">
        <v>68</v>
      </c>
      <c r="S684" s="1" t="s">
        <v>68</v>
      </c>
      <c r="T684" s="1" t="s">
        <v>68</v>
      </c>
    </row>
    <row r="685" spans="1:20">
      <c r="A685" s="1" t="s">
        <v>6274</v>
      </c>
      <c r="B685" s="1" t="s">
        <v>89</v>
      </c>
      <c r="C685" s="1" t="s">
        <v>90</v>
      </c>
      <c r="D685" s="1" t="s">
        <v>91</v>
      </c>
      <c r="E685" s="1" t="s">
        <v>6275</v>
      </c>
      <c r="F685" s="1" t="s">
        <v>68</v>
      </c>
      <c r="G685" s="1" t="s">
        <v>6276</v>
      </c>
      <c r="H685" s="1" t="s">
        <v>6277</v>
      </c>
      <c r="I685" s="1" t="s">
        <v>6278</v>
      </c>
      <c r="J685" s="1" t="s">
        <v>6279</v>
      </c>
      <c r="K685" s="1" t="s">
        <v>6280</v>
      </c>
      <c r="L685" s="1" t="s">
        <v>6281</v>
      </c>
      <c r="M685" s="1" t="s">
        <v>68</v>
      </c>
      <c r="N685" s="1" t="s">
        <v>98</v>
      </c>
      <c r="O685" s="1" t="s">
        <v>6282</v>
      </c>
      <c r="P685" s="1" t="s">
        <v>6283</v>
      </c>
      <c r="Q685" s="1" t="s">
        <v>197</v>
      </c>
      <c r="R685" s="1" t="s">
        <v>68</v>
      </c>
      <c r="S685" s="1" t="s">
        <v>68</v>
      </c>
      <c r="T685" s="1" t="s">
        <v>68</v>
      </c>
    </row>
    <row r="686" spans="1:20">
      <c r="A686" s="1" t="s">
        <v>6284</v>
      </c>
      <c r="B686" s="1" t="s">
        <v>89</v>
      </c>
      <c r="C686" s="1" t="s">
        <v>90</v>
      </c>
      <c r="D686" s="1" t="s">
        <v>91</v>
      </c>
      <c r="E686" s="1" t="s">
        <v>6285</v>
      </c>
      <c r="F686" s="1" t="s">
        <v>68</v>
      </c>
      <c r="G686" s="1" t="s">
        <v>6286</v>
      </c>
      <c r="H686" s="1" t="s">
        <v>6287</v>
      </c>
      <c r="I686" s="1" t="s">
        <v>6288</v>
      </c>
      <c r="J686" s="1" t="s">
        <v>6289</v>
      </c>
      <c r="K686" s="1" t="s">
        <v>6290</v>
      </c>
      <c r="L686" s="1" t="s">
        <v>6291</v>
      </c>
      <c r="M686" s="1" t="s">
        <v>68</v>
      </c>
      <c r="N686" s="1" t="s">
        <v>98</v>
      </c>
      <c r="O686" s="1" t="s">
        <v>6292</v>
      </c>
      <c r="P686" s="1" t="s">
        <v>6293</v>
      </c>
      <c r="Q686" s="1" t="s">
        <v>149</v>
      </c>
      <c r="R686" s="1" t="s">
        <v>68</v>
      </c>
      <c r="S686" s="1" t="s">
        <v>68</v>
      </c>
      <c r="T686" s="1" t="s">
        <v>68</v>
      </c>
    </row>
    <row r="687" spans="1:20">
      <c r="A687" s="1" t="s">
        <v>6294</v>
      </c>
      <c r="B687" s="1" t="s">
        <v>89</v>
      </c>
      <c r="C687" s="1" t="s">
        <v>90</v>
      </c>
      <c r="D687" s="1" t="s">
        <v>91</v>
      </c>
      <c r="E687" s="1" t="s">
        <v>6295</v>
      </c>
      <c r="F687" s="1" t="s">
        <v>68</v>
      </c>
      <c r="G687" s="1" t="s">
        <v>6296</v>
      </c>
      <c r="H687" s="1" t="s">
        <v>6297</v>
      </c>
      <c r="I687" s="1" t="s">
        <v>6243</v>
      </c>
      <c r="J687" s="1" t="s">
        <v>6298</v>
      </c>
      <c r="K687" s="1" t="s">
        <v>6299</v>
      </c>
      <c r="L687" s="1" t="s">
        <v>6299</v>
      </c>
      <c r="M687" s="1" t="s">
        <v>68</v>
      </c>
      <c r="N687" s="1" t="s">
        <v>98</v>
      </c>
      <c r="O687" s="1" t="s">
        <v>6300</v>
      </c>
      <c r="P687" s="1" t="s">
        <v>6301</v>
      </c>
      <c r="Q687" s="1" t="s">
        <v>111</v>
      </c>
      <c r="R687" s="1" t="s">
        <v>68</v>
      </c>
      <c r="S687" s="1" t="s">
        <v>68</v>
      </c>
      <c r="T687" s="1" t="s">
        <v>68</v>
      </c>
    </row>
    <row r="688" spans="1:20">
      <c r="A688" s="1" t="s">
        <v>6302</v>
      </c>
      <c r="B688" s="1" t="s">
        <v>89</v>
      </c>
      <c r="C688" s="1" t="s">
        <v>90</v>
      </c>
      <c r="D688" s="1" t="s">
        <v>91</v>
      </c>
      <c r="E688" s="1" t="s">
        <v>6303</v>
      </c>
      <c r="F688" s="1" t="s">
        <v>68</v>
      </c>
      <c r="G688" s="1" t="s">
        <v>6304</v>
      </c>
      <c r="H688" s="1" t="s">
        <v>6305</v>
      </c>
      <c r="I688" s="1" t="s">
        <v>6171</v>
      </c>
      <c r="J688" s="1" t="s">
        <v>6306</v>
      </c>
      <c r="K688" s="1" t="s">
        <v>6307</v>
      </c>
      <c r="L688" s="1" t="s">
        <v>6308</v>
      </c>
      <c r="M688" s="1" t="s">
        <v>68</v>
      </c>
      <c r="N688" s="1" t="s">
        <v>98</v>
      </c>
      <c r="O688" s="1" t="s">
        <v>6309</v>
      </c>
      <c r="P688" s="1" t="s">
        <v>6310</v>
      </c>
      <c r="Q688" s="1" t="s">
        <v>260</v>
      </c>
      <c r="R688" s="1" t="s">
        <v>68</v>
      </c>
      <c r="S688" s="1" t="s">
        <v>68</v>
      </c>
      <c r="T688" s="1" t="s">
        <v>68</v>
      </c>
    </row>
    <row r="689" spans="1:20">
      <c r="A689" s="1" t="s">
        <v>6311</v>
      </c>
      <c r="B689" s="1" t="s">
        <v>89</v>
      </c>
      <c r="C689" s="1" t="s">
        <v>90</v>
      </c>
      <c r="D689" s="1" t="s">
        <v>91</v>
      </c>
      <c r="E689" s="1" t="s">
        <v>6312</v>
      </c>
      <c r="F689" s="1" t="s">
        <v>68</v>
      </c>
      <c r="G689" s="1" t="s">
        <v>6313</v>
      </c>
      <c r="H689" s="1" t="s">
        <v>6314</v>
      </c>
      <c r="I689" s="1" t="s">
        <v>6171</v>
      </c>
      <c r="J689" s="1" t="s">
        <v>6315</v>
      </c>
      <c r="K689" s="1" t="s">
        <v>6316</v>
      </c>
      <c r="L689" s="1" t="s">
        <v>6317</v>
      </c>
      <c r="M689" s="1" t="s">
        <v>68</v>
      </c>
      <c r="N689" s="1" t="s">
        <v>98</v>
      </c>
      <c r="O689" s="1" t="s">
        <v>6318</v>
      </c>
      <c r="P689" s="1" t="s">
        <v>6319</v>
      </c>
      <c r="Q689" s="1" t="s">
        <v>443</v>
      </c>
      <c r="R689" s="1" t="s">
        <v>68</v>
      </c>
      <c r="S689" s="1" t="s">
        <v>68</v>
      </c>
      <c r="T689" s="1" t="s">
        <v>68</v>
      </c>
    </row>
    <row r="690" spans="1:20">
      <c r="A690" s="1" t="s">
        <v>6320</v>
      </c>
      <c r="B690" s="1" t="s">
        <v>89</v>
      </c>
      <c r="C690" s="1" t="s">
        <v>90</v>
      </c>
      <c r="D690" s="1" t="s">
        <v>91</v>
      </c>
      <c r="E690" s="1" t="s">
        <v>6321</v>
      </c>
      <c r="F690" s="1" t="s">
        <v>68</v>
      </c>
      <c r="G690" s="1" t="s">
        <v>6322</v>
      </c>
      <c r="H690" s="1" t="s">
        <v>6323</v>
      </c>
      <c r="I690" s="1" t="s">
        <v>6243</v>
      </c>
      <c r="J690" s="1" t="s">
        <v>6324</v>
      </c>
      <c r="K690" s="1" t="s">
        <v>6325</v>
      </c>
      <c r="L690" s="1" t="s">
        <v>6326</v>
      </c>
      <c r="M690" s="1" t="s">
        <v>68</v>
      </c>
      <c r="N690" s="1" t="s">
        <v>98</v>
      </c>
      <c r="O690" s="1" t="s">
        <v>6327</v>
      </c>
      <c r="P690" s="1" t="s">
        <v>6328</v>
      </c>
      <c r="Q690" s="1" t="s">
        <v>6329</v>
      </c>
      <c r="R690" s="1" t="s">
        <v>68</v>
      </c>
      <c r="S690" s="1" t="s">
        <v>68</v>
      </c>
      <c r="T690" s="1" t="s">
        <v>68</v>
      </c>
    </row>
    <row r="691" spans="1:20">
      <c r="A691" s="1" t="s">
        <v>6330</v>
      </c>
      <c r="B691" s="1" t="s">
        <v>89</v>
      </c>
      <c r="C691" s="1" t="s">
        <v>90</v>
      </c>
      <c r="D691" s="1" t="s">
        <v>91</v>
      </c>
      <c r="E691" s="1" t="s">
        <v>6331</v>
      </c>
      <c r="F691" s="1" t="s">
        <v>68</v>
      </c>
      <c r="G691" s="1" t="s">
        <v>6332</v>
      </c>
      <c r="H691" s="1" t="s">
        <v>6333</v>
      </c>
      <c r="I691" s="1" t="s">
        <v>6171</v>
      </c>
      <c r="J691" s="1" t="s">
        <v>6334</v>
      </c>
      <c r="K691" s="1" t="s">
        <v>6335</v>
      </c>
      <c r="L691" s="1" t="s">
        <v>68</v>
      </c>
      <c r="M691" s="1" t="s">
        <v>68</v>
      </c>
      <c r="N691" s="1" t="s">
        <v>98</v>
      </c>
      <c r="O691" s="1" t="s">
        <v>6336</v>
      </c>
      <c r="P691" s="1" t="s">
        <v>6337</v>
      </c>
      <c r="Q691" s="1" t="s">
        <v>5282</v>
      </c>
      <c r="R691" s="1" t="s">
        <v>68</v>
      </c>
      <c r="S691" s="1" t="s">
        <v>68</v>
      </c>
      <c r="T691" s="1" t="s">
        <v>68</v>
      </c>
    </row>
    <row r="692" spans="1:20">
      <c r="A692" s="1" t="s">
        <v>6338</v>
      </c>
      <c r="B692" s="1" t="s">
        <v>89</v>
      </c>
      <c r="C692" s="1" t="s">
        <v>90</v>
      </c>
      <c r="D692" s="1" t="s">
        <v>91</v>
      </c>
      <c r="E692" s="1" t="s">
        <v>6339</v>
      </c>
      <c r="F692" s="1" t="s">
        <v>68</v>
      </c>
      <c r="G692" s="1" t="s">
        <v>6340</v>
      </c>
      <c r="H692" s="1" t="s">
        <v>6341</v>
      </c>
      <c r="I692" s="1" t="s">
        <v>6342</v>
      </c>
      <c r="J692" s="1" t="s">
        <v>6343</v>
      </c>
      <c r="K692" s="1" t="s">
        <v>6344</v>
      </c>
      <c r="L692" s="1" t="s">
        <v>6345</v>
      </c>
      <c r="M692" s="1" t="s">
        <v>68</v>
      </c>
      <c r="N692" s="1" t="s">
        <v>98</v>
      </c>
      <c r="O692" s="1" t="s">
        <v>6346</v>
      </c>
      <c r="P692" s="1" t="s">
        <v>6347</v>
      </c>
      <c r="Q692" s="1" t="s">
        <v>101</v>
      </c>
      <c r="R692" s="1" t="s">
        <v>68</v>
      </c>
      <c r="S692" s="1" t="s">
        <v>68</v>
      </c>
      <c r="T692" s="1" t="s">
        <v>68</v>
      </c>
    </row>
    <row r="693" spans="1:20">
      <c r="A693" s="1" t="s">
        <v>6348</v>
      </c>
      <c r="B693" s="1" t="s">
        <v>89</v>
      </c>
      <c r="C693" s="1" t="s">
        <v>90</v>
      </c>
      <c r="D693" s="1" t="s">
        <v>91</v>
      </c>
      <c r="E693" s="1" t="s">
        <v>6349</v>
      </c>
      <c r="F693" s="1" t="s">
        <v>68</v>
      </c>
      <c r="G693" s="1" t="s">
        <v>6350</v>
      </c>
      <c r="H693" s="1" t="s">
        <v>6351</v>
      </c>
      <c r="I693" s="1" t="s">
        <v>6288</v>
      </c>
      <c r="J693" s="1" t="s">
        <v>6352</v>
      </c>
      <c r="K693" s="1" t="s">
        <v>6353</v>
      </c>
      <c r="L693" s="1" t="s">
        <v>68</v>
      </c>
      <c r="M693" s="1" t="s">
        <v>68</v>
      </c>
      <c r="N693" s="1" t="s">
        <v>98</v>
      </c>
      <c r="O693" s="1" t="s">
        <v>6354</v>
      </c>
      <c r="P693" s="1" t="s">
        <v>6355</v>
      </c>
      <c r="Q693" s="1" t="s">
        <v>130</v>
      </c>
      <c r="R693" s="1" t="s">
        <v>68</v>
      </c>
      <c r="S693" s="1" t="s">
        <v>68</v>
      </c>
      <c r="T693" s="1" t="s">
        <v>68</v>
      </c>
    </row>
    <row r="694" spans="1:20">
      <c r="A694" s="1" t="s">
        <v>6356</v>
      </c>
      <c r="B694" s="1" t="s">
        <v>89</v>
      </c>
      <c r="C694" s="1" t="s">
        <v>90</v>
      </c>
      <c r="D694" s="1" t="s">
        <v>91</v>
      </c>
      <c r="E694" s="1" t="s">
        <v>6357</v>
      </c>
      <c r="F694" s="1" t="s">
        <v>68</v>
      </c>
      <c r="G694" s="1" t="s">
        <v>6358</v>
      </c>
      <c r="H694" s="1" t="s">
        <v>6359</v>
      </c>
      <c r="I694" s="1" t="s">
        <v>6360</v>
      </c>
      <c r="J694" s="1" t="s">
        <v>6361</v>
      </c>
      <c r="K694" s="1" t="s">
        <v>6362</v>
      </c>
      <c r="L694" s="1" t="s">
        <v>6363</v>
      </c>
      <c r="M694" s="1" t="s">
        <v>68</v>
      </c>
      <c r="N694" s="1" t="s">
        <v>98</v>
      </c>
      <c r="O694" s="1" t="s">
        <v>6364</v>
      </c>
      <c r="P694" s="1" t="s">
        <v>6365</v>
      </c>
      <c r="Q694" s="1" t="s">
        <v>4983</v>
      </c>
      <c r="R694" s="1" t="s">
        <v>68</v>
      </c>
      <c r="S694" s="1" t="s">
        <v>68</v>
      </c>
      <c r="T694" s="1" t="s">
        <v>68</v>
      </c>
    </row>
    <row r="695" spans="1:20">
      <c r="A695" s="1" t="s">
        <v>6366</v>
      </c>
      <c r="B695" s="1" t="s">
        <v>89</v>
      </c>
      <c r="C695" s="1" t="s">
        <v>90</v>
      </c>
      <c r="D695" s="1" t="s">
        <v>91</v>
      </c>
      <c r="E695" s="1" t="s">
        <v>6367</v>
      </c>
      <c r="F695" s="1" t="s">
        <v>68</v>
      </c>
      <c r="G695" s="1" t="s">
        <v>6368</v>
      </c>
      <c r="H695" s="1" t="s">
        <v>6369</v>
      </c>
      <c r="I695" s="1" t="s">
        <v>6370</v>
      </c>
      <c r="J695" s="1" t="s">
        <v>6371</v>
      </c>
      <c r="K695" s="1" t="s">
        <v>6372</v>
      </c>
      <c r="L695" s="1" t="s">
        <v>68</v>
      </c>
      <c r="M695" s="1" t="s">
        <v>68</v>
      </c>
      <c r="N695" s="1" t="s">
        <v>98</v>
      </c>
      <c r="O695" s="1" t="s">
        <v>6373</v>
      </c>
      <c r="P695" s="1" t="s">
        <v>6374</v>
      </c>
      <c r="Q695" s="1" t="s">
        <v>280</v>
      </c>
      <c r="R695" s="1" t="s">
        <v>68</v>
      </c>
      <c r="S695" s="1" t="s">
        <v>68</v>
      </c>
      <c r="T695" s="1" t="s">
        <v>68</v>
      </c>
    </row>
    <row r="696" spans="1:20">
      <c r="A696" s="1" t="s">
        <v>6375</v>
      </c>
      <c r="B696" s="1" t="s">
        <v>89</v>
      </c>
      <c r="C696" s="1" t="s">
        <v>90</v>
      </c>
      <c r="D696" s="1" t="s">
        <v>91</v>
      </c>
      <c r="E696" s="1" t="s">
        <v>6376</v>
      </c>
      <c r="F696" s="1" t="s">
        <v>68</v>
      </c>
      <c r="G696" s="1" t="s">
        <v>6377</v>
      </c>
      <c r="H696" s="1" t="s">
        <v>6378</v>
      </c>
      <c r="I696" s="1" t="s">
        <v>6379</v>
      </c>
      <c r="J696" s="1" t="s">
        <v>6380</v>
      </c>
      <c r="K696" s="1" t="s">
        <v>6381</v>
      </c>
      <c r="L696" s="1" t="s">
        <v>68</v>
      </c>
      <c r="M696" s="1" t="s">
        <v>68</v>
      </c>
      <c r="N696" s="1" t="s">
        <v>98</v>
      </c>
      <c r="O696" s="1" t="s">
        <v>6382</v>
      </c>
      <c r="P696" s="1" t="s">
        <v>6383</v>
      </c>
      <c r="Q696" s="1" t="s">
        <v>111</v>
      </c>
      <c r="R696" s="1" t="s">
        <v>68</v>
      </c>
      <c r="S696" s="1" t="s">
        <v>68</v>
      </c>
      <c r="T696" s="1" t="s">
        <v>68</v>
      </c>
    </row>
    <row r="697" spans="1:20">
      <c r="A697" s="1" t="s">
        <v>6384</v>
      </c>
      <c r="B697" s="1" t="s">
        <v>89</v>
      </c>
      <c r="C697" s="1" t="s">
        <v>90</v>
      </c>
      <c r="D697" s="1" t="s">
        <v>91</v>
      </c>
      <c r="E697" s="1" t="s">
        <v>6385</v>
      </c>
      <c r="F697" s="1" t="s">
        <v>68</v>
      </c>
      <c r="G697" s="1" t="s">
        <v>6386</v>
      </c>
      <c r="H697" s="1" t="s">
        <v>6387</v>
      </c>
      <c r="I697" s="1" t="s">
        <v>6388</v>
      </c>
      <c r="J697" s="1" t="s">
        <v>6389</v>
      </c>
      <c r="K697" s="1" t="s">
        <v>6390</v>
      </c>
      <c r="L697" s="1" t="s">
        <v>68</v>
      </c>
      <c r="M697" s="1" t="s">
        <v>68</v>
      </c>
      <c r="N697" s="1" t="s">
        <v>98</v>
      </c>
      <c r="O697" s="1" t="s">
        <v>6391</v>
      </c>
      <c r="P697" s="1" t="s">
        <v>6392</v>
      </c>
      <c r="Q697" s="1" t="s">
        <v>280</v>
      </c>
      <c r="R697" s="1" t="s">
        <v>68</v>
      </c>
      <c r="S697" s="1" t="s">
        <v>68</v>
      </c>
      <c r="T697" s="1" t="s">
        <v>68</v>
      </c>
    </row>
    <row r="698" spans="1:20">
      <c r="A698" s="1" t="s">
        <v>6393</v>
      </c>
      <c r="B698" s="1" t="s">
        <v>89</v>
      </c>
      <c r="C698" s="1" t="s">
        <v>90</v>
      </c>
      <c r="D698" s="1" t="s">
        <v>91</v>
      </c>
      <c r="E698" s="1" t="s">
        <v>6394</v>
      </c>
      <c r="F698" s="1" t="s">
        <v>68</v>
      </c>
      <c r="G698" s="1" t="s">
        <v>6395</v>
      </c>
      <c r="H698" s="1" t="s">
        <v>3604</v>
      </c>
      <c r="I698" s="1" t="s">
        <v>6396</v>
      </c>
      <c r="J698" s="1" t="s">
        <v>6397</v>
      </c>
      <c r="K698" s="1" t="s">
        <v>6398</v>
      </c>
      <c r="L698" s="1" t="s">
        <v>68</v>
      </c>
      <c r="M698" s="1" t="s">
        <v>68</v>
      </c>
      <c r="N698" s="1" t="s">
        <v>98</v>
      </c>
      <c r="O698" s="1" t="s">
        <v>6399</v>
      </c>
      <c r="P698" s="1" t="s">
        <v>6400</v>
      </c>
      <c r="Q698" s="1" t="s">
        <v>197</v>
      </c>
      <c r="R698" s="1" t="s">
        <v>68</v>
      </c>
      <c r="S698" s="1" t="s">
        <v>68</v>
      </c>
      <c r="T698" s="1" t="s">
        <v>68</v>
      </c>
    </row>
    <row r="699" spans="1:20">
      <c r="A699" s="1" t="s">
        <v>6401</v>
      </c>
      <c r="B699" s="1" t="s">
        <v>89</v>
      </c>
      <c r="C699" s="1" t="s">
        <v>90</v>
      </c>
      <c r="D699" s="1" t="s">
        <v>91</v>
      </c>
      <c r="E699" s="1" t="s">
        <v>6402</v>
      </c>
      <c r="F699" s="1" t="s">
        <v>68</v>
      </c>
      <c r="G699" s="1" t="s">
        <v>6403</v>
      </c>
      <c r="H699" s="1" t="s">
        <v>6404</v>
      </c>
      <c r="I699" s="1" t="s">
        <v>6405</v>
      </c>
      <c r="J699" s="1" t="s">
        <v>6406</v>
      </c>
      <c r="K699" s="1" t="s">
        <v>6407</v>
      </c>
      <c r="L699" s="1" t="s">
        <v>6408</v>
      </c>
      <c r="M699" s="1" t="s">
        <v>68</v>
      </c>
      <c r="N699" s="1" t="s">
        <v>98</v>
      </c>
      <c r="O699" s="1" t="s">
        <v>6409</v>
      </c>
      <c r="P699" s="1" t="s">
        <v>6410</v>
      </c>
      <c r="Q699" s="1" t="s">
        <v>280</v>
      </c>
      <c r="R699" s="1" t="s">
        <v>68</v>
      </c>
      <c r="S699" s="1" t="s">
        <v>68</v>
      </c>
      <c r="T699" s="1" t="s">
        <v>68</v>
      </c>
    </row>
    <row r="700" spans="1:20">
      <c r="A700" s="1" t="s">
        <v>6411</v>
      </c>
      <c r="B700" s="1" t="s">
        <v>89</v>
      </c>
      <c r="C700" s="1" t="s">
        <v>90</v>
      </c>
      <c r="D700" s="1" t="s">
        <v>91</v>
      </c>
      <c r="E700" s="1" t="s">
        <v>6412</v>
      </c>
      <c r="F700" s="1" t="s">
        <v>68</v>
      </c>
      <c r="G700" s="1" t="s">
        <v>6413</v>
      </c>
      <c r="H700" s="1" t="s">
        <v>6414</v>
      </c>
      <c r="I700" s="1" t="s">
        <v>6415</v>
      </c>
      <c r="J700" s="1" t="s">
        <v>6416</v>
      </c>
      <c r="K700" s="1" t="s">
        <v>6417</v>
      </c>
      <c r="L700" s="1" t="s">
        <v>6417</v>
      </c>
      <c r="M700" s="1" t="s">
        <v>68</v>
      </c>
      <c r="N700" s="1" t="s">
        <v>98</v>
      </c>
      <c r="O700" s="1" t="s">
        <v>6418</v>
      </c>
      <c r="P700" s="1" t="s">
        <v>6419</v>
      </c>
      <c r="Q700" s="1" t="s">
        <v>111</v>
      </c>
      <c r="R700" s="1" t="s">
        <v>68</v>
      </c>
      <c r="S700" s="1" t="s">
        <v>68</v>
      </c>
      <c r="T700" s="1" t="s">
        <v>68</v>
      </c>
    </row>
    <row r="701" spans="1:20">
      <c r="A701" s="1" t="s">
        <v>6420</v>
      </c>
      <c r="B701" s="1" t="s">
        <v>89</v>
      </c>
      <c r="C701" s="1" t="s">
        <v>90</v>
      </c>
      <c r="D701" s="1" t="s">
        <v>91</v>
      </c>
      <c r="E701" s="1" t="s">
        <v>6421</v>
      </c>
      <c r="F701" s="1" t="s">
        <v>68</v>
      </c>
      <c r="G701" s="1" t="s">
        <v>6422</v>
      </c>
      <c r="H701" s="1" t="s">
        <v>6423</v>
      </c>
      <c r="I701" s="1" t="s">
        <v>6424</v>
      </c>
      <c r="J701" s="1" t="s">
        <v>6425</v>
      </c>
      <c r="K701" s="1" t="s">
        <v>6426</v>
      </c>
      <c r="L701" s="1" t="s">
        <v>68</v>
      </c>
      <c r="M701" s="1" t="s">
        <v>68</v>
      </c>
      <c r="N701" s="1" t="s">
        <v>98</v>
      </c>
      <c r="O701" s="1" t="s">
        <v>6427</v>
      </c>
      <c r="P701" s="1" t="s">
        <v>6428</v>
      </c>
      <c r="Q701" s="1" t="s">
        <v>149</v>
      </c>
      <c r="R701" s="1" t="s">
        <v>68</v>
      </c>
      <c r="S701" s="1" t="s">
        <v>68</v>
      </c>
      <c r="T701" s="1" t="s">
        <v>68</v>
      </c>
    </row>
    <row r="702" spans="1:20">
      <c r="A702" s="1" t="s">
        <v>6429</v>
      </c>
      <c r="B702" s="1" t="s">
        <v>89</v>
      </c>
      <c r="C702" s="1" t="s">
        <v>90</v>
      </c>
      <c r="D702" s="1" t="s">
        <v>91</v>
      </c>
      <c r="E702" s="1" t="s">
        <v>6430</v>
      </c>
      <c r="F702" s="1" t="s">
        <v>68</v>
      </c>
      <c r="G702" s="1" t="s">
        <v>6431</v>
      </c>
      <c r="H702" s="1" t="s">
        <v>6432</v>
      </c>
      <c r="I702" s="1" t="s">
        <v>6433</v>
      </c>
      <c r="J702" s="1" t="s">
        <v>6434</v>
      </c>
      <c r="K702" s="1" t="s">
        <v>6435</v>
      </c>
      <c r="L702" s="1" t="s">
        <v>6435</v>
      </c>
      <c r="M702" s="1" t="s">
        <v>68</v>
      </c>
      <c r="N702" s="1" t="s">
        <v>98</v>
      </c>
      <c r="O702" s="1" t="s">
        <v>6436</v>
      </c>
      <c r="P702" s="1" t="s">
        <v>6437</v>
      </c>
      <c r="Q702" s="1" t="s">
        <v>130</v>
      </c>
      <c r="R702" s="1" t="s">
        <v>68</v>
      </c>
      <c r="S702" s="1" t="s">
        <v>68</v>
      </c>
      <c r="T702" s="1" t="s">
        <v>68</v>
      </c>
    </row>
    <row r="703" spans="1:20">
      <c r="A703" s="1" t="s">
        <v>6438</v>
      </c>
      <c r="B703" s="1" t="s">
        <v>89</v>
      </c>
      <c r="C703" s="1" t="s">
        <v>90</v>
      </c>
      <c r="D703" s="1" t="s">
        <v>91</v>
      </c>
      <c r="E703" s="1" t="s">
        <v>6439</v>
      </c>
      <c r="F703" s="1" t="s">
        <v>68</v>
      </c>
      <c r="G703" s="1" t="s">
        <v>6440</v>
      </c>
      <c r="H703" s="1" t="s">
        <v>6441</v>
      </c>
      <c r="I703" s="1" t="s">
        <v>6442</v>
      </c>
      <c r="J703" s="1" t="s">
        <v>6443</v>
      </c>
      <c r="K703" s="1" t="s">
        <v>6444</v>
      </c>
      <c r="L703" s="1" t="s">
        <v>6444</v>
      </c>
      <c r="M703" s="1" t="s">
        <v>68</v>
      </c>
      <c r="N703" s="1" t="s">
        <v>98</v>
      </c>
      <c r="O703" s="1" t="s">
        <v>6445</v>
      </c>
      <c r="P703" s="1" t="s">
        <v>6446</v>
      </c>
      <c r="Q703" s="1" t="s">
        <v>1412</v>
      </c>
      <c r="R703" s="1" t="s">
        <v>68</v>
      </c>
      <c r="S703" s="1" t="s">
        <v>68</v>
      </c>
      <c r="T703" s="1" t="s">
        <v>68</v>
      </c>
    </row>
    <row r="704" spans="1:20">
      <c r="A704" s="1" t="s">
        <v>6447</v>
      </c>
      <c r="B704" s="1" t="s">
        <v>89</v>
      </c>
      <c r="C704" s="1" t="s">
        <v>90</v>
      </c>
      <c r="D704" s="1" t="s">
        <v>91</v>
      </c>
      <c r="E704" s="1" t="s">
        <v>6448</v>
      </c>
      <c r="F704" s="1" t="s">
        <v>68</v>
      </c>
      <c r="G704" s="1" t="s">
        <v>6449</v>
      </c>
      <c r="H704" s="1" t="s">
        <v>6450</v>
      </c>
      <c r="I704" s="1" t="s">
        <v>6451</v>
      </c>
      <c r="J704" s="1" t="s">
        <v>6452</v>
      </c>
      <c r="K704" s="1" t="s">
        <v>6453</v>
      </c>
      <c r="L704" s="1" t="s">
        <v>6453</v>
      </c>
      <c r="M704" s="1" t="s">
        <v>68</v>
      </c>
      <c r="N704" s="1" t="s">
        <v>98</v>
      </c>
      <c r="O704" s="1" t="s">
        <v>6454</v>
      </c>
      <c r="P704" s="1" t="s">
        <v>6455</v>
      </c>
      <c r="Q704" s="1" t="s">
        <v>6456</v>
      </c>
      <c r="R704" s="1" t="s">
        <v>68</v>
      </c>
      <c r="S704" s="1" t="s">
        <v>68</v>
      </c>
      <c r="T704" s="1" t="s">
        <v>68</v>
      </c>
    </row>
    <row r="705" spans="1:20">
      <c r="A705" s="1" t="s">
        <v>6457</v>
      </c>
      <c r="B705" s="1" t="s">
        <v>89</v>
      </c>
      <c r="C705" s="1" t="s">
        <v>90</v>
      </c>
      <c r="D705" s="1" t="s">
        <v>91</v>
      </c>
      <c r="E705" s="1" t="s">
        <v>6458</v>
      </c>
      <c r="F705" s="1" t="s">
        <v>68</v>
      </c>
      <c r="G705" s="1" t="s">
        <v>6459</v>
      </c>
      <c r="H705" s="1" t="s">
        <v>6460</v>
      </c>
      <c r="I705" s="1" t="s">
        <v>6461</v>
      </c>
      <c r="J705" s="1" t="s">
        <v>6462</v>
      </c>
      <c r="K705" s="1" t="s">
        <v>6463</v>
      </c>
      <c r="L705" s="1" t="s">
        <v>68</v>
      </c>
      <c r="M705" s="1" t="s">
        <v>68</v>
      </c>
      <c r="N705" s="1" t="s">
        <v>98</v>
      </c>
      <c r="O705" s="1" t="s">
        <v>6464</v>
      </c>
      <c r="P705" s="1" t="s">
        <v>6465</v>
      </c>
      <c r="Q705" s="1" t="s">
        <v>463</v>
      </c>
      <c r="R705" s="1" t="s">
        <v>68</v>
      </c>
      <c r="S705" s="1" t="s">
        <v>68</v>
      </c>
      <c r="T705" s="1" t="s">
        <v>68</v>
      </c>
    </row>
    <row r="706" spans="1:20">
      <c r="A706" s="1" t="s">
        <v>6466</v>
      </c>
      <c r="B706" s="1" t="s">
        <v>89</v>
      </c>
      <c r="C706" s="1" t="s">
        <v>90</v>
      </c>
      <c r="D706" s="1" t="s">
        <v>91</v>
      </c>
      <c r="E706" s="1" t="s">
        <v>6467</v>
      </c>
      <c r="F706" s="1" t="s">
        <v>68</v>
      </c>
      <c r="G706" s="1" t="s">
        <v>6468</v>
      </c>
      <c r="H706" s="1" t="s">
        <v>6469</v>
      </c>
      <c r="I706" s="1" t="s">
        <v>6470</v>
      </c>
      <c r="J706" s="1" t="s">
        <v>6471</v>
      </c>
      <c r="K706" s="1" t="s">
        <v>6472</v>
      </c>
      <c r="L706" s="1" t="s">
        <v>68</v>
      </c>
      <c r="M706" s="1" t="s">
        <v>68</v>
      </c>
      <c r="N706" s="1" t="s">
        <v>98</v>
      </c>
      <c r="O706" s="1" t="s">
        <v>6473</v>
      </c>
      <c r="P706" s="1" t="s">
        <v>6474</v>
      </c>
      <c r="Q706" s="1" t="s">
        <v>101</v>
      </c>
      <c r="R706" s="1" t="s">
        <v>68</v>
      </c>
      <c r="S706" s="1" t="s">
        <v>68</v>
      </c>
      <c r="T706" s="1" t="s">
        <v>68</v>
      </c>
    </row>
    <row r="707" spans="1:20">
      <c r="A707" s="1" t="s">
        <v>6475</v>
      </c>
      <c r="B707" s="1" t="s">
        <v>89</v>
      </c>
      <c r="C707" s="1" t="s">
        <v>90</v>
      </c>
      <c r="D707" s="1" t="s">
        <v>91</v>
      </c>
      <c r="E707" s="1" t="s">
        <v>6476</v>
      </c>
      <c r="F707" s="1" t="s">
        <v>68</v>
      </c>
      <c r="G707" s="1" t="s">
        <v>6477</v>
      </c>
      <c r="H707" s="1" t="s">
        <v>5053</v>
      </c>
      <c r="I707" s="1" t="s">
        <v>6405</v>
      </c>
      <c r="J707" s="1" t="s">
        <v>6478</v>
      </c>
      <c r="K707" s="1" t="s">
        <v>6479</v>
      </c>
      <c r="L707" s="1" t="s">
        <v>6480</v>
      </c>
      <c r="M707" s="1" t="s">
        <v>68</v>
      </c>
      <c r="N707" s="1" t="s">
        <v>98</v>
      </c>
      <c r="O707" s="1" t="s">
        <v>6481</v>
      </c>
      <c r="P707" s="1" t="s">
        <v>6482</v>
      </c>
      <c r="Q707" s="1" t="s">
        <v>280</v>
      </c>
      <c r="R707" s="1" t="s">
        <v>68</v>
      </c>
      <c r="S707" s="1" t="s">
        <v>68</v>
      </c>
      <c r="T707" s="1" t="s">
        <v>68</v>
      </c>
    </row>
    <row r="708" spans="1:20">
      <c r="A708" s="1" t="s">
        <v>6483</v>
      </c>
      <c r="B708" s="1" t="s">
        <v>89</v>
      </c>
      <c r="C708" s="1" t="s">
        <v>90</v>
      </c>
      <c r="D708" s="1" t="s">
        <v>91</v>
      </c>
      <c r="E708" s="1" t="s">
        <v>6484</v>
      </c>
      <c r="F708" s="1" t="s">
        <v>68</v>
      </c>
      <c r="G708" s="1" t="s">
        <v>6485</v>
      </c>
      <c r="H708" s="1" t="s">
        <v>6486</v>
      </c>
      <c r="I708" s="1" t="s">
        <v>6487</v>
      </c>
      <c r="J708" s="1" t="s">
        <v>6488</v>
      </c>
      <c r="K708" s="1" t="s">
        <v>6489</v>
      </c>
      <c r="L708" s="1" t="s">
        <v>68</v>
      </c>
      <c r="M708" s="1" t="s">
        <v>68</v>
      </c>
      <c r="N708" s="1" t="s">
        <v>98</v>
      </c>
      <c r="O708" s="1" t="s">
        <v>6490</v>
      </c>
      <c r="P708" s="1" t="s">
        <v>6491</v>
      </c>
      <c r="Q708" s="1" t="s">
        <v>280</v>
      </c>
      <c r="R708" s="1" t="s">
        <v>68</v>
      </c>
      <c r="S708" s="1" t="s">
        <v>68</v>
      </c>
      <c r="T708" s="1" t="s">
        <v>68</v>
      </c>
    </row>
    <row r="709" spans="1:20">
      <c r="A709" s="1" t="s">
        <v>6492</v>
      </c>
      <c r="B709" s="1" t="s">
        <v>89</v>
      </c>
      <c r="C709" s="1" t="s">
        <v>90</v>
      </c>
      <c r="D709" s="1" t="s">
        <v>91</v>
      </c>
      <c r="E709" s="1" t="s">
        <v>6493</v>
      </c>
      <c r="F709" s="1" t="s">
        <v>68</v>
      </c>
      <c r="G709" s="1" t="s">
        <v>6494</v>
      </c>
      <c r="H709" s="1" t="s">
        <v>6495</v>
      </c>
      <c r="I709" s="1" t="s">
        <v>6496</v>
      </c>
      <c r="J709" s="1" t="s">
        <v>6497</v>
      </c>
      <c r="K709" s="1" t="s">
        <v>6498</v>
      </c>
      <c r="L709" s="1" t="s">
        <v>68</v>
      </c>
      <c r="M709" s="1" t="s">
        <v>68</v>
      </c>
      <c r="N709" s="1" t="s">
        <v>98</v>
      </c>
      <c r="O709" s="1" t="s">
        <v>6499</v>
      </c>
      <c r="P709" s="1" t="s">
        <v>6500</v>
      </c>
      <c r="Q709" s="1" t="s">
        <v>130</v>
      </c>
      <c r="R709" s="1" t="s">
        <v>68</v>
      </c>
      <c r="S709" s="1" t="s">
        <v>68</v>
      </c>
      <c r="T709" s="1" t="s">
        <v>68</v>
      </c>
    </row>
    <row r="710" spans="1:20">
      <c r="A710" s="1" t="s">
        <v>6501</v>
      </c>
      <c r="B710" s="1" t="s">
        <v>89</v>
      </c>
      <c r="C710" s="1" t="s">
        <v>90</v>
      </c>
      <c r="D710" s="1" t="s">
        <v>91</v>
      </c>
      <c r="E710" s="1" t="s">
        <v>6502</v>
      </c>
      <c r="F710" s="1" t="s">
        <v>68</v>
      </c>
      <c r="G710" s="1" t="s">
        <v>6503</v>
      </c>
      <c r="H710" s="1" t="s">
        <v>6504</v>
      </c>
      <c r="I710" s="1" t="s">
        <v>6433</v>
      </c>
      <c r="J710" s="1" t="s">
        <v>6505</v>
      </c>
      <c r="K710" s="1" t="s">
        <v>6506</v>
      </c>
      <c r="L710" s="1" t="s">
        <v>6507</v>
      </c>
      <c r="M710" s="1" t="s">
        <v>68</v>
      </c>
      <c r="N710" s="1" t="s">
        <v>98</v>
      </c>
      <c r="O710" s="1" t="s">
        <v>6508</v>
      </c>
      <c r="P710" s="1" t="s">
        <v>6509</v>
      </c>
      <c r="Q710" s="1" t="s">
        <v>280</v>
      </c>
      <c r="R710" s="1" t="s">
        <v>68</v>
      </c>
      <c r="S710" s="1" t="s">
        <v>68</v>
      </c>
      <c r="T710" s="1" t="s">
        <v>68</v>
      </c>
    </row>
    <row r="711" spans="1:20">
      <c r="A711" s="1" t="s">
        <v>6510</v>
      </c>
      <c r="B711" s="1" t="s">
        <v>89</v>
      </c>
      <c r="C711" s="1" t="s">
        <v>90</v>
      </c>
      <c r="D711" s="1" t="s">
        <v>91</v>
      </c>
      <c r="E711" s="1" t="s">
        <v>6511</v>
      </c>
      <c r="F711" s="1" t="s">
        <v>68</v>
      </c>
      <c r="G711" s="1" t="s">
        <v>6512</v>
      </c>
      <c r="H711" s="1" t="s">
        <v>6513</v>
      </c>
      <c r="I711" s="1" t="s">
        <v>6433</v>
      </c>
      <c r="J711" s="1" t="s">
        <v>6514</v>
      </c>
      <c r="K711" s="1" t="s">
        <v>6515</v>
      </c>
      <c r="L711" s="1" t="s">
        <v>6516</v>
      </c>
      <c r="M711" s="1" t="s">
        <v>68</v>
      </c>
      <c r="N711" s="1" t="s">
        <v>98</v>
      </c>
      <c r="O711" s="1" t="s">
        <v>6517</v>
      </c>
      <c r="P711" s="1" t="s">
        <v>6518</v>
      </c>
      <c r="Q711" s="1" t="s">
        <v>518</v>
      </c>
      <c r="R711" s="1" t="s">
        <v>68</v>
      </c>
      <c r="S711" s="1" t="s">
        <v>68</v>
      </c>
      <c r="T711" s="1" t="s">
        <v>68</v>
      </c>
    </row>
    <row r="712" spans="1:20">
      <c r="A712" s="1" t="s">
        <v>6519</v>
      </c>
      <c r="B712" s="1" t="s">
        <v>89</v>
      </c>
      <c r="C712" s="1" t="s">
        <v>90</v>
      </c>
      <c r="D712" s="1" t="s">
        <v>91</v>
      </c>
      <c r="E712" s="1" t="s">
        <v>6520</v>
      </c>
      <c r="F712" s="1" t="s">
        <v>68</v>
      </c>
      <c r="G712" s="1" t="s">
        <v>6521</v>
      </c>
      <c r="H712" s="1" t="s">
        <v>6522</v>
      </c>
      <c r="I712" s="1" t="s">
        <v>6523</v>
      </c>
      <c r="J712" s="1" t="s">
        <v>6524</v>
      </c>
      <c r="K712" s="1" t="s">
        <v>6525</v>
      </c>
      <c r="L712" s="1" t="s">
        <v>68</v>
      </c>
      <c r="M712" s="1" t="s">
        <v>68</v>
      </c>
      <c r="N712" s="1" t="s">
        <v>98</v>
      </c>
      <c r="O712" s="1" t="s">
        <v>6526</v>
      </c>
      <c r="P712" s="1" t="s">
        <v>6527</v>
      </c>
      <c r="Q712" s="1" t="s">
        <v>6528</v>
      </c>
      <c r="R712" s="1" t="s">
        <v>68</v>
      </c>
      <c r="S712" s="1" t="s">
        <v>68</v>
      </c>
      <c r="T712" s="1" t="s">
        <v>68</v>
      </c>
    </row>
    <row r="713" spans="1:20">
      <c r="A713" s="1" t="s">
        <v>6529</v>
      </c>
      <c r="B713" s="1" t="s">
        <v>89</v>
      </c>
      <c r="C713" s="1" t="s">
        <v>90</v>
      </c>
      <c r="D713" s="1" t="s">
        <v>91</v>
      </c>
      <c r="E713" s="1" t="s">
        <v>6530</v>
      </c>
      <c r="F713" s="1" t="s">
        <v>68</v>
      </c>
      <c r="G713" s="1" t="s">
        <v>6531</v>
      </c>
      <c r="H713" s="1" t="s">
        <v>6532</v>
      </c>
      <c r="I713" s="1" t="s">
        <v>6533</v>
      </c>
      <c r="J713" s="1" t="s">
        <v>6534</v>
      </c>
      <c r="K713" s="1" t="s">
        <v>6535</v>
      </c>
      <c r="L713" s="1" t="s">
        <v>68</v>
      </c>
      <c r="M713" s="1" t="s">
        <v>68</v>
      </c>
      <c r="N713" s="1" t="s">
        <v>98</v>
      </c>
      <c r="O713" s="1" t="s">
        <v>6536</v>
      </c>
      <c r="P713" s="1" t="s">
        <v>6537</v>
      </c>
      <c r="Q713" s="1" t="s">
        <v>280</v>
      </c>
      <c r="R713" s="1" t="s">
        <v>68</v>
      </c>
      <c r="S713" s="1" t="s">
        <v>68</v>
      </c>
      <c r="T713" s="1" t="s">
        <v>68</v>
      </c>
    </row>
    <row r="714" spans="1:20">
      <c r="A714" s="1" t="s">
        <v>6538</v>
      </c>
      <c r="B714" s="1" t="s">
        <v>89</v>
      </c>
      <c r="C714" s="1" t="s">
        <v>90</v>
      </c>
      <c r="D714" s="1" t="s">
        <v>91</v>
      </c>
      <c r="E714" s="1" t="s">
        <v>6539</v>
      </c>
      <c r="F714" s="1" t="s">
        <v>68</v>
      </c>
      <c r="G714" s="1" t="s">
        <v>6540</v>
      </c>
      <c r="H714" s="1" t="s">
        <v>5705</v>
      </c>
      <c r="I714" s="1" t="s">
        <v>6541</v>
      </c>
      <c r="J714" s="1" t="s">
        <v>6542</v>
      </c>
      <c r="K714" s="1" t="s">
        <v>6543</v>
      </c>
      <c r="L714" s="1" t="s">
        <v>68</v>
      </c>
      <c r="M714" s="1" t="s">
        <v>68</v>
      </c>
      <c r="N714" s="1" t="s">
        <v>98</v>
      </c>
      <c r="O714" s="1" t="s">
        <v>6544</v>
      </c>
      <c r="P714" s="1" t="s">
        <v>6545</v>
      </c>
      <c r="Q714" s="1" t="s">
        <v>260</v>
      </c>
      <c r="R714" s="1" t="s">
        <v>68</v>
      </c>
      <c r="S714" s="1" t="s">
        <v>68</v>
      </c>
      <c r="T714" s="1" t="s">
        <v>68</v>
      </c>
    </row>
    <row r="715" spans="1:20">
      <c r="A715" s="1" t="s">
        <v>6546</v>
      </c>
      <c r="B715" s="1" t="s">
        <v>89</v>
      </c>
      <c r="C715" s="1" t="s">
        <v>90</v>
      </c>
      <c r="D715" s="1" t="s">
        <v>91</v>
      </c>
      <c r="E715" s="1" t="s">
        <v>6547</v>
      </c>
      <c r="F715" s="1" t="s">
        <v>68</v>
      </c>
      <c r="G715" s="1" t="s">
        <v>6548</v>
      </c>
      <c r="H715" s="1" t="s">
        <v>6549</v>
      </c>
      <c r="I715" s="1" t="s">
        <v>6550</v>
      </c>
      <c r="J715" s="1" t="s">
        <v>6551</v>
      </c>
      <c r="K715" s="1" t="s">
        <v>6552</v>
      </c>
      <c r="L715" s="1" t="s">
        <v>68</v>
      </c>
      <c r="M715" s="1" t="s">
        <v>68</v>
      </c>
      <c r="N715" s="1" t="s">
        <v>98</v>
      </c>
      <c r="O715" s="1" t="s">
        <v>6553</v>
      </c>
      <c r="P715" s="1" t="s">
        <v>6554</v>
      </c>
      <c r="Q715" s="1" t="s">
        <v>280</v>
      </c>
      <c r="R715" s="1" t="s">
        <v>68</v>
      </c>
      <c r="S715" s="1" t="s">
        <v>68</v>
      </c>
      <c r="T715" s="1" t="s">
        <v>68</v>
      </c>
    </row>
    <row r="716" spans="1:20">
      <c r="A716" s="1" t="s">
        <v>6555</v>
      </c>
      <c r="B716" s="1" t="s">
        <v>89</v>
      </c>
      <c r="C716" s="1" t="s">
        <v>90</v>
      </c>
      <c r="D716" s="1" t="s">
        <v>91</v>
      </c>
      <c r="E716" s="1" t="s">
        <v>6556</v>
      </c>
      <c r="F716" s="1" t="s">
        <v>68</v>
      </c>
      <c r="G716" s="1" t="s">
        <v>6557</v>
      </c>
      <c r="H716" s="1" t="s">
        <v>6558</v>
      </c>
      <c r="I716" s="1" t="s">
        <v>6559</v>
      </c>
      <c r="J716" s="1" t="s">
        <v>6560</v>
      </c>
      <c r="K716" s="1" t="s">
        <v>6561</v>
      </c>
      <c r="L716" s="1" t="s">
        <v>6561</v>
      </c>
      <c r="M716" s="1" t="s">
        <v>68</v>
      </c>
      <c r="N716" s="1" t="s">
        <v>98</v>
      </c>
      <c r="O716" s="1" t="s">
        <v>6562</v>
      </c>
      <c r="P716" s="1" t="s">
        <v>6563</v>
      </c>
      <c r="Q716" s="1" t="s">
        <v>130</v>
      </c>
      <c r="R716" s="1" t="s">
        <v>68</v>
      </c>
      <c r="S716" s="1" t="s">
        <v>68</v>
      </c>
      <c r="T716" s="1" t="s">
        <v>68</v>
      </c>
    </row>
    <row r="717" spans="1:20">
      <c r="A717" s="1" t="s">
        <v>6564</v>
      </c>
      <c r="B717" s="1" t="s">
        <v>89</v>
      </c>
      <c r="C717" s="1" t="s">
        <v>90</v>
      </c>
      <c r="D717" s="1" t="s">
        <v>91</v>
      </c>
      <c r="E717" s="1" t="s">
        <v>6565</v>
      </c>
      <c r="F717" s="1" t="s">
        <v>68</v>
      </c>
      <c r="G717" s="1" t="s">
        <v>6566</v>
      </c>
      <c r="H717" s="1" t="s">
        <v>5159</v>
      </c>
      <c r="I717" s="1" t="s">
        <v>6567</v>
      </c>
      <c r="J717" s="1" t="s">
        <v>6568</v>
      </c>
      <c r="K717" s="1" t="s">
        <v>6569</v>
      </c>
      <c r="L717" s="1" t="s">
        <v>68</v>
      </c>
      <c r="M717" s="1" t="s">
        <v>68</v>
      </c>
      <c r="N717" s="1" t="s">
        <v>98</v>
      </c>
      <c r="O717" s="1" t="s">
        <v>6570</v>
      </c>
      <c r="P717" s="1" t="s">
        <v>6571</v>
      </c>
      <c r="Q717" s="1" t="s">
        <v>197</v>
      </c>
      <c r="R717" s="1" t="s">
        <v>68</v>
      </c>
      <c r="S717" s="1" t="s">
        <v>68</v>
      </c>
      <c r="T717" s="1" t="s">
        <v>68</v>
      </c>
    </row>
    <row r="718" spans="1:20">
      <c r="A718" s="1" t="s">
        <v>6572</v>
      </c>
      <c r="B718" s="1" t="s">
        <v>89</v>
      </c>
      <c r="C718" s="1" t="s">
        <v>90</v>
      </c>
      <c r="D718" s="1" t="s">
        <v>91</v>
      </c>
      <c r="E718" s="1" t="s">
        <v>6573</v>
      </c>
      <c r="F718" s="1" t="s">
        <v>68</v>
      </c>
      <c r="G718" s="1" t="s">
        <v>6574</v>
      </c>
      <c r="H718" s="1" t="s">
        <v>6575</v>
      </c>
      <c r="I718" s="1" t="s">
        <v>6576</v>
      </c>
      <c r="J718" s="1" t="s">
        <v>6577</v>
      </c>
      <c r="K718" s="1" t="s">
        <v>6578</v>
      </c>
      <c r="L718" s="1" t="s">
        <v>6579</v>
      </c>
      <c r="M718" s="1" t="s">
        <v>68</v>
      </c>
      <c r="N718" s="1" t="s">
        <v>98</v>
      </c>
      <c r="O718" s="1" t="s">
        <v>6580</v>
      </c>
      <c r="P718" s="1" t="s">
        <v>6581</v>
      </c>
      <c r="Q718" s="1" t="s">
        <v>260</v>
      </c>
      <c r="R718" s="1" t="s">
        <v>68</v>
      </c>
      <c r="S718" s="1" t="s">
        <v>68</v>
      </c>
      <c r="T718" s="1" t="s">
        <v>68</v>
      </c>
    </row>
    <row r="719" spans="1:20">
      <c r="A719" s="1" t="s">
        <v>6582</v>
      </c>
      <c r="B719" s="1" t="s">
        <v>89</v>
      </c>
      <c r="C719" s="1" t="s">
        <v>90</v>
      </c>
      <c r="D719" s="1" t="s">
        <v>91</v>
      </c>
      <c r="E719" s="1" t="s">
        <v>6583</v>
      </c>
      <c r="F719" s="1" t="s">
        <v>68</v>
      </c>
      <c r="G719" s="1" t="s">
        <v>6584</v>
      </c>
      <c r="H719" s="1" t="s">
        <v>6585</v>
      </c>
      <c r="I719" s="1" t="s">
        <v>6586</v>
      </c>
      <c r="J719" s="1" t="s">
        <v>6587</v>
      </c>
      <c r="K719" s="1" t="s">
        <v>6588</v>
      </c>
      <c r="L719" s="1" t="s">
        <v>68</v>
      </c>
      <c r="M719" s="1" t="s">
        <v>68</v>
      </c>
      <c r="N719" s="1" t="s">
        <v>98</v>
      </c>
      <c r="O719" s="1" t="s">
        <v>6589</v>
      </c>
      <c r="P719" s="1" t="s">
        <v>6590</v>
      </c>
      <c r="Q719" s="1" t="s">
        <v>260</v>
      </c>
      <c r="R719" s="1" t="s">
        <v>68</v>
      </c>
      <c r="S719" s="1" t="s">
        <v>68</v>
      </c>
      <c r="T719" s="1" t="s">
        <v>68</v>
      </c>
    </row>
    <row r="720" spans="1:20">
      <c r="A720" s="1" t="s">
        <v>6591</v>
      </c>
      <c r="B720" s="1" t="s">
        <v>89</v>
      </c>
      <c r="C720" s="1" t="s">
        <v>90</v>
      </c>
      <c r="D720" s="1" t="s">
        <v>91</v>
      </c>
      <c r="E720" s="1" t="s">
        <v>6592</v>
      </c>
      <c r="F720" s="1" t="s">
        <v>68</v>
      </c>
      <c r="G720" s="1" t="s">
        <v>6593</v>
      </c>
      <c r="H720" s="1" t="s">
        <v>6594</v>
      </c>
      <c r="I720" s="1" t="s">
        <v>6595</v>
      </c>
      <c r="J720" s="1" t="s">
        <v>6596</v>
      </c>
      <c r="K720" s="1" t="s">
        <v>6597</v>
      </c>
      <c r="L720" s="1" t="s">
        <v>68</v>
      </c>
      <c r="M720" s="1" t="s">
        <v>68</v>
      </c>
      <c r="N720" s="1" t="s">
        <v>98</v>
      </c>
      <c r="O720" s="1" t="s">
        <v>6598</v>
      </c>
      <c r="P720" s="1" t="s">
        <v>6599</v>
      </c>
      <c r="Q720" s="1" t="s">
        <v>111</v>
      </c>
      <c r="R720" s="1" t="s">
        <v>68</v>
      </c>
      <c r="S720" s="1" t="s">
        <v>68</v>
      </c>
      <c r="T720" s="1" t="s">
        <v>68</v>
      </c>
    </row>
    <row r="721" spans="1:20">
      <c r="A721" s="1" t="s">
        <v>6600</v>
      </c>
      <c r="B721" s="1" t="s">
        <v>89</v>
      </c>
      <c r="C721" s="1" t="s">
        <v>90</v>
      </c>
      <c r="D721" s="1" t="s">
        <v>91</v>
      </c>
      <c r="E721" s="1" t="s">
        <v>6601</v>
      </c>
      <c r="F721" s="1" t="s">
        <v>68</v>
      </c>
      <c r="G721" s="1" t="s">
        <v>6602</v>
      </c>
      <c r="H721" s="1" t="s">
        <v>6603</v>
      </c>
      <c r="I721" s="1" t="s">
        <v>6604</v>
      </c>
      <c r="J721" s="1" t="s">
        <v>6605</v>
      </c>
      <c r="K721" s="1" t="s">
        <v>6606</v>
      </c>
      <c r="L721" s="1" t="s">
        <v>6607</v>
      </c>
      <c r="M721" s="1" t="s">
        <v>68</v>
      </c>
      <c r="N721" s="1" t="s">
        <v>98</v>
      </c>
      <c r="O721" s="1" t="s">
        <v>6608</v>
      </c>
      <c r="P721" s="1" t="s">
        <v>6609</v>
      </c>
      <c r="Q721" s="1" t="s">
        <v>111</v>
      </c>
      <c r="R721" s="1" t="s">
        <v>68</v>
      </c>
      <c r="S721" s="1" t="s">
        <v>68</v>
      </c>
      <c r="T721" s="1" t="s">
        <v>68</v>
      </c>
    </row>
    <row r="722" spans="1:20">
      <c r="A722" s="1" t="s">
        <v>6610</v>
      </c>
      <c r="B722" s="1" t="s">
        <v>89</v>
      </c>
      <c r="C722" s="1" t="s">
        <v>90</v>
      </c>
      <c r="D722" s="1" t="s">
        <v>91</v>
      </c>
      <c r="E722" s="1" t="s">
        <v>6611</v>
      </c>
      <c r="F722" s="1" t="s">
        <v>68</v>
      </c>
      <c r="G722" s="1" t="s">
        <v>6612</v>
      </c>
      <c r="H722" s="1" t="s">
        <v>6613</v>
      </c>
      <c r="I722" s="1" t="s">
        <v>6533</v>
      </c>
      <c r="J722" s="1" t="s">
        <v>6614</v>
      </c>
      <c r="K722" s="1" t="s">
        <v>6615</v>
      </c>
      <c r="L722" s="1" t="s">
        <v>6616</v>
      </c>
      <c r="M722" s="1" t="s">
        <v>68</v>
      </c>
      <c r="N722" s="1" t="s">
        <v>98</v>
      </c>
      <c r="O722" s="1" t="s">
        <v>6617</v>
      </c>
      <c r="P722" s="1" t="s">
        <v>6618</v>
      </c>
      <c r="Q722" s="1" t="s">
        <v>655</v>
      </c>
      <c r="R722" s="1" t="s">
        <v>68</v>
      </c>
      <c r="S722" s="1" t="s">
        <v>68</v>
      </c>
      <c r="T722" s="1" t="s">
        <v>68</v>
      </c>
    </row>
    <row r="723" spans="1:20">
      <c r="A723" s="1" t="s">
        <v>6619</v>
      </c>
      <c r="B723" s="1" t="s">
        <v>89</v>
      </c>
      <c r="C723" s="1" t="s">
        <v>90</v>
      </c>
      <c r="D723" s="1" t="s">
        <v>91</v>
      </c>
      <c r="E723" s="1" t="s">
        <v>6620</v>
      </c>
      <c r="F723" s="1" t="s">
        <v>68</v>
      </c>
      <c r="G723" s="1" t="s">
        <v>6621</v>
      </c>
      <c r="H723" s="1" t="s">
        <v>6622</v>
      </c>
      <c r="I723" s="1" t="s">
        <v>6623</v>
      </c>
      <c r="J723" s="1" t="s">
        <v>6624</v>
      </c>
      <c r="K723" s="1" t="s">
        <v>6625</v>
      </c>
      <c r="L723" s="1" t="s">
        <v>6625</v>
      </c>
      <c r="M723" s="1" t="s">
        <v>68</v>
      </c>
      <c r="N723" s="1" t="s">
        <v>98</v>
      </c>
      <c r="O723" s="1" t="s">
        <v>6626</v>
      </c>
      <c r="P723" s="1" t="s">
        <v>6627</v>
      </c>
      <c r="Q723" s="1" t="s">
        <v>2188</v>
      </c>
      <c r="R723" s="1" t="s">
        <v>68</v>
      </c>
      <c r="S723" s="1" t="s">
        <v>68</v>
      </c>
      <c r="T723" s="1" t="s">
        <v>68</v>
      </c>
    </row>
    <row r="724" spans="1:20">
      <c r="A724" s="1" t="s">
        <v>6628</v>
      </c>
      <c r="B724" s="1" t="s">
        <v>89</v>
      </c>
      <c r="C724" s="1" t="s">
        <v>90</v>
      </c>
      <c r="D724" s="1" t="s">
        <v>91</v>
      </c>
      <c r="E724" s="1" t="s">
        <v>6629</v>
      </c>
      <c r="F724" s="1" t="s">
        <v>68</v>
      </c>
      <c r="G724" s="1" t="s">
        <v>6630</v>
      </c>
      <c r="H724" s="1" t="s">
        <v>2878</v>
      </c>
      <c r="I724" s="1" t="s">
        <v>6631</v>
      </c>
      <c r="J724" s="1" t="s">
        <v>6632</v>
      </c>
      <c r="K724" s="1" t="s">
        <v>6633</v>
      </c>
      <c r="L724" s="1" t="s">
        <v>68</v>
      </c>
      <c r="M724" s="1" t="s">
        <v>68</v>
      </c>
      <c r="N724" s="1" t="s">
        <v>98</v>
      </c>
      <c r="O724" s="1" t="s">
        <v>6634</v>
      </c>
      <c r="P724" s="1" t="s">
        <v>6635</v>
      </c>
      <c r="Q724" s="1" t="s">
        <v>6636</v>
      </c>
      <c r="R724" s="1" t="s">
        <v>68</v>
      </c>
      <c r="S724" s="1" t="s">
        <v>68</v>
      </c>
      <c r="T724" s="1" t="s">
        <v>68</v>
      </c>
    </row>
    <row r="725" spans="1:20">
      <c r="A725" s="1" t="s">
        <v>6637</v>
      </c>
      <c r="B725" s="1" t="s">
        <v>89</v>
      </c>
      <c r="C725" s="1" t="s">
        <v>90</v>
      </c>
      <c r="D725" s="1" t="s">
        <v>91</v>
      </c>
      <c r="E725" s="1" t="s">
        <v>6638</v>
      </c>
      <c r="F725" s="1" t="s">
        <v>68</v>
      </c>
      <c r="G725" s="1" t="s">
        <v>6639</v>
      </c>
      <c r="H725" s="1" t="s">
        <v>6640</v>
      </c>
      <c r="I725" s="1" t="s">
        <v>6641</v>
      </c>
      <c r="J725" s="1" t="s">
        <v>6642</v>
      </c>
      <c r="K725" s="1" t="s">
        <v>6643</v>
      </c>
      <c r="L725" s="1" t="s">
        <v>68</v>
      </c>
      <c r="M725" s="1" t="s">
        <v>68</v>
      </c>
      <c r="N725" s="1" t="s">
        <v>98</v>
      </c>
      <c r="O725" s="1" t="s">
        <v>6644</v>
      </c>
      <c r="P725" s="1" t="s">
        <v>6645</v>
      </c>
      <c r="Q725" s="1" t="s">
        <v>3703</v>
      </c>
      <c r="R725" s="1" t="s">
        <v>68</v>
      </c>
      <c r="S725" s="1" t="s">
        <v>68</v>
      </c>
      <c r="T725" s="1" t="s">
        <v>68</v>
      </c>
    </row>
    <row r="726" spans="1:20">
      <c r="A726" s="1" t="s">
        <v>6646</v>
      </c>
      <c r="B726" s="1" t="s">
        <v>89</v>
      </c>
      <c r="C726" s="1" t="s">
        <v>90</v>
      </c>
      <c r="D726" s="1" t="s">
        <v>91</v>
      </c>
      <c r="E726" s="1" t="s">
        <v>6647</v>
      </c>
      <c r="F726" s="1" t="s">
        <v>68</v>
      </c>
      <c r="G726" s="1" t="s">
        <v>6648</v>
      </c>
      <c r="H726" s="1" t="s">
        <v>6649</v>
      </c>
      <c r="I726" s="1" t="s">
        <v>6650</v>
      </c>
      <c r="J726" s="1" t="s">
        <v>6651</v>
      </c>
      <c r="K726" s="1" t="s">
        <v>6652</v>
      </c>
      <c r="L726" s="1" t="s">
        <v>68</v>
      </c>
      <c r="M726" s="1" t="s">
        <v>68</v>
      </c>
      <c r="N726" s="1" t="s">
        <v>98</v>
      </c>
      <c r="O726" s="1" t="s">
        <v>6653</v>
      </c>
      <c r="P726" s="1" t="s">
        <v>6654</v>
      </c>
      <c r="Q726" s="1" t="s">
        <v>111</v>
      </c>
      <c r="R726" s="1" t="s">
        <v>68</v>
      </c>
      <c r="S726" s="1" t="s">
        <v>68</v>
      </c>
      <c r="T726" s="1" t="s">
        <v>68</v>
      </c>
    </row>
    <row r="727" spans="1:20">
      <c r="A727" s="1" t="s">
        <v>6655</v>
      </c>
      <c r="B727" s="1" t="s">
        <v>89</v>
      </c>
      <c r="C727" s="1" t="s">
        <v>90</v>
      </c>
      <c r="D727" s="1" t="s">
        <v>91</v>
      </c>
      <c r="E727" s="1" t="s">
        <v>6656</v>
      </c>
      <c r="F727" s="1" t="s">
        <v>68</v>
      </c>
      <c r="G727" s="1" t="s">
        <v>6657</v>
      </c>
      <c r="H727" s="1" t="s">
        <v>4756</v>
      </c>
      <c r="I727" s="1" t="s">
        <v>6658</v>
      </c>
      <c r="J727" s="1" t="s">
        <v>6659</v>
      </c>
      <c r="K727" s="1" t="s">
        <v>6660</v>
      </c>
      <c r="L727" s="1" t="s">
        <v>6660</v>
      </c>
      <c r="M727" s="1" t="s">
        <v>68</v>
      </c>
      <c r="N727" s="1" t="s">
        <v>98</v>
      </c>
      <c r="O727" s="1" t="s">
        <v>6661</v>
      </c>
      <c r="P727" s="1" t="s">
        <v>6662</v>
      </c>
      <c r="Q727" s="1" t="s">
        <v>197</v>
      </c>
      <c r="R727" s="1" t="s">
        <v>68</v>
      </c>
      <c r="S727" s="1" t="s">
        <v>68</v>
      </c>
      <c r="T727" s="1" t="s">
        <v>68</v>
      </c>
    </row>
    <row r="728" spans="1:20">
      <c r="A728" s="1" t="s">
        <v>6663</v>
      </c>
      <c r="B728" s="1" t="s">
        <v>89</v>
      </c>
      <c r="C728" s="1" t="s">
        <v>90</v>
      </c>
      <c r="D728" s="1" t="s">
        <v>91</v>
      </c>
      <c r="E728" s="1" t="s">
        <v>6664</v>
      </c>
      <c r="F728" s="1" t="s">
        <v>68</v>
      </c>
      <c r="G728" s="1" t="s">
        <v>6665</v>
      </c>
      <c r="H728" s="1" t="s">
        <v>6666</v>
      </c>
      <c r="I728" s="1" t="s">
        <v>6667</v>
      </c>
      <c r="J728" s="1" t="s">
        <v>6668</v>
      </c>
      <c r="K728" s="1" t="s">
        <v>6669</v>
      </c>
      <c r="L728" s="1" t="s">
        <v>68</v>
      </c>
      <c r="M728" s="1" t="s">
        <v>68</v>
      </c>
      <c r="N728" s="1" t="s">
        <v>98</v>
      </c>
      <c r="O728" s="1" t="s">
        <v>6670</v>
      </c>
      <c r="P728" s="1" t="s">
        <v>6671</v>
      </c>
      <c r="Q728" s="1" t="s">
        <v>101</v>
      </c>
      <c r="R728" s="1" t="s">
        <v>68</v>
      </c>
      <c r="S728" s="1" t="s">
        <v>68</v>
      </c>
      <c r="T728" s="1" t="s">
        <v>68</v>
      </c>
    </row>
    <row r="729" spans="1:20">
      <c r="A729" s="1" t="s">
        <v>6672</v>
      </c>
      <c r="B729" s="1" t="s">
        <v>89</v>
      </c>
      <c r="C729" s="1" t="s">
        <v>90</v>
      </c>
      <c r="D729" s="1" t="s">
        <v>91</v>
      </c>
      <c r="E729" s="1" t="s">
        <v>6673</v>
      </c>
      <c r="F729" s="1" t="s">
        <v>68</v>
      </c>
      <c r="G729" s="1" t="s">
        <v>6674</v>
      </c>
      <c r="H729" s="1" t="s">
        <v>4199</v>
      </c>
      <c r="I729" s="1" t="s">
        <v>6675</v>
      </c>
      <c r="J729" s="1" t="s">
        <v>6676</v>
      </c>
      <c r="K729" s="1" t="s">
        <v>6677</v>
      </c>
      <c r="L729" s="1" t="s">
        <v>68</v>
      </c>
      <c r="M729" s="1" t="s">
        <v>68</v>
      </c>
      <c r="N729" s="1" t="s">
        <v>98</v>
      </c>
      <c r="O729" s="1" t="s">
        <v>6678</v>
      </c>
      <c r="P729" s="1" t="s">
        <v>6679</v>
      </c>
      <c r="Q729" s="1" t="s">
        <v>260</v>
      </c>
      <c r="R729" s="1" t="s">
        <v>68</v>
      </c>
      <c r="S729" s="1" t="s">
        <v>68</v>
      </c>
      <c r="T729" s="1" t="s">
        <v>68</v>
      </c>
    </row>
    <row r="730" spans="1:20">
      <c r="A730" s="1" t="s">
        <v>6680</v>
      </c>
      <c r="B730" s="1" t="s">
        <v>89</v>
      </c>
      <c r="C730" s="1" t="s">
        <v>90</v>
      </c>
      <c r="D730" s="1" t="s">
        <v>91</v>
      </c>
      <c r="E730" s="1" t="s">
        <v>6681</v>
      </c>
      <c r="F730" s="1" t="s">
        <v>68</v>
      </c>
      <c r="G730" s="1" t="s">
        <v>6682</v>
      </c>
      <c r="H730" s="1" t="s">
        <v>6683</v>
      </c>
      <c r="I730" s="1" t="s">
        <v>6684</v>
      </c>
      <c r="J730" s="1" t="s">
        <v>6685</v>
      </c>
      <c r="K730" s="1" t="s">
        <v>6686</v>
      </c>
      <c r="L730" s="1" t="s">
        <v>68</v>
      </c>
      <c r="M730" s="1" t="s">
        <v>68</v>
      </c>
      <c r="N730" s="1" t="s">
        <v>98</v>
      </c>
      <c r="O730" s="1" t="s">
        <v>6687</v>
      </c>
      <c r="P730" s="1" t="s">
        <v>6688</v>
      </c>
      <c r="Q730" s="1" t="s">
        <v>197</v>
      </c>
      <c r="R730" s="1" t="s">
        <v>68</v>
      </c>
      <c r="S730" s="1" t="s">
        <v>68</v>
      </c>
      <c r="T730" s="1" t="s">
        <v>68</v>
      </c>
    </row>
    <row r="731" spans="1:20">
      <c r="A731" s="1" t="s">
        <v>6689</v>
      </c>
      <c r="B731" s="1" t="s">
        <v>89</v>
      </c>
      <c r="C731" s="1" t="s">
        <v>90</v>
      </c>
      <c r="D731" s="1" t="s">
        <v>91</v>
      </c>
      <c r="E731" s="1" t="s">
        <v>6690</v>
      </c>
      <c r="F731" s="1" t="s">
        <v>68</v>
      </c>
      <c r="G731" s="1" t="s">
        <v>6691</v>
      </c>
      <c r="H731" s="1" t="s">
        <v>6692</v>
      </c>
      <c r="I731" s="1" t="s">
        <v>6693</v>
      </c>
      <c r="J731" s="1" t="s">
        <v>6694</v>
      </c>
      <c r="K731" s="1" t="s">
        <v>6695</v>
      </c>
      <c r="L731" s="1" t="s">
        <v>6696</v>
      </c>
      <c r="M731" s="1" t="s">
        <v>68</v>
      </c>
      <c r="N731" s="1" t="s">
        <v>98</v>
      </c>
      <c r="O731" s="1" t="s">
        <v>6697</v>
      </c>
      <c r="P731" s="1" t="s">
        <v>6698</v>
      </c>
      <c r="Q731" s="1" t="s">
        <v>280</v>
      </c>
      <c r="R731" s="1" t="s">
        <v>68</v>
      </c>
      <c r="S731" s="1" t="s">
        <v>68</v>
      </c>
      <c r="T731" s="1" t="s">
        <v>68</v>
      </c>
    </row>
    <row r="732" spans="1:20">
      <c r="A732" s="1" t="s">
        <v>6699</v>
      </c>
      <c r="B732" s="1" t="s">
        <v>89</v>
      </c>
      <c r="C732" s="1" t="s">
        <v>90</v>
      </c>
      <c r="D732" s="1" t="s">
        <v>91</v>
      </c>
      <c r="E732" s="1" t="s">
        <v>6700</v>
      </c>
      <c r="F732" s="1" t="s">
        <v>68</v>
      </c>
      <c r="G732" s="1" t="s">
        <v>6701</v>
      </c>
      <c r="H732" s="1" t="s">
        <v>6702</v>
      </c>
      <c r="I732" s="1" t="s">
        <v>6658</v>
      </c>
      <c r="J732" s="1" t="s">
        <v>6703</v>
      </c>
      <c r="K732" s="1" t="s">
        <v>6704</v>
      </c>
      <c r="L732" s="1" t="s">
        <v>68</v>
      </c>
      <c r="M732" s="1" t="s">
        <v>68</v>
      </c>
      <c r="N732" s="1" t="s">
        <v>98</v>
      </c>
      <c r="O732" s="1" t="s">
        <v>6705</v>
      </c>
      <c r="P732" s="1" t="s">
        <v>6706</v>
      </c>
      <c r="Q732" s="1" t="s">
        <v>101</v>
      </c>
      <c r="R732" s="1" t="s">
        <v>68</v>
      </c>
      <c r="S732" s="1" t="s">
        <v>68</v>
      </c>
      <c r="T732" s="1" t="s">
        <v>68</v>
      </c>
    </row>
    <row r="733" spans="1:20">
      <c r="A733" s="1" t="s">
        <v>6707</v>
      </c>
      <c r="B733" s="1" t="s">
        <v>89</v>
      </c>
      <c r="C733" s="1" t="s">
        <v>90</v>
      </c>
      <c r="D733" s="1" t="s">
        <v>91</v>
      </c>
      <c r="E733" s="1" t="s">
        <v>6708</v>
      </c>
      <c r="F733" s="1" t="s">
        <v>68</v>
      </c>
      <c r="G733" s="1" t="s">
        <v>6709</v>
      </c>
      <c r="H733" s="1" t="s">
        <v>6710</v>
      </c>
      <c r="I733" s="1" t="s">
        <v>6684</v>
      </c>
      <c r="J733" s="1" t="s">
        <v>6711</v>
      </c>
      <c r="K733" s="1" t="s">
        <v>6712</v>
      </c>
      <c r="L733" s="1" t="s">
        <v>6712</v>
      </c>
      <c r="M733" s="1" t="s">
        <v>68</v>
      </c>
      <c r="N733" s="1" t="s">
        <v>98</v>
      </c>
      <c r="O733" s="1" t="s">
        <v>6713</v>
      </c>
      <c r="P733" s="1" t="s">
        <v>6714</v>
      </c>
      <c r="Q733" s="1" t="s">
        <v>130</v>
      </c>
      <c r="R733" s="1" t="s">
        <v>68</v>
      </c>
      <c r="S733" s="1" t="s">
        <v>68</v>
      </c>
      <c r="T733" s="1" t="s">
        <v>68</v>
      </c>
    </row>
    <row r="734" spans="1:20">
      <c r="A734" s="1" t="s">
        <v>6715</v>
      </c>
      <c r="B734" s="1" t="s">
        <v>89</v>
      </c>
      <c r="C734" s="1" t="s">
        <v>90</v>
      </c>
      <c r="D734" s="1" t="s">
        <v>91</v>
      </c>
      <c r="E734" s="1" t="s">
        <v>6716</v>
      </c>
      <c r="F734" s="1" t="s">
        <v>68</v>
      </c>
      <c r="G734" s="1" t="s">
        <v>6717</v>
      </c>
      <c r="H734" s="1" t="s">
        <v>6718</v>
      </c>
      <c r="I734" s="1" t="s">
        <v>6719</v>
      </c>
      <c r="J734" s="1" t="s">
        <v>6720</v>
      </c>
      <c r="K734" s="1" t="s">
        <v>6721</v>
      </c>
      <c r="L734" s="1" t="s">
        <v>6722</v>
      </c>
      <c r="M734" s="1" t="s">
        <v>68</v>
      </c>
      <c r="N734" s="1" t="s">
        <v>98</v>
      </c>
      <c r="O734" s="1" t="s">
        <v>6723</v>
      </c>
      <c r="P734" s="1" t="s">
        <v>6724</v>
      </c>
      <c r="Q734" s="1" t="s">
        <v>280</v>
      </c>
      <c r="R734" s="1" t="s">
        <v>68</v>
      </c>
      <c r="S734" s="1" t="s">
        <v>68</v>
      </c>
      <c r="T734" s="1" t="s">
        <v>68</v>
      </c>
    </row>
    <row r="735" spans="1:20">
      <c r="A735" s="1" t="s">
        <v>6725</v>
      </c>
      <c r="B735" s="1" t="s">
        <v>89</v>
      </c>
      <c r="C735" s="1" t="s">
        <v>90</v>
      </c>
      <c r="D735" s="1" t="s">
        <v>91</v>
      </c>
      <c r="E735" s="1" t="s">
        <v>6726</v>
      </c>
      <c r="F735" s="1" t="s">
        <v>68</v>
      </c>
      <c r="G735" s="1" t="s">
        <v>6727</v>
      </c>
      <c r="H735" s="1" t="s">
        <v>6728</v>
      </c>
      <c r="I735" s="1" t="s">
        <v>6684</v>
      </c>
      <c r="J735" s="1" t="s">
        <v>6729</v>
      </c>
      <c r="K735" s="1" t="s">
        <v>6730</v>
      </c>
      <c r="L735" s="1" t="s">
        <v>68</v>
      </c>
      <c r="M735" s="1" t="s">
        <v>68</v>
      </c>
      <c r="N735" s="1" t="s">
        <v>98</v>
      </c>
      <c r="O735" s="1" t="s">
        <v>6731</v>
      </c>
      <c r="P735" s="1" t="s">
        <v>6732</v>
      </c>
      <c r="Q735" s="1" t="s">
        <v>260</v>
      </c>
      <c r="R735" s="1" t="s">
        <v>68</v>
      </c>
      <c r="S735" s="1" t="s">
        <v>68</v>
      </c>
      <c r="T735" s="1" t="s">
        <v>68</v>
      </c>
    </row>
    <row r="736" spans="1:20">
      <c r="A736" s="1" t="s">
        <v>6733</v>
      </c>
      <c r="B736" s="1" t="s">
        <v>89</v>
      </c>
      <c r="C736" s="1" t="s">
        <v>90</v>
      </c>
      <c r="D736" s="1" t="s">
        <v>91</v>
      </c>
      <c r="E736" s="1" t="s">
        <v>6734</v>
      </c>
      <c r="F736" s="1" t="s">
        <v>68</v>
      </c>
      <c r="G736" s="1" t="s">
        <v>6735</v>
      </c>
      <c r="H736" s="1" t="s">
        <v>6736</v>
      </c>
      <c r="I736" s="1" t="s">
        <v>6737</v>
      </c>
      <c r="J736" s="1" t="s">
        <v>6738</v>
      </c>
      <c r="K736" s="1" t="s">
        <v>6739</v>
      </c>
      <c r="L736" s="1" t="s">
        <v>68</v>
      </c>
      <c r="M736" s="1" t="s">
        <v>68</v>
      </c>
      <c r="N736" s="1" t="s">
        <v>98</v>
      </c>
      <c r="O736" s="1" t="s">
        <v>6740</v>
      </c>
      <c r="P736" s="1" t="s">
        <v>6741</v>
      </c>
      <c r="Q736" s="1" t="s">
        <v>111</v>
      </c>
      <c r="R736" s="1" t="s">
        <v>68</v>
      </c>
      <c r="S736" s="1" t="s">
        <v>68</v>
      </c>
      <c r="T736" s="1" t="s">
        <v>68</v>
      </c>
    </row>
    <row r="737" spans="1:20">
      <c r="A737" s="1" t="s">
        <v>6742</v>
      </c>
      <c r="B737" s="1" t="s">
        <v>89</v>
      </c>
      <c r="C737" s="1" t="s">
        <v>90</v>
      </c>
      <c r="D737" s="1" t="s">
        <v>91</v>
      </c>
      <c r="E737" s="1" t="s">
        <v>6743</v>
      </c>
      <c r="F737" s="1" t="s">
        <v>68</v>
      </c>
      <c r="G737" s="1" t="s">
        <v>6744</v>
      </c>
      <c r="H737" s="1" t="s">
        <v>5149</v>
      </c>
      <c r="I737" s="1" t="s">
        <v>6658</v>
      </c>
      <c r="J737" s="1" t="s">
        <v>6745</v>
      </c>
      <c r="K737" s="1" t="s">
        <v>6746</v>
      </c>
      <c r="L737" s="1" t="s">
        <v>6746</v>
      </c>
      <c r="M737" s="1" t="s">
        <v>68</v>
      </c>
      <c r="N737" s="1" t="s">
        <v>98</v>
      </c>
      <c r="O737" s="1" t="s">
        <v>6747</v>
      </c>
      <c r="P737" s="1" t="s">
        <v>6748</v>
      </c>
      <c r="Q737" s="1" t="s">
        <v>130</v>
      </c>
      <c r="R737" s="1" t="s">
        <v>68</v>
      </c>
      <c r="S737" s="1" t="s">
        <v>68</v>
      </c>
      <c r="T737" s="1" t="s">
        <v>68</v>
      </c>
    </row>
    <row r="738" spans="1:20">
      <c r="A738" s="1" t="s">
        <v>6749</v>
      </c>
      <c r="B738" s="1" t="s">
        <v>89</v>
      </c>
      <c r="C738" s="1" t="s">
        <v>90</v>
      </c>
      <c r="D738" s="1" t="s">
        <v>91</v>
      </c>
      <c r="E738" s="1" t="s">
        <v>6750</v>
      </c>
      <c r="F738" s="1" t="s">
        <v>68</v>
      </c>
      <c r="G738" s="1" t="s">
        <v>6751</v>
      </c>
      <c r="H738" s="1" t="s">
        <v>6752</v>
      </c>
      <c r="I738" s="1" t="s">
        <v>6658</v>
      </c>
      <c r="J738" s="1" t="s">
        <v>6753</v>
      </c>
      <c r="K738" s="1" t="s">
        <v>6754</v>
      </c>
      <c r="L738" s="1" t="s">
        <v>68</v>
      </c>
      <c r="M738" s="1" t="s">
        <v>68</v>
      </c>
      <c r="N738" s="1" t="s">
        <v>98</v>
      </c>
      <c r="O738" s="1" t="s">
        <v>6755</v>
      </c>
      <c r="P738" s="1" t="s">
        <v>6756</v>
      </c>
      <c r="Q738" s="1" t="s">
        <v>130</v>
      </c>
      <c r="R738" s="1" t="s">
        <v>68</v>
      </c>
      <c r="S738" s="1" t="s">
        <v>68</v>
      </c>
      <c r="T738" s="1" t="s">
        <v>68</v>
      </c>
    </row>
    <row r="739" spans="1:20">
      <c r="A739" s="1" t="s">
        <v>6757</v>
      </c>
      <c r="B739" s="1" t="s">
        <v>89</v>
      </c>
      <c r="C739" s="1" t="s">
        <v>90</v>
      </c>
      <c r="D739" s="1" t="s">
        <v>91</v>
      </c>
      <c r="E739" s="1" t="s">
        <v>6758</v>
      </c>
      <c r="F739" s="1" t="s">
        <v>68</v>
      </c>
      <c r="G739" s="1" t="s">
        <v>6759</v>
      </c>
      <c r="H739" s="1" t="s">
        <v>6760</v>
      </c>
      <c r="I739" s="1" t="s">
        <v>6650</v>
      </c>
      <c r="J739" s="1" t="s">
        <v>6761</v>
      </c>
      <c r="K739" s="1" t="s">
        <v>6762</v>
      </c>
      <c r="L739" s="1" t="s">
        <v>68</v>
      </c>
      <c r="M739" s="1" t="s">
        <v>68</v>
      </c>
      <c r="N739" s="1" t="s">
        <v>98</v>
      </c>
      <c r="O739" s="1" t="s">
        <v>6763</v>
      </c>
      <c r="P739" s="1" t="s">
        <v>6764</v>
      </c>
      <c r="Q739" s="1" t="s">
        <v>111</v>
      </c>
      <c r="R739" s="1" t="s">
        <v>68</v>
      </c>
      <c r="S739" s="1" t="s">
        <v>68</v>
      </c>
      <c r="T739" s="1" t="s">
        <v>68</v>
      </c>
    </row>
    <row r="740" spans="1:20">
      <c r="A740" s="1" t="s">
        <v>6765</v>
      </c>
      <c r="B740" s="1" t="s">
        <v>89</v>
      </c>
      <c r="C740" s="1" t="s">
        <v>90</v>
      </c>
      <c r="D740" s="1" t="s">
        <v>91</v>
      </c>
      <c r="E740" s="1" t="s">
        <v>6766</v>
      </c>
      <c r="F740" s="1" t="s">
        <v>68</v>
      </c>
      <c r="G740" s="1" t="s">
        <v>6767</v>
      </c>
      <c r="H740" s="1" t="s">
        <v>6768</v>
      </c>
      <c r="I740" s="1" t="s">
        <v>6769</v>
      </c>
      <c r="J740" s="1" t="s">
        <v>6770</v>
      </c>
      <c r="K740" s="1" t="s">
        <v>6771</v>
      </c>
      <c r="L740" s="1" t="s">
        <v>6772</v>
      </c>
      <c r="M740" s="1" t="s">
        <v>68</v>
      </c>
      <c r="N740" s="1" t="s">
        <v>98</v>
      </c>
      <c r="O740" s="1" t="s">
        <v>6773</v>
      </c>
      <c r="P740" s="1" t="s">
        <v>6774</v>
      </c>
      <c r="Q740" s="1" t="s">
        <v>111</v>
      </c>
      <c r="R740" s="1" t="s">
        <v>68</v>
      </c>
      <c r="S740" s="1" t="s">
        <v>68</v>
      </c>
      <c r="T740" s="1" t="s">
        <v>68</v>
      </c>
    </row>
    <row r="741" spans="1:20">
      <c r="A741" s="1" t="s">
        <v>6775</v>
      </c>
      <c r="B741" s="1" t="s">
        <v>89</v>
      </c>
      <c r="C741" s="1" t="s">
        <v>90</v>
      </c>
      <c r="D741" s="1" t="s">
        <v>91</v>
      </c>
      <c r="E741" s="1" t="s">
        <v>6776</v>
      </c>
      <c r="F741" s="1" t="s">
        <v>68</v>
      </c>
      <c r="G741" s="1" t="s">
        <v>6777</v>
      </c>
      <c r="H741" s="1" t="s">
        <v>6778</v>
      </c>
      <c r="I741" s="1" t="s">
        <v>6658</v>
      </c>
      <c r="J741" s="1" t="s">
        <v>6779</v>
      </c>
      <c r="K741" s="1" t="s">
        <v>6780</v>
      </c>
      <c r="L741" s="1" t="s">
        <v>68</v>
      </c>
      <c r="M741" s="1" t="s">
        <v>68</v>
      </c>
      <c r="N741" s="1" t="s">
        <v>98</v>
      </c>
      <c r="O741" s="1" t="s">
        <v>6781</v>
      </c>
      <c r="P741" s="1" t="s">
        <v>6782</v>
      </c>
      <c r="Q741" s="1" t="s">
        <v>2142</v>
      </c>
      <c r="R741" s="1" t="s">
        <v>68</v>
      </c>
      <c r="S741" s="1" t="s">
        <v>68</v>
      </c>
      <c r="T741" s="1" t="s">
        <v>68</v>
      </c>
    </row>
    <row r="742" spans="1:20">
      <c r="A742" s="1" t="s">
        <v>6783</v>
      </c>
      <c r="B742" s="1" t="s">
        <v>89</v>
      </c>
      <c r="C742" s="1" t="s">
        <v>90</v>
      </c>
      <c r="D742" s="1" t="s">
        <v>91</v>
      </c>
      <c r="E742" s="1" t="s">
        <v>6784</v>
      </c>
      <c r="F742" s="1" t="s">
        <v>68</v>
      </c>
      <c r="G742" s="1" t="s">
        <v>6785</v>
      </c>
      <c r="H742" s="1" t="s">
        <v>6786</v>
      </c>
      <c r="I742" s="1" t="s">
        <v>6787</v>
      </c>
      <c r="J742" s="1" t="s">
        <v>6788</v>
      </c>
      <c r="K742" s="1" t="s">
        <v>6789</v>
      </c>
      <c r="L742" s="1" t="s">
        <v>6789</v>
      </c>
      <c r="M742" s="1" t="s">
        <v>68</v>
      </c>
      <c r="N742" s="1" t="s">
        <v>98</v>
      </c>
      <c r="O742" s="1" t="s">
        <v>6790</v>
      </c>
      <c r="P742" s="1" t="s">
        <v>6791</v>
      </c>
      <c r="Q742" s="1" t="s">
        <v>130</v>
      </c>
      <c r="R742" s="1" t="s">
        <v>68</v>
      </c>
      <c r="S742" s="1" t="s">
        <v>68</v>
      </c>
      <c r="T742" s="1" t="s">
        <v>68</v>
      </c>
    </row>
    <row r="743" spans="1:20">
      <c r="A743" s="1" t="s">
        <v>6792</v>
      </c>
      <c r="B743" s="1" t="s">
        <v>89</v>
      </c>
      <c r="C743" s="1" t="s">
        <v>90</v>
      </c>
      <c r="D743" s="1" t="s">
        <v>91</v>
      </c>
      <c r="E743" s="1" t="s">
        <v>6793</v>
      </c>
      <c r="F743" s="1" t="s">
        <v>68</v>
      </c>
      <c r="G743" s="1" t="s">
        <v>6794</v>
      </c>
      <c r="H743" s="1" t="s">
        <v>6795</v>
      </c>
      <c r="I743" s="1" t="s">
        <v>6693</v>
      </c>
      <c r="J743" s="1" t="s">
        <v>6796</v>
      </c>
      <c r="K743" s="1" t="s">
        <v>6797</v>
      </c>
      <c r="L743" s="1" t="s">
        <v>68</v>
      </c>
      <c r="M743" s="1" t="s">
        <v>68</v>
      </c>
      <c r="N743" s="1" t="s">
        <v>98</v>
      </c>
      <c r="O743" s="1" t="s">
        <v>6798</v>
      </c>
      <c r="P743" s="1" t="s">
        <v>6799</v>
      </c>
      <c r="Q743" s="1" t="s">
        <v>260</v>
      </c>
      <c r="R743" s="1" t="s">
        <v>68</v>
      </c>
      <c r="S743" s="1" t="s">
        <v>68</v>
      </c>
      <c r="T743" s="1" t="s">
        <v>68</v>
      </c>
    </row>
    <row r="744" spans="1:20">
      <c r="A744" s="1" t="s">
        <v>6800</v>
      </c>
      <c r="B744" s="1" t="s">
        <v>89</v>
      </c>
      <c r="C744" s="1" t="s">
        <v>90</v>
      </c>
      <c r="D744" s="1" t="s">
        <v>91</v>
      </c>
      <c r="E744" s="1" t="s">
        <v>6801</v>
      </c>
      <c r="F744" s="1" t="s">
        <v>68</v>
      </c>
      <c r="G744" s="1" t="s">
        <v>6802</v>
      </c>
      <c r="H744" s="1" t="s">
        <v>6803</v>
      </c>
      <c r="I744" s="1" t="s">
        <v>6658</v>
      </c>
      <c r="J744" s="1" t="s">
        <v>6804</v>
      </c>
      <c r="K744" s="1" t="s">
        <v>6805</v>
      </c>
      <c r="L744" s="1" t="s">
        <v>6806</v>
      </c>
      <c r="M744" s="1" t="s">
        <v>68</v>
      </c>
      <c r="N744" s="1" t="s">
        <v>98</v>
      </c>
      <c r="O744" s="1" t="s">
        <v>6807</v>
      </c>
      <c r="P744" s="1" t="s">
        <v>6808</v>
      </c>
      <c r="Q744" s="1" t="s">
        <v>130</v>
      </c>
      <c r="R744" s="1" t="s">
        <v>68</v>
      </c>
      <c r="S744" s="1" t="s">
        <v>68</v>
      </c>
      <c r="T744" s="1" t="s">
        <v>68</v>
      </c>
    </row>
    <row r="745" spans="1:20">
      <c r="A745" s="1" t="s">
        <v>6809</v>
      </c>
      <c r="B745" s="1" t="s">
        <v>89</v>
      </c>
      <c r="C745" s="1" t="s">
        <v>90</v>
      </c>
      <c r="D745" s="1" t="s">
        <v>91</v>
      </c>
      <c r="E745" s="1" t="s">
        <v>6810</v>
      </c>
      <c r="F745" s="1" t="s">
        <v>68</v>
      </c>
      <c r="G745" s="1" t="s">
        <v>6811</v>
      </c>
      <c r="H745" s="1" t="s">
        <v>6812</v>
      </c>
      <c r="I745" s="1" t="s">
        <v>6658</v>
      </c>
      <c r="J745" s="1" t="s">
        <v>6813</v>
      </c>
      <c r="K745" s="1" t="s">
        <v>6814</v>
      </c>
      <c r="L745" s="1" t="s">
        <v>6815</v>
      </c>
      <c r="M745" s="1" t="s">
        <v>68</v>
      </c>
      <c r="N745" s="1" t="s">
        <v>98</v>
      </c>
      <c r="O745" s="1" t="s">
        <v>6816</v>
      </c>
      <c r="P745" s="1" t="s">
        <v>6817</v>
      </c>
      <c r="Q745" s="1" t="s">
        <v>4153</v>
      </c>
      <c r="R745" s="1" t="s">
        <v>68</v>
      </c>
      <c r="S745" s="1" t="s">
        <v>68</v>
      </c>
      <c r="T745" s="1" t="s">
        <v>68</v>
      </c>
    </row>
    <row r="746" spans="1:20">
      <c r="A746" s="1" t="s">
        <v>6818</v>
      </c>
      <c r="B746" s="1" t="s">
        <v>89</v>
      </c>
      <c r="C746" s="1" t="s">
        <v>90</v>
      </c>
      <c r="D746" s="1" t="s">
        <v>91</v>
      </c>
      <c r="E746" s="1" t="s">
        <v>6819</v>
      </c>
      <c r="F746" s="1" t="s">
        <v>68</v>
      </c>
      <c r="G746" s="1" t="s">
        <v>6820</v>
      </c>
      <c r="H746" s="1" t="s">
        <v>6821</v>
      </c>
      <c r="I746" s="1" t="s">
        <v>6737</v>
      </c>
      <c r="J746" s="1" t="s">
        <v>6822</v>
      </c>
      <c r="K746" s="1" t="s">
        <v>6823</v>
      </c>
      <c r="L746" s="1" t="s">
        <v>6824</v>
      </c>
      <c r="M746" s="1" t="s">
        <v>68</v>
      </c>
      <c r="N746" s="1" t="s">
        <v>98</v>
      </c>
      <c r="O746" s="1" t="s">
        <v>6825</v>
      </c>
      <c r="P746" s="1" t="s">
        <v>6826</v>
      </c>
      <c r="Q746" s="1" t="s">
        <v>130</v>
      </c>
      <c r="R746" s="1" t="s">
        <v>68</v>
      </c>
      <c r="S746" s="1" t="s">
        <v>68</v>
      </c>
      <c r="T746" s="1" t="s">
        <v>68</v>
      </c>
    </row>
    <row r="747" spans="1:20">
      <c r="A747" s="1" t="s">
        <v>6827</v>
      </c>
      <c r="B747" s="1" t="s">
        <v>89</v>
      </c>
      <c r="C747" s="1" t="s">
        <v>90</v>
      </c>
      <c r="D747" s="1" t="s">
        <v>91</v>
      </c>
      <c r="E747" s="1" t="s">
        <v>6828</v>
      </c>
      <c r="F747" s="1" t="s">
        <v>68</v>
      </c>
      <c r="G747" s="1" t="s">
        <v>6829</v>
      </c>
      <c r="H747" s="1" t="s">
        <v>6830</v>
      </c>
      <c r="I747" s="1" t="s">
        <v>6831</v>
      </c>
      <c r="J747" s="1" t="s">
        <v>6832</v>
      </c>
      <c r="K747" s="1" t="s">
        <v>6833</v>
      </c>
      <c r="L747" s="1" t="s">
        <v>68</v>
      </c>
      <c r="M747" s="1" t="s">
        <v>68</v>
      </c>
      <c r="N747" s="1" t="s">
        <v>98</v>
      </c>
      <c r="O747" s="1" t="s">
        <v>6834</v>
      </c>
      <c r="P747" s="1" t="s">
        <v>6835</v>
      </c>
      <c r="Q747" s="1" t="s">
        <v>101</v>
      </c>
      <c r="R747" s="1" t="s">
        <v>68</v>
      </c>
      <c r="S747" s="1" t="s">
        <v>68</v>
      </c>
      <c r="T747" s="1" t="s">
        <v>68</v>
      </c>
    </row>
    <row r="748" spans="1:20">
      <c r="A748" s="1" t="s">
        <v>6836</v>
      </c>
      <c r="B748" s="1" t="s">
        <v>89</v>
      </c>
      <c r="C748" s="1" t="s">
        <v>90</v>
      </c>
      <c r="D748" s="1" t="s">
        <v>91</v>
      </c>
      <c r="E748" s="1" t="s">
        <v>6837</v>
      </c>
      <c r="F748" s="1" t="s">
        <v>68</v>
      </c>
      <c r="G748" s="1" t="s">
        <v>6838</v>
      </c>
      <c r="H748" s="1" t="s">
        <v>6839</v>
      </c>
      <c r="I748" s="1" t="s">
        <v>6667</v>
      </c>
      <c r="J748" s="1" t="s">
        <v>6840</v>
      </c>
      <c r="K748" s="1" t="s">
        <v>6841</v>
      </c>
      <c r="L748" s="1" t="s">
        <v>68</v>
      </c>
      <c r="M748" s="1" t="s">
        <v>68</v>
      </c>
      <c r="N748" s="1" t="s">
        <v>98</v>
      </c>
      <c r="O748" s="1" t="s">
        <v>6842</v>
      </c>
      <c r="P748" s="1" t="s">
        <v>6843</v>
      </c>
      <c r="Q748" s="1" t="s">
        <v>6844</v>
      </c>
      <c r="R748" s="1" t="s">
        <v>68</v>
      </c>
      <c r="S748" s="1" t="s">
        <v>68</v>
      </c>
      <c r="T748" s="1" t="s">
        <v>68</v>
      </c>
    </row>
    <row r="749" spans="1:20">
      <c r="A749" s="1" t="s">
        <v>6845</v>
      </c>
      <c r="B749" s="1" t="s">
        <v>89</v>
      </c>
      <c r="C749" s="1" t="s">
        <v>90</v>
      </c>
      <c r="D749" s="1" t="s">
        <v>91</v>
      </c>
      <c r="E749" s="1" t="s">
        <v>6846</v>
      </c>
      <c r="F749" s="1" t="s">
        <v>68</v>
      </c>
      <c r="G749" s="1" t="s">
        <v>6847</v>
      </c>
      <c r="H749" s="1" t="s">
        <v>6848</v>
      </c>
      <c r="I749" s="1" t="s">
        <v>6658</v>
      </c>
      <c r="J749" s="1" t="s">
        <v>6849</v>
      </c>
      <c r="K749" s="1" t="s">
        <v>6850</v>
      </c>
      <c r="L749" s="1" t="s">
        <v>6851</v>
      </c>
      <c r="M749" s="1" t="s">
        <v>68</v>
      </c>
      <c r="N749" s="1" t="s">
        <v>98</v>
      </c>
      <c r="O749" s="1" t="s">
        <v>6852</v>
      </c>
      <c r="P749" s="1" t="s">
        <v>6853</v>
      </c>
      <c r="Q749" s="1" t="s">
        <v>6854</v>
      </c>
      <c r="R749" s="1" t="s">
        <v>68</v>
      </c>
      <c r="S749" s="1" t="s">
        <v>68</v>
      </c>
      <c r="T749" s="1" t="s">
        <v>68</v>
      </c>
    </row>
    <row r="750" spans="1:20">
      <c r="A750" s="1" t="s">
        <v>6855</v>
      </c>
      <c r="B750" s="1" t="s">
        <v>89</v>
      </c>
      <c r="C750" s="1" t="s">
        <v>90</v>
      </c>
      <c r="D750" s="1" t="s">
        <v>91</v>
      </c>
      <c r="E750" s="1" t="s">
        <v>6856</v>
      </c>
      <c r="F750" s="1" t="s">
        <v>68</v>
      </c>
      <c r="G750" s="1" t="s">
        <v>6857</v>
      </c>
      <c r="H750" s="1" t="s">
        <v>6858</v>
      </c>
      <c r="I750" s="1" t="s">
        <v>6859</v>
      </c>
      <c r="J750" s="1" t="s">
        <v>6860</v>
      </c>
      <c r="K750" s="1" t="s">
        <v>6861</v>
      </c>
      <c r="L750" s="1" t="s">
        <v>68</v>
      </c>
      <c r="M750" s="1" t="s">
        <v>68</v>
      </c>
      <c r="N750" s="1" t="s">
        <v>98</v>
      </c>
      <c r="O750" s="1" t="s">
        <v>6862</v>
      </c>
      <c r="P750" s="1" t="s">
        <v>6863</v>
      </c>
      <c r="Q750" s="1" t="s">
        <v>260</v>
      </c>
      <c r="R750" s="1" t="s">
        <v>68</v>
      </c>
      <c r="S750" s="1" t="s">
        <v>68</v>
      </c>
      <c r="T750" s="1" t="s">
        <v>68</v>
      </c>
    </row>
    <row r="751" spans="1:20">
      <c r="A751" s="1" t="s">
        <v>6864</v>
      </c>
      <c r="B751" s="1" t="s">
        <v>89</v>
      </c>
      <c r="C751" s="1" t="s">
        <v>90</v>
      </c>
      <c r="D751" s="1" t="s">
        <v>91</v>
      </c>
      <c r="E751" s="1" t="s">
        <v>6865</v>
      </c>
      <c r="F751" s="1" t="s">
        <v>68</v>
      </c>
      <c r="G751" s="1" t="s">
        <v>6866</v>
      </c>
      <c r="H751" s="1" t="s">
        <v>6867</v>
      </c>
      <c r="I751" s="1" t="s">
        <v>6868</v>
      </c>
      <c r="J751" s="1" t="s">
        <v>6869</v>
      </c>
      <c r="K751" s="1" t="s">
        <v>6870</v>
      </c>
      <c r="L751" s="1" t="s">
        <v>6871</v>
      </c>
      <c r="M751" s="1" t="s">
        <v>68</v>
      </c>
      <c r="N751" s="1" t="s">
        <v>98</v>
      </c>
      <c r="O751" s="1" t="s">
        <v>6872</v>
      </c>
      <c r="P751" s="1" t="s">
        <v>6873</v>
      </c>
      <c r="Q751" s="1" t="s">
        <v>260</v>
      </c>
      <c r="R751" s="1" t="s">
        <v>68</v>
      </c>
      <c r="S751" s="1" t="s">
        <v>68</v>
      </c>
      <c r="T751" s="1" t="s">
        <v>68</v>
      </c>
    </row>
    <row r="752" spans="1:20">
      <c r="A752" s="1" t="s">
        <v>6874</v>
      </c>
      <c r="B752" s="1" t="s">
        <v>89</v>
      </c>
      <c r="C752" s="1" t="s">
        <v>90</v>
      </c>
      <c r="D752" s="1" t="s">
        <v>91</v>
      </c>
      <c r="E752" s="1" t="s">
        <v>6875</v>
      </c>
      <c r="F752" s="1" t="s">
        <v>68</v>
      </c>
      <c r="G752" s="1" t="s">
        <v>6876</v>
      </c>
      <c r="H752" s="1" t="s">
        <v>6877</v>
      </c>
      <c r="I752" s="1" t="s">
        <v>6859</v>
      </c>
      <c r="J752" s="1" t="s">
        <v>6878</v>
      </c>
      <c r="K752" s="1" t="s">
        <v>6879</v>
      </c>
      <c r="L752" s="1" t="s">
        <v>68</v>
      </c>
      <c r="M752" s="1" t="s">
        <v>68</v>
      </c>
      <c r="N752" s="1" t="s">
        <v>98</v>
      </c>
      <c r="O752" s="1" t="s">
        <v>6880</v>
      </c>
      <c r="P752" s="1" t="s">
        <v>6881</v>
      </c>
      <c r="Q752" s="1" t="s">
        <v>280</v>
      </c>
      <c r="R752" s="1" t="s">
        <v>68</v>
      </c>
      <c r="S752" s="1" t="s">
        <v>68</v>
      </c>
      <c r="T752" s="1" t="s">
        <v>68</v>
      </c>
    </row>
    <row r="753" spans="1:20">
      <c r="A753" s="1" t="s">
        <v>6882</v>
      </c>
      <c r="B753" s="1" t="s">
        <v>89</v>
      </c>
      <c r="C753" s="1" t="s">
        <v>90</v>
      </c>
      <c r="D753" s="1" t="s">
        <v>91</v>
      </c>
      <c r="E753" s="1" t="s">
        <v>6883</v>
      </c>
      <c r="F753" s="1" t="s">
        <v>68</v>
      </c>
      <c r="G753" s="1" t="s">
        <v>6884</v>
      </c>
      <c r="H753" s="1" t="s">
        <v>6885</v>
      </c>
      <c r="I753" s="1" t="s">
        <v>6886</v>
      </c>
      <c r="J753" s="1" t="s">
        <v>6887</v>
      </c>
      <c r="K753" s="1" t="s">
        <v>6888</v>
      </c>
      <c r="L753" s="1" t="s">
        <v>68</v>
      </c>
      <c r="M753" s="1" t="s">
        <v>68</v>
      </c>
      <c r="N753" s="1" t="s">
        <v>98</v>
      </c>
      <c r="O753" s="1" t="s">
        <v>6889</v>
      </c>
      <c r="P753" s="1" t="s">
        <v>6890</v>
      </c>
      <c r="Q753" s="1" t="s">
        <v>101</v>
      </c>
      <c r="R753" s="1" t="s">
        <v>68</v>
      </c>
      <c r="S753" s="1" t="s">
        <v>68</v>
      </c>
      <c r="T753" s="1" t="s">
        <v>68</v>
      </c>
    </row>
    <row r="754" spans="1:20">
      <c r="A754" s="1" t="s">
        <v>6891</v>
      </c>
      <c r="B754" s="1" t="s">
        <v>89</v>
      </c>
      <c r="C754" s="1" t="s">
        <v>90</v>
      </c>
      <c r="D754" s="1" t="s">
        <v>91</v>
      </c>
      <c r="E754" s="1" t="s">
        <v>6892</v>
      </c>
      <c r="F754" s="1" t="s">
        <v>68</v>
      </c>
      <c r="G754" s="1" t="s">
        <v>6893</v>
      </c>
      <c r="H754" s="1" t="s">
        <v>6894</v>
      </c>
      <c r="I754" s="1" t="s">
        <v>6886</v>
      </c>
      <c r="J754" s="1" t="s">
        <v>6895</v>
      </c>
      <c r="K754" s="1" t="s">
        <v>6896</v>
      </c>
      <c r="L754" s="1" t="s">
        <v>68</v>
      </c>
      <c r="M754" s="1" t="s">
        <v>68</v>
      </c>
      <c r="N754" s="1" t="s">
        <v>98</v>
      </c>
      <c r="O754" s="1" t="s">
        <v>6897</v>
      </c>
      <c r="P754" s="1" t="s">
        <v>6898</v>
      </c>
      <c r="Q754" s="1" t="s">
        <v>130</v>
      </c>
      <c r="R754" s="1" t="s">
        <v>68</v>
      </c>
      <c r="S754" s="1" t="s">
        <v>68</v>
      </c>
      <c r="T754" s="1" t="s">
        <v>68</v>
      </c>
    </row>
    <row r="755" spans="1:20">
      <c r="A755" s="1" t="s">
        <v>6899</v>
      </c>
      <c r="B755" s="1" t="s">
        <v>89</v>
      </c>
      <c r="C755" s="1" t="s">
        <v>90</v>
      </c>
      <c r="D755" s="1" t="s">
        <v>91</v>
      </c>
      <c r="E755" s="1" t="s">
        <v>6900</v>
      </c>
      <c r="F755" s="1" t="s">
        <v>68</v>
      </c>
      <c r="G755" s="1" t="s">
        <v>6901</v>
      </c>
      <c r="H755" s="1" t="s">
        <v>6902</v>
      </c>
      <c r="I755" s="1" t="s">
        <v>6886</v>
      </c>
      <c r="J755" s="1" t="s">
        <v>6903</v>
      </c>
      <c r="K755" s="1" t="s">
        <v>6904</v>
      </c>
      <c r="L755" s="1" t="s">
        <v>68</v>
      </c>
      <c r="M755" s="1" t="s">
        <v>68</v>
      </c>
      <c r="N755" s="1" t="s">
        <v>98</v>
      </c>
      <c r="O755" s="1" t="s">
        <v>6905</v>
      </c>
      <c r="P755" s="1" t="s">
        <v>6906</v>
      </c>
      <c r="Q755" s="1" t="s">
        <v>111</v>
      </c>
      <c r="R755" s="1" t="s">
        <v>68</v>
      </c>
      <c r="S755" s="1" t="s">
        <v>68</v>
      </c>
      <c r="T755" s="1" t="s">
        <v>68</v>
      </c>
    </row>
    <row r="756" spans="1:20">
      <c r="A756" s="1" t="s">
        <v>6907</v>
      </c>
      <c r="B756" s="1" t="s">
        <v>89</v>
      </c>
      <c r="C756" s="1" t="s">
        <v>90</v>
      </c>
      <c r="D756" s="1" t="s">
        <v>91</v>
      </c>
      <c r="E756" s="1" t="s">
        <v>6908</v>
      </c>
      <c r="F756" s="1" t="s">
        <v>68</v>
      </c>
      <c r="G756" s="1" t="s">
        <v>6909</v>
      </c>
      <c r="H756" s="1" t="s">
        <v>6910</v>
      </c>
      <c r="I756" s="1" t="s">
        <v>6859</v>
      </c>
      <c r="J756" s="1" t="s">
        <v>6911</v>
      </c>
      <c r="K756" s="1" t="s">
        <v>6912</v>
      </c>
      <c r="L756" s="1" t="s">
        <v>6912</v>
      </c>
      <c r="M756" s="1" t="s">
        <v>68</v>
      </c>
      <c r="N756" s="1" t="s">
        <v>98</v>
      </c>
      <c r="O756" s="1" t="s">
        <v>6913</v>
      </c>
      <c r="P756" s="1" t="s">
        <v>6914</v>
      </c>
      <c r="Q756" s="1" t="s">
        <v>280</v>
      </c>
      <c r="R756" s="1" t="s">
        <v>68</v>
      </c>
      <c r="S756" s="1" t="s">
        <v>68</v>
      </c>
      <c r="T756" s="1" t="s">
        <v>68</v>
      </c>
    </row>
    <row r="757" spans="1:20">
      <c r="A757" s="1" t="s">
        <v>6915</v>
      </c>
      <c r="B757" s="1" t="s">
        <v>89</v>
      </c>
      <c r="C757" s="1" t="s">
        <v>90</v>
      </c>
      <c r="D757" s="1" t="s">
        <v>91</v>
      </c>
      <c r="E757" s="1" t="s">
        <v>6916</v>
      </c>
      <c r="F757" s="1" t="s">
        <v>68</v>
      </c>
      <c r="G757" s="1" t="s">
        <v>6917</v>
      </c>
      <c r="H757" s="1" t="s">
        <v>6918</v>
      </c>
      <c r="I757" s="1" t="s">
        <v>6868</v>
      </c>
      <c r="J757" s="1" t="s">
        <v>6919</v>
      </c>
      <c r="K757" s="1" t="s">
        <v>6920</v>
      </c>
      <c r="L757" s="1" t="s">
        <v>6921</v>
      </c>
      <c r="M757" s="1" t="s">
        <v>68</v>
      </c>
      <c r="N757" s="1" t="s">
        <v>98</v>
      </c>
      <c r="O757" s="1" t="s">
        <v>6922</v>
      </c>
      <c r="P757" s="1" t="s">
        <v>6923</v>
      </c>
      <c r="Q757" s="1" t="s">
        <v>1524</v>
      </c>
      <c r="R757" s="1" t="s">
        <v>68</v>
      </c>
      <c r="S757" s="1" t="s">
        <v>68</v>
      </c>
      <c r="T757" s="1" t="s">
        <v>68</v>
      </c>
    </row>
    <row r="758" spans="1:20">
      <c r="A758" s="1" t="s">
        <v>6924</v>
      </c>
      <c r="B758" s="1" t="s">
        <v>89</v>
      </c>
      <c r="C758" s="1" t="s">
        <v>90</v>
      </c>
      <c r="D758" s="1" t="s">
        <v>91</v>
      </c>
      <c r="E758" s="1" t="s">
        <v>6925</v>
      </c>
      <c r="F758" s="1" t="s">
        <v>68</v>
      </c>
      <c r="G758" s="1" t="s">
        <v>6926</v>
      </c>
      <c r="H758" s="1" t="s">
        <v>6927</v>
      </c>
      <c r="I758" s="1" t="s">
        <v>6928</v>
      </c>
      <c r="J758" s="1" t="s">
        <v>6929</v>
      </c>
      <c r="K758" s="1" t="s">
        <v>6930</v>
      </c>
      <c r="L758" s="1" t="s">
        <v>68</v>
      </c>
      <c r="M758" s="1" t="s">
        <v>68</v>
      </c>
      <c r="N758" s="1" t="s">
        <v>98</v>
      </c>
      <c r="O758" s="1" t="s">
        <v>6931</v>
      </c>
      <c r="P758" s="1" t="s">
        <v>6932</v>
      </c>
      <c r="Q758" s="1" t="s">
        <v>280</v>
      </c>
      <c r="R758" s="1" t="s">
        <v>68</v>
      </c>
      <c r="S758" s="1" t="s">
        <v>68</v>
      </c>
      <c r="T758" s="1" t="s">
        <v>68</v>
      </c>
    </row>
    <row r="759" spans="1:20">
      <c r="A759" s="1" t="s">
        <v>6933</v>
      </c>
      <c r="B759" s="1" t="s">
        <v>89</v>
      </c>
      <c r="C759" s="1" t="s">
        <v>90</v>
      </c>
      <c r="D759" s="1" t="s">
        <v>91</v>
      </c>
      <c r="E759" s="1" t="s">
        <v>6934</v>
      </c>
      <c r="F759" s="1" t="s">
        <v>68</v>
      </c>
      <c r="G759" s="1" t="s">
        <v>6935</v>
      </c>
      <c r="H759" s="1" t="s">
        <v>6718</v>
      </c>
      <c r="I759" s="1" t="s">
        <v>6936</v>
      </c>
      <c r="J759" s="1" t="s">
        <v>6937</v>
      </c>
      <c r="K759" s="1" t="s">
        <v>6938</v>
      </c>
      <c r="L759" s="1" t="s">
        <v>68</v>
      </c>
      <c r="M759" s="1" t="s">
        <v>68</v>
      </c>
      <c r="N759" s="1" t="s">
        <v>98</v>
      </c>
      <c r="O759" s="1" t="s">
        <v>6939</v>
      </c>
      <c r="P759" s="1" t="s">
        <v>6940</v>
      </c>
      <c r="Q759" s="1" t="s">
        <v>101</v>
      </c>
      <c r="R759" s="1" t="s">
        <v>68</v>
      </c>
      <c r="S759" s="1" t="s">
        <v>68</v>
      </c>
      <c r="T759" s="1" t="s">
        <v>68</v>
      </c>
    </row>
    <row r="760" spans="1:20">
      <c r="A760" s="1" t="s">
        <v>6941</v>
      </c>
      <c r="B760" s="1" t="s">
        <v>89</v>
      </c>
      <c r="C760" s="1" t="s">
        <v>90</v>
      </c>
      <c r="D760" s="1" t="s">
        <v>91</v>
      </c>
      <c r="E760" s="1" t="s">
        <v>6942</v>
      </c>
      <c r="F760" s="1" t="s">
        <v>68</v>
      </c>
      <c r="G760" s="1" t="s">
        <v>6943</v>
      </c>
      <c r="H760" s="1" t="s">
        <v>6944</v>
      </c>
      <c r="I760" s="1" t="s">
        <v>6945</v>
      </c>
      <c r="J760" s="1" t="s">
        <v>6946</v>
      </c>
      <c r="K760" s="1" t="s">
        <v>6947</v>
      </c>
      <c r="L760" s="1" t="s">
        <v>6947</v>
      </c>
      <c r="M760" s="1" t="s">
        <v>68</v>
      </c>
      <c r="N760" s="1" t="s">
        <v>98</v>
      </c>
      <c r="O760" s="1" t="s">
        <v>6948</v>
      </c>
      <c r="P760" s="1" t="s">
        <v>6949</v>
      </c>
      <c r="Q760" s="1" t="s">
        <v>233</v>
      </c>
      <c r="R760" s="1" t="s">
        <v>68</v>
      </c>
      <c r="S760" s="1" t="s">
        <v>68</v>
      </c>
      <c r="T760" s="1" t="s">
        <v>68</v>
      </c>
    </row>
    <row r="761" spans="1:20">
      <c r="A761" s="1" t="s">
        <v>6950</v>
      </c>
      <c r="B761" s="1" t="s">
        <v>89</v>
      </c>
      <c r="C761" s="1" t="s">
        <v>90</v>
      </c>
      <c r="D761" s="1" t="s">
        <v>91</v>
      </c>
      <c r="E761" s="1" t="s">
        <v>6951</v>
      </c>
      <c r="F761" s="1" t="s">
        <v>68</v>
      </c>
      <c r="G761" s="1" t="s">
        <v>6952</v>
      </c>
      <c r="H761" s="1" t="s">
        <v>6953</v>
      </c>
      <c r="I761" s="1" t="s">
        <v>6954</v>
      </c>
      <c r="J761" s="1" t="s">
        <v>6955</v>
      </c>
      <c r="K761" s="1" t="s">
        <v>6956</v>
      </c>
      <c r="L761" s="1" t="s">
        <v>68</v>
      </c>
      <c r="M761" s="1" t="s">
        <v>68</v>
      </c>
      <c r="N761" s="1" t="s">
        <v>98</v>
      </c>
      <c r="O761" s="1" t="s">
        <v>6957</v>
      </c>
      <c r="P761" s="1" t="s">
        <v>6958</v>
      </c>
      <c r="Q761" s="1" t="s">
        <v>130</v>
      </c>
      <c r="R761" s="1" t="s">
        <v>68</v>
      </c>
      <c r="S761" s="1" t="s">
        <v>68</v>
      </c>
      <c r="T761" s="1" t="s">
        <v>68</v>
      </c>
    </row>
    <row r="762" spans="1:20">
      <c r="A762" s="1" t="s">
        <v>6959</v>
      </c>
      <c r="B762" s="1" t="s">
        <v>89</v>
      </c>
      <c r="C762" s="1" t="s">
        <v>90</v>
      </c>
      <c r="D762" s="1" t="s">
        <v>91</v>
      </c>
      <c r="E762" s="1" t="s">
        <v>6960</v>
      </c>
      <c r="F762" s="1" t="s">
        <v>68</v>
      </c>
      <c r="G762" s="1" t="s">
        <v>6961</v>
      </c>
      <c r="H762" s="1" t="s">
        <v>6962</v>
      </c>
      <c r="I762" s="1" t="s">
        <v>6963</v>
      </c>
      <c r="J762" s="1" t="s">
        <v>6964</v>
      </c>
      <c r="K762" s="1" t="s">
        <v>6965</v>
      </c>
      <c r="L762" s="1" t="s">
        <v>68</v>
      </c>
      <c r="M762" s="1" t="s">
        <v>68</v>
      </c>
      <c r="N762" s="1" t="s">
        <v>98</v>
      </c>
      <c r="O762" s="1" t="s">
        <v>6966</v>
      </c>
      <c r="P762" s="1" t="s">
        <v>6967</v>
      </c>
      <c r="Q762" s="1" t="s">
        <v>130</v>
      </c>
      <c r="R762" s="1" t="s">
        <v>68</v>
      </c>
      <c r="S762" s="1" t="s">
        <v>68</v>
      </c>
      <c r="T762" s="1" t="s">
        <v>68</v>
      </c>
    </row>
    <row r="763" spans="1:20">
      <c r="A763" s="1" t="s">
        <v>6968</v>
      </c>
      <c r="B763" s="1" t="s">
        <v>89</v>
      </c>
      <c r="C763" s="1" t="s">
        <v>90</v>
      </c>
      <c r="D763" s="1" t="s">
        <v>91</v>
      </c>
      <c r="E763" s="1" t="s">
        <v>6969</v>
      </c>
      <c r="F763" s="1" t="s">
        <v>68</v>
      </c>
      <c r="G763" s="1" t="s">
        <v>6970</v>
      </c>
      <c r="H763" s="1" t="s">
        <v>6971</v>
      </c>
      <c r="I763" s="1" t="s">
        <v>6963</v>
      </c>
      <c r="J763" s="1" t="s">
        <v>6972</v>
      </c>
      <c r="K763" s="1" t="s">
        <v>6973</v>
      </c>
      <c r="L763" s="1" t="s">
        <v>68</v>
      </c>
      <c r="M763" s="1" t="s">
        <v>68</v>
      </c>
      <c r="N763" s="1" t="s">
        <v>98</v>
      </c>
      <c r="O763" s="1" t="s">
        <v>6974</v>
      </c>
      <c r="P763" s="1" t="s">
        <v>6975</v>
      </c>
      <c r="Q763" s="1" t="s">
        <v>280</v>
      </c>
      <c r="R763" s="1" t="s">
        <v>68</v>
      </c>
      <c r="S763" s="1" t="s">
        <v>68</v>
      </c>
      <c r="T763" s="1" t="s">
        <v>68</v>
      </c>
    </row>
    <row r="764" spans="1:20">
      <c r="A764" s="1" t="s">
        <v>6976</v>
      </c>
      <c r="B764" s="1" t="s">
        <v>89</v>
      </c>
      <c r="C764" s="1" t="s">
        <v>90</v>
      </c>
      <c r="D764" s="1" t="s">
        <v>91</v>
      </c>
      <c r="E764" s="1" t="s">
        <v>6977</v>
      </c>
      <c r="F764" s="1" t="s">
        <v>68</v>
      </c>
      <c r="G764" s="1" t="s">
        <v>6978</v>
      </c>
      <c r="H764" s="1" t="s">
        <v>6979</v>
      </c>
      <c r="I764" s="1" t="s">
        <v>6928</v>
      </c>
      <c r="J764" s="1" t="s">
        <v>6980</v>
      </c>
      <c r="K764" s="1" t="s">
        <v>6981</v>
      </c>
      <c r="L764" s="1" t="s">
        <v>68</v>
      </c>
      <c r="M764" s="1" t="s">
        <v>68</v>
      </c>
      <c r="N764" s="1" t="s">
        <v>98</v>
      </c>
      <c r="O764" s="1" t="s">
        <v>6982</v>
      </c>
      <c r="P764" s="1" t="s">
        <v>6983</v>
      </c>
      <c r="Q764" s="1" t="s">
        <v>111</v>
      </c>
      <c r="R764" s="1" t="s">
        <v>68</v>
      </c>
      <c r="S764" s="1" t="s">
        <v>68</v>
      </c>
      <c r="T764" s="1" t="s">
        <v>68</v>
      </c>
    </row>
    <row r="765" spans="1:20">
      <c r="A765" s="1" t="s">
        <v>6984</v>
      </c>
      <c r="B765" s="1" t="s">
        <v>89</v>
      </c>
      <c r="C765" s="1" t="s">
        <v>90</v>
      </c>
      <c r="D765" s="1" t="s">
        <v>91</v>
      </c>
      <c r="E765" s="1" t="s">
        <v>6985</v>
      </c>
      <c r="F765" s="1" t="s">
        <v>68</v>
      </c>
      <c r="G765" s="1" t="s">
        <v>6986</v>
      </c>
      <c r="H765" s="1" t="s">
        <v>6987</v>
      </c>
      <c r="I765" s="1" t="s">
        <v>6945</v>
      </c>
      <c r="J765" s="1" t="s">
        <v>6988</v>
      </c>
      <c r="K765" s="1" t="s">
        <v>6989</v>
      </c>
      <c r="L765" s="1" t="s">
        <v>68</v>
      </c>
      <c r="M765" s="1" t="s">
        <v>68</v>
      </c>
      <c r="N765" s="1" t="s">
        <v>98</v>
      </c>
      <c r="O765" s="1" t="s">
        <v>6990</v>
      </c>
      <c r="P765" s="1" t="s">
        <v>6991</v>
      </c>
      <c r="Q765" s="1" t="s">
        <v>260</v>
      </c>
      <c r="R765" s="1" t="s">
        <v>68</v>
      </c>
      <c r="S765" s="1" t="s">
        <v>68</v>
      </c>
      <c r="T765" s="1" t="s">
        <v>68</v>
      </c>
    </row>
    <row r="766" spans="1:20">
      <c r="A766" s="1" t="s">
        <v>6992</v>
      </c>
      <c r="B766" s="1" t="s">
        <v>89</v>
      </c>
      <c r="C766" s="1" t="s">
        <v>90</v>
      </c>
      <c r="D766" s="1" t="s">
        <v>91</v>
      </c>
      <c r="E766" s="1" t="s">
        <v>6993</v>
      </c>
      <c r="F766" s="1" t="s">
        <v>68</v>
      </c>
      <c r="G766" s="1" t="s">
        <v>6994</v>
      </c>
      <c r="H766" s="1" t="s">
        <v>6995</v>
      </c>
      <c r="I766" s="1" t="s">
        <v>6928</v>
      </c>
      <c r="J766" s="1" t="s">
        <v>6996</v>
      </c>
      <c r="K766" s="1" t="s">
        <v>6997</v>
      </c>
      <c r="L766" s="1" t="s">
        <v>6998</v>
      </c>
      <c r="M766" s="1" t="s">
        <v>68</v>
      </c>
      <c r="N766" s="1" t="s">
        <v>98</v>
      </c>
      <c r="O766" s="1" t="s">
        <v>6999</v>
      </c>
      <c r="P766" s="1" t="s">
        <v>7000</v>
      </c>
      <c r="Q766" s="1" t="s">
        <v>111</v>
      </c>
      <c r="R766" s="1" t="s">
        <v>68</v>
      </c>
      <c r="S766" s="1" t="s">
        <v>68</v>
      </c>
      <c r="T766" s="1" t="s">
        <v>68</v>
      </c>
    </row>
    <row r="767" spans="1:20">
      <c r="A767" s="1" t="s">
        <v>7001</v>
      </c>
      <c r="B767" s="1" t="s">
        <v>89</v>
      </c>
      <c r="C767" s="1" t="s">
        <v>90</v>
      </c>
      <c r="D767" s="1" t="s">
        <v>91</v>
      </c>
      <c r="E767" s="1" t="s">
        <v>7002</v>
      </c>
      <c r="F767" s="1" t="s">
        <v>68</v>
      </c>
      <c r="G767" s="1" t="s">
        <v>7003</v>
      </c>
      <c r="H767" s="1" t="s">
        <v>7004</v>
      </c>
      <c r="I767" s="1" t="s">
        <v>3101</v>
      </c>
      <c r="J767" s="1" t="s">
        <v>7005</v>
      </c>
      <c r="K767" s="1" t="s">
        <v>7006</v>
      </c>
      <c r="L767" s="1" t="s">
        <v>68</v>
      </c>
      <c r="M767" s="1" t="s">
        <v>68</v>
      </c>
      <c r="N767" s="1" t="s">
        <v>98</v>
      </c>
      <c r="O767" s="1" t="s">
        <v>7007</v>
      </c>
      <c r="P767" s="1" t="s">
        <v>7008</v>
      </c>
      <c r="Q767" s="1" t="s">
        <v>518</v>
      </c>
      <c r="R767" s="1" t="s">
        <v>68</v>
      </c>
      <c r="S767" s="1" t="s">
        <v>68</v>
      </c>
      <c r="T767" s="1" t="s">
        <v>68</v>
      </c>
    </row>
    <row r="768" spans="1:20">
      <c r="A768" s="1" t="s">
        <v>88</v>
      </c>
      <c r="B768" s="1" t="s">
        <v>89</v>
      </c>
      <c r="C768" s="1" t="s">
        <v>90</v>
      </c>
      <c r="D768" s="1" t="s">
        <v>7009</v>
      </c>
      <c r="E768" s="1" t="s">
        <v>7010</v>
      </c>
      <c r="F768" s="1" t="s">
        <v>68</v>
      </c>
      <c r="G768" s="1" t="s">
        <v>7011</v>
      </c>
      <c r="H768" s="1" t="s">
        <v>7012</v>
      </c>
      <c r="I768" s="1" t="s">
        <v>618</v>
      </c>
      <c r="J768" s="1" t="s">
        <v>7013</v>
      </c>
      <c r="K768" s="1" t="s">
        <v>7014</v>
      </c>
      <c r="L768" s="1" t="s">
        <v>7015</v>
      </c>
      <c r="M768" s="1" t="s">
        <v>68</v>
      </c>
      <c r="N768" s="1" t="s">
        <v>7016</v>
      </c>
      <c r="O768" s="1" t="s">
        <v>1857</v>
      </c>
      <c r="P768" s="1" t="s">
        <v>7017</v>
      </c>
      <c r="Q768" s="1" t="s">
        <v>7018</v>
      </c>
      <c r="R768" s="1" t="s">
        <v>68</v>
      </c>
      <c r="S768" s="1" t="s">
        <v>68</v>
      </c>
      <c r="T768" s="1" t="s">
        <v>68</v>
      </c>
    </row>
    <row r="769" spans="1:20">
      <c r="A769" s="1" t="s">
        <v>102</v>
      </c>
      <c r="B769" s="1" t="s">
        <v>89</v>
      </c>
      <c r="C769" s="1" t="s">
        <v>90</v>
      </c>
      <c r="D769" s="1" t="s">
        <v>7009</v>
      </c>
      <c r="E769" s="1" t="s">
        <v>7019</v>
      </c>
      <c r="F769" s="1" t="s">
        <v>68</v>
      </c>
      <c r="G769" s="1" t="s">
        <v>7020</v>
      </c>
      <c r="H769" s="1" t="s">
        <v>7021</v>
      </c>
      <c r="I769" s="1" t="s">
        <v>7022</v>
      </c>
      <c r="J769" s="1" t="s">
        <v>7023</v>
      </c>
      <c r="K769" s="1" t="s">
        <v>7024</v>
      </c>
      <c r="L769" s="1" t="s">
        <v>68</v>
      </c>
      <c r="M769" s="1" t="s">
        <v>68</v>
      </c>
      <c r="N769" s="1" t="s">
        <v>7016</v>
      </c>
      <c r="O769" s="1" t="s">
        <v>592</v>
      </c>
      <c r="P769" s="1" t="s">
        <v>7025</v>
      </c>
      <c r="Q769" s="1" t="s">
        <v>111</v>
      </c>
      <c r="R769" s="1" t="s">
        <v>68</v>
      </c>
      <c r="S769" s="1" t="s">
        <v>68</v>
      </c>
      <c r="T769" s="1" t="s">
        <v>68</v>
      </c>
    </row>
    <row r="770" spans="1:20">
      <c r="A770" s="1" t="s">
        <v>112</v>
      </c>
      <c r="B770" s="1" t="s">
        <v>89</v>
      </c>
      <c r="C770" s="1" t="s">
        <v>90</v>
      </c>
      <c r="D770" s="1" t="s">
        <v>7009</v>
      </c>
      <c r="E770" s="1" t="s">
        <v>7026</v>
      </c>
      <c r="F770" s="1" t="s">
        <v>68</v>
      </c>
      <c r="G770" s="1" t="s">
        <v>7027</v>
      </c>
      <c r="H770" s="1" t="s">
        <v>7028</v>
      </c>
      <c r="I770" s="1" t="s">
        <v>7029</v>
      </c>
      <c r="J770" s="1" t="s">
        <v>7030</v>
      </c>
      <c r="K770" s="1" t="s">
        <v>7031</v>
      </c>
      <c r="L770" s="1" t="s">
        <v>68</v>
      </c>
      <c r="M770" s="1" t="s">
        <v>68</v>
      </c>
      <c r="N770" s="1" t="s">
        <v>7016</v>
      </c>
      <c r="O770" s="1" t="s">
        <v>7032</v>
      </c>
      <c r="P770" s="1" t="s">
        <v>7033</v>
      </c>
      <c r="Q770" s="1" t="s">
        <v>130</v>
      </c>
      <c r="R770" s="1" t="s">
        <v>68</v>
      </c>
      <c r="S770" s="1" t="s">
        <v>68</v>
      </c>
      <c r="T770" s="1" t="s">
        <v>68</v>
      </c>
    </row>
    <row r="771" spans="1:20">
      <c r="A771" s="1" t="s">
        <v>121</v>
      </c>
      <c r="B771" s="1" t="s">
        <v>89</v>
      </c>
      <c r="C771" s="1" t="s">
        <v>90</v>
      </c>
      <c r="D771" s="1" t="s">
        <v>7009</v>
      </c>
      <c r="E771" s="1" t="s">
        <v>4470</v>
      </c>
      <c r="F771" s="1" t="s">
        <v>68</v>
      </c>
      <c r="G771" s="1" t="s">
        <v>4471</v>
      </c>
      <c r="H771" s="1" t="s">
        <v>4472</v>
      </c>
      <c r="I771" s="1" t="s">
        <v>4473</v>
      </c>
      <c r="J771" s="1" t="s">
        <v>4474</v>
      </c>
      <c r="K771" s="1" t="s">
        <v>4475</v>
      </c>
      <c r="L771" s="1" t="s">
        <v>68</v>
      </c>
      <c r="M771" s="1" t="s">
        <v>68</v>
      </c>
      <c r="N771" s="1" t="s">
        <v>7016</v>
      </c>
      <c r="O771" s="1" t="s">
        <v>737</v>
      </c>
      <c r="P771" s="1" t="s">
        <v>7034</v>
      </c>
      <c r="Q771" s="1" t="s">
        <v>280</v>
      </c>
      <c r="R771" s="1" t="s">
        <v>68</v>
      </c>
      <c r="S771" s="1" t="s">
        <v>68</v>
      </c>
      <c r="T771" s="1" t="s">
        <v>68</v>
      </c>
    </row>
    <row r="772" spans="1:20">
      <c r="A772" s="1" t="s">
        <v>131</v>
      </c>
      <c r="B772" s="1" t="s">
        <v>89</v>
      </c>
      <c r="C772" s="1" t="s">
        <v>90</v>
      </c>
      <c r="D772" s="1" t="s">
        <v>7009</v>
      </c>
      <c r="E772" s="1" t="s">
        <v>7035</v>
      </c>
      <c r="F772" s="1" t="s">
        <v>68</v>
      </c>
      <c r="G772" s="1" t="s">
        <v>7036</v>
      </c>
      <c r="H772" s="1" t="s">
        <v>7037</v>
      </c>
      <c r="I772" s="1" t="s">
        <v>4703</v>
      </c>
      <c r="J772" s="1" t="s">
        <v>7038</v>
      </c>
      <c r="K772" s="1" t="s">
        <v>7039</v>
      </c>
      <c r="L772" s="1" t="s">
        <v>68</v>
      </c>
      <c r="M772" s="1" t="s">
        <v>68</v>
      </c>
      <c r="N772" s="1" t="s">
        <v>7016</v>
      </c>
      <c r="O772" s="1" t="s">
        <v>809</v>
      </c>
      <c r="P772" s="1" t="s">
        <v>7040</v>
      </c>
      <c r="Q772" s="1" t="s">
        <v>346</v>
      </c>
      <c r="R772" s="1" t="s">
        <v>68</v>
      </c>
      <c r="S772" s="1" t="s">
        <v>68</v>
      </c>
      <c r="T772" s="1" t="s">
        <v>68</v>
      </c>
    </row>
    <row r="773" spans="1:20">
      <c r="A773" s="1" t="s">
        <v>140</v>
      </c>
      <c r="B773" s="1" t="s">
        <v>89</v>
      </c>
      <c r="C773" s="1" t="s">
        <v>90</v>
      </c>
      <c r="D773" s="1" t="s">
        <v>7009</v>
      </c>
      <c r="E773" s="1" t="s">
        <v>7041</v>
      </c>
      <c r="F773" s="1" t="s">
        <v>68</v>
      </c>
      <c r="G773" s="1" t="s">
        <v>7042</v>
      </c>
      <c r="H773" s="1" t="s">
        <v>7043</v>
      </c>
      <c r="I773" s="1" t="s">
        <v>7044</v>
      </c>
      <c r="J773" s="1" t="s">
        <v>7045</v>
      </c>
      <c r="K773" s="1" t="s">
        <v>7046</v>
      </c>
      <c r="L773" s="1" t="s">
        <v>68</v>
      </c>
      <c r="M773" s="1" t="s">
        <v>68</v>
      </c>
      <c r="N773" s="1" t="s">
        <v>7016</v>
      </c>
      <c r="O773" s="1" t="s">
        <v>1005</v>
      </c>
      <c r="P773" s="1" t="s">
        <v>7047</v>
      </c>
      <c r="Q773" s="1" t="s">
        <v>101</v>
      </c>
      <c r="R773" s="1" t="s">
        <v>68</v>
      </c>
      <c r="S773" s="1" t="s">
        <v>68</v>
      </c>
      <c r="T773" s="1" t="s">
        <v>68</v>
      </c>
    </row>
    <row r="774" spans="1:20">
      <c r="A774" s="1" t="s">
        <v>150</v>
      </c>
      <c r="B774" s="1" t="s">
        <v>89</v>
      </c>
      <c r="C774" s="1" t="s">
        <v>90</v>
      </c>
      <c r="D774" s="1" t="s">
        <v>7009</v>
      </c>
      <c r="E774" s="1" t="s">
        <v>7048</v>
      </c>
      <c r="F774" s="1" t="s">
        <v>68</v>
      </c>
      <c r="G774" s="1" t="s">
        <v>7049</v>
      </c>
      <c r="H774" s="1" t="s">
        <v>7050</v>
      </c>
      <c r="I774" s="1" t="s">
        <v>3413</v>
      </c>
      <c r="J774" s="1" t="s">
        <v>7051</v>
      </c>
      <c r="K774" s="1" t="s">
        <v>7052</v>
      </c>
      <c r="L774" s="1" t="s">
        <v>7053</v>
      </c>
      <c r="M774" s="1" t="s">
        <v>68</v>
      </c>
      <c r="N774" s="1" t="s">
        <v>7016</v>
      </c>
      <c r="O774" s="1" t="s">
        <v>7054</v>
      </c>
      <c r="P774" s="1" t="s">
        <v>7055</v>
      </c>
      <c r="Q774" s="1" t="s">
        <v>101</v>
      </c>
      <c r="R774" s="1" t="s">
        <v>68</v>
      </c>
      <c r="S774" s="1" t="s">
        <v>68</v>
      </c>
      <c r="T774" s="1" t="s">
        <v>68</v>
      </c>
    </row>
    <row r="775" spans="1:20">
      <c r="A775" s="1" t="s">
        <v>88</v>
      </c>
      <c r="B775" s="1" t="s">
        <v>89</v>
      </c>
      <c r="C775" s="1" t="s">
        <v>90</v>
      </c>
      <c r="D775" s="1" t="s">
        <v>7056</v>
      </c>
      <c r="E775" s="1" t="s">
        <v>1253</v>
      </c>
      <c r="F775" s="1" t="s">
        <v>68</v>
      </c>
      <c r="G775" s="1" t="s">
        <v>1254</v>
      </c>
      <c r="H775" s="1" t="s">
        <v>1255</v>
      </c>
      <c r="I775" s="1" t="s">
        <v>1256</v>
      </c>
      <c r="J775" s="1" t="s">
        <v>1257</v>
      </c>
      <c r="K775" s="1" t="s">
        <v>1258</v>
      </c>
      <c r="L775" s="1" t="s">
        <v>1259</v>
      </c>
      <c r="M775" s="1" t="s">
        <v>68</v>
      </c>
      <c r="N775" s="1" t="s">
        <v>7057</v>
      </c>
      <c r="O775" s="1" t="s">
        <v>592</v>
      </c>
      <c r="P775" s="1" t="s">
        <v>7058</v>
      </c>
      <c r="Q775" s="1" t="s">
        <v>5282</v>
      </c>
      <c r="R775" s="1" t="s">
        <v>68</v>
      </c>
      <c r="S775" s="1" t="s">
        <v>68</v>
      </c>
      <c r="T775" s="1" t="s">
        <v>68</v>
      </c>
    </row>
    <row r="776" spans="1:20">
      <c r="A776" s="1" t="s">
        <v>102</v>
      </c>
      <c r="B776" s="1" t="s">
        <v>89</v>
      </c>
      <c r="C776" s="1" t="s">
        <v>90</v>
      </c>
      <c r="D776" s="1" t="s">
        <v>7056</v>
      </c>
      <c r="E776" s="1" t="s">
        <v>2363</v>
      </c>
      <c r="F776" s="1" t="s">
        <v>68</v>
      </c>
      <c r="G776" s="1" t="s">
        <v>2364</v>
      </c>
      <c r="H776" s="1" t="s">
        <v>2365</v>
      </c>
      <c r="I776" s="1" t="s">
        <v>2366</v>
      </c>
      <c r="J776" s="1" t="s">
        <v>2367</v>
      </c>
      <c r="K776" s="1" t="s">
        <v>2368</v>
      </c>
      <c r="L776" s="1" t="s">
        <v>2368</v>
      </c>
      <c r="M776" s="1" t="s">
        <v>68</v>
      </c>
      <c r="N776" s="1" t="s">
        <v>7057</v>
      </c>
      <c r="O776" s="1" t="s">
        <v>411</v>
      </c>
      <c r="P776" s="1" t="s">
        <v>7059</v>
      </c>
      <c r="Q776" s="1" t="s">
        <v>7060</v>
      </c>
      <c r="R776" s="1" t="s">
        <v>68</v>
      </c>
      <c r="S776" s="1" t="s">
        <v>68</v>
      </c>
      <c r="T776" s="1" t="s">
        <v>68</v>
      </c>
    </row>
    <row r="777" spans="1:20">
      <c r="A777" s="1" t="s">
        <v>112</v>
      </c>
      <c r="B777" s="1" t="s">
        <v>89</v>
      </c>
      <c r="C777" s="1" t="s">
        <v>90</v>
      </c>
      <c r="D777" s="1" t="s">
        <v>7056</v>
      </c>
      <c r="E777" s="1" t="s">
        <v>4530</v>
      </c>
      <c r="F777" s="1" t="s">
        <v>68</v>
      </c>
      <c r="G777" s="1" t="s">
        <v>4531</v>
      </c>
      <c r="H777" s="1" t="s">
        <v>4532</v>
      </c>
      <c r="I777" s="1" t="s">
        <v>4533</v>
      </c>
      <c r="J777" s="1" t="s">
        <v>4534</v>
      </c>
      <c r="K777" s="1" t="s">
        <v>4535</v>
      </c>
      <c r="L777" s="1" t="s">
        <v>4535</v>
      </c>
      <c r="M777" s="1" t="s">
        <v>68</v>
      </c>
      <c r="N777" s="1" t="s">
        <v>7057</v>
      </c>
      <c r="O777" s="1" t="s">
        <v>307</v>
      </c>
      <c r="P777" s="1" t="s">
        <v>7061</v>
      </c>
      <c r="Q777" s="1" t="s">
        <v>7062</v>
      </c>
      <c r="R777" s="1" t="s">
        <v>68</v>
      </c>
      <c r="S777" s="1" t="s">
        <v>68</v>
      </c>
      <c r="T777" s="1" t="s">
        <v>68</v>
      </c>
    </row>
    <row r="778" spans="1:20">
      <c r="A778" s="1" t="s">
        <v>121</v>
      </c>
      <c r="B778" s="1" t="s">
        <v>89</v>
      </c>
      <c r="C778" s="1" t="s">
        <v>90</v>
      </c>
      <c r="D778" s="1" t="s">
        <v>7056</v>
      </c>
      <c r="E778" s="1" t="s">
        <v>5957</v>
      </c>
      <c r="F778" s="1" t="s">
        <v>68</v>
      </c>
      <c r="G778" s="1" t="s">
        <v>5958</v>
      </c>
      <c r="H778" s="1" t="s">
        <v>5959</v>
      </c>
      <c r="I778" s="1" t="s">
        <v>5960</v>
      </c>
      <c r="J778" s="1" t="s">
        <v>5961</v>
      </c>
      <c r="K778" s="1" t="s">
        <v>5962</v>
      </c>
      <c r="L778" s="1" t="s">
        <v>68</v>
      </c>
      <c r="M778" s="1" t="s">
        <v>68</v>
      </c>
      <c r="N778" s="1" t="s">
        <v>7057</v>
      </c>
      <c r="O778" s="1" t="s">
        <v>737</v>
      </c>
      <c r="P778" s="1" t="s">
        <v>7063</v>
      </c>
      <c r="Q778" s="1" t="s">
        <v>5282</v>
      </c>
      <c r="R778" s="1" t="s">
        <v>68</v>
      </c>
      <c r="S778" s="1" t="s">
        <v>68</v>
      </c>
      <c r="T778" s="1" t="s">
        <v>68</v>
      </c>
    </row>
    <row r="779" spans="1:20">
      <c r="A779" s="1" t="s">
        <v>131</v>
      </c>
      <c r="B779" s="1" t="s">
        <v>89</v>
      </c>
      <c r="C779" s="1" t="s">
        <v>90</v>
      </c>
      <c r="D779" s="1" t="s">
        <v>7056</v>
      </c>
      <c r="E779" s="1" t="s">
        <v>6734</v>
      </c>
      <c r="F779" s="1" t="s">
        <v>68</v>
      </c>
      <c r="G779" s="1" t="s">
        <v>6735</v>
      </c>
      <c r="H779" s="1" t="s">
        <v>6736</v>
      </c>
      <c r="I779" s="1" t="s">
        <v>6737</v>
      </c>
      <c r="J779" s="1" t="s">
        <v>6738</v>
      </c>
      <c r="K779" s="1" t="s">
        <v>6739</v>
      </c>
      <c r="L779" s="1" t="s">
        <v>68</v>
      </c>
      <c r="M779" s="1" t="s">
        <v>68</v>
      </c>
      <c r="N779" s="1" t="s">
        <v>7057</v>
      </c>
      <c r="O779" s="1" t="s">
        <v>809</v>
      </c>
      <c r="P779" s="1" t="s">
        <v>7064</v>
      </c>
      <c r="Q779" s="1" t="s">
        <v>5282</v>
      </c>
      <c r="R779" s="1" t="s">
        <v>68</v>
      </c>
      <c r="S779" s="1" t="s">
        <v>68</v>
      </c>
      <c r="T779" s="1" t="s">
        <v>68</v>
      </c>
    </row>
    <row r="780" spans="1:20">
      <c r="A780" s="1" t="s">
        <v>88</v>
      </c>
      <c r="B780" s="1" t="s">
        <v>89</v>
      </c>
      <c r="C780" s="1" t="s">
        <v>90</v>
      </c>
      <c r="D780" s="1" t="s">
        <v>7065</v>
      </c>
      <c r="E780" s="1" t="s">
        <v>169</v>
      </c>
      <c r="F780" s="1" t="s">
        <v>68</v>
      </c>
      <c r="G780" s="1" t="s">
        <v>170</v>
      </c>
      <c r="H780" s="1" t="s">
        <v>171</v>
      </c>
      <c r="I780" s="1" t="s">
        <v>172</v>
      </c>
      <c r="J780" s="1" t="s">
        <v>173</v>
      </c>
      <c r="K780" s="1" t="s">
        <v>174</v>
      </c>
      <c r="L780" s="1" t="s">
        <v>68</v>
      </c>
      <c r="M780" s="1" t="s">
        <v>68</v>
      </c>
      <c r="N780" s="1" t="s">
        <v>5</v>
      </c>
      <c r="O780" s="1" t="s">
        <v>7066</v>
      </c>
      <c r="P780" s="1" t="s">
        <v>7067</v>
      </c>
      <c r="Q780" s="1" t="s">
        <v>3676</v>
      </c>
      <c r="R780" s="1" t="s">
        <v>68</v>
      </c>
      <c r="S780" s="1" t="s">
        <v>68</v>
      </c>
      <c r="T780" s="1" t="s">
        <v>68</v>
      </c>
    </row>
    <row r="781" spans="1:20">
      <c r="A781" s="1" t="s">
        <v>102</v>
      </c>
      <c r="B781" s="1" t="s">
        <v>89</v>
      </c>
      <c r="C781" s="1" t="s">
        <v>90</v>
      </c>
      <c r="D781" s="1" t="s">
        <v>7065</v>
      </c>
      <c r="E781" s="1" t="s">
        <v>1300</v>
      </c>
      <c r="F781" s="1" t="s">
        <v>68</v>
      </c>
      <c r="G781" s="1" t="s">
        <v>1301</v>
      </c>
      <c r="H781" s="1" t="s">
        <v>1302</v>
      </c>
      <c r="I781" s="1" t="s">
        <v>1303</v>
      </c>
      <c r="J781" s="1" t="s">
        <v>1304</v>
      </c>
      <c r="K781" s="1" t="s">
        <v>1305</v>
      </c>
      <c r="L781" s="1" t="s">
        <v>68</v>
      </c>
      <c r="M781" s="1" t="s">
        <v>68</v>
      </c>
      <c r="N781" s="1" t="s">
        <v>5</v>
      </c>
      <c r="O781" s="1" t="s">
        <v>1754</v>
      </c>
      <c r="P781" s="1" t="s">
        <v>7068</v>
      </c>
      <c r="Q781" s="1" t="s">
        <v>7069</v>
      </c>
      <c r="R781" s="1" t="s">
        <v>68</v>
      </c>
      <c r="S781" s="1" t="s">
        <v>68</v>
      </c>
      <c r="T781" s="1" t="s">
        <v>68</v>
      </c>
    </row>
    <row r="782" spans="1:20">
      <c r="A782" s="1" t="s">
        <v>112</v>
      </c>
      <c r="B782" s="1" t="s">
        <v>89</v>
      </c>
      <c r="C782" s="1" t="s">
        <v>90</v>
      </c>
      <c r="D782" s="1" t="s">
        <v>7065</v>
      </c>
      <c r="E782" s="1" t="s">
        <v>1404</v>
      </c>
      <c r="F782" s="1" t="s">
        <v>68</v>
      </c>
      <c r="G782" s="1" t="s">
        <v>1405</v>
      </c>
      <c r="H782" s="1" t="s">
        <v>1406</v>
      </c>
      <c r="I782" s="1" t="s">
        <v>983</v>
      </c>
      <c r="J782" s="1" t="s">
        <v>1407</v>
      </c>
      <c r="K782" s="1" t="s">
        <v>1408</v>
      </c>
      <c r="L782" s="1" t="s">
        <v>1409</v>
      </c>
      <c r="M782" s="1" t="s">
        <v>68</v>
      </c>
      <c r="N782" s="1" t="s">
        <v>5</v>
      </c>
      <c r="O782" s="1" t="s">
        <v>288</v>
      </c>
      <c r="P782" s="1" t="s">
        <v>7070</v>
      </c>
      <c r="Q782" s="1" t="s">
        <v>4994</v>
      </c>
      <c r="R782" s="1" t="s">
        <v>68</v>
      </c>
      <c r="S782" s="1" t="s">
        <v>68</v>
      </c>
      <c r="T782" s="1" t="s">
        <v>68</v>
      </c>
    </row>
    <row r="783" spans="1:20">
      <c r="A783" s="1" t="s">
        <v>121</v>
      </c>
      <c r="B783" s="1" t="s">
        <v>89</v>
      </c>
      <c r="C783" s="1" t="s">
        <v>90</v>
      </c>
      <c r="D783" s="1" t="s">
        <v>7065</v>
      </c>
      <c r="E783" s="1" t="s">
        <v>1740</v>
      </c>
      <c r="F783" s="1" t="s">
        <v>68</v>
      </c>
      <c r="G783" s="1" t="s">
        <v>1741</v>
      </c>
      <c r="H783" s="1" t="s">
        <v>1742</v>
      </c>
      <c r="I783" s="1" t="s">
        <v>1153</v>
      </c>
      <c r="J783" s="1" t="s">
        <v>1743</v>
      </c>
      <c r="K783" s="1" t="s">
        <v>1744</v>
      </c>
      <c r="L783" s="1" t="s">
        <v>1745</v>
      </c>
      <c r="M783" s="1" t="s">
        <v>68</v>
      </c>
      <c r="N783" s="1" t="s">
        <v>5</v>
      </c>
      <c r="O783" s="1" t="s">
        <v>6246</v>
      </c>
      <c r="P783" s="1" t="s">
        <v>7071</v>
      </c>
      <c r="Q783" s="1" t="s">
        <v>574</v>
      </c>
      <c r="R783" s="1" t="s">
        <v>68</v>
      </c>
      <c r="S783" s="1" t="s">
        <v>68</v>
      </c>
      <c r="T783" s="1" t="s">
        <v>68</v>
      </c>
    </row>
    <row r="784" spans="1:20">
      <c r="A784" s="1" t="s">
        <v>131</v>
      </c>
      <c r="B784" s="1" t="s">
        <v>89</v>
      </c>
      <c r="C784" s="1" t="s">
        <v>90</v>
      </c>
      <c r="D784" s="1" t="s">
        <v>7065</v>
      </c>
      <c r="E784" s="1" t="s">
        <v>1812</v>
      </c>
      <c r="F784" s="1" t="s">
        <v>68</v>
      </c>
      <c r="G784" s="1" t="s">
        <v>1813</v>
      </c>
      <c r="H784" s="1" t="s">
        <v>1814</v>
      </c>
      <c r="I784" s="1" t="s">
        <v>1815</v>
      </c>
      <c r="J784" s="1" t="s">
        <v>1816</v>
      </c>
      <c r="K784" s="1" t="s">
        <v>1817</v>
      </c>
      <c r="L784" s="1" t="s">
        <v>1818</v>
      </c>
      <c r="M784" s="1" t="s">
        <v>68</v>
      </c>
      <c r="N784" s="1" t="s">
        <v>5</v>
      </c>
      <c r="O784" s="1" t="s">
        <v>3417</v>
      </c>
      <c r="P784" s="1" t="s">
        <v>7072</v>
      </c>
      <c r="Q784" s="1" t="s">
        <v>1821</v>
      </c>
      <c r="R784" s="1" t="s">
        <v>68</v>
      </c>
      <c r="S784" s="1" t="s">
        <v>68</v>
      </c>
      <c r="T784" s="1" t="s">
        <v>68</v>
      </c>
    </row>
    <row r="785" spans="1:20">
      <c r="A785" s="1" t="s">
        <v>140</v>
      </c>
      <c r="B785" s="1" t="s">
        <v>89</v>
      </c>
      <c r="C785" s="1" t="s">
        <v>90</v>
      </c>
      <c r="D785" s="1" t="s">
        <v>7065</v>
      </c>
      <c r="E785" s="1" t="s">
        <v>1832</v>
      </c>
      <c r="F785" s="1" t="s">
        <v>68</v>
      </c>
      <c r="G785" s="1" t="s">
        <v>1833</v>
      </c>
      <c r="H785" s="1" t="s">
        <v>1834</v>
      </c>
      <c r="I785" s="1" t="s">
        <v>797</v>
      </c>
      <c r="J785" s="1" t="s">
        <v>1835</v>
      </c>
      <c r="K785" s="1" t="s">
        <v>1836</v>
      </c>
      <c r="L785" s="1" t="s">
        <v>1837</v>
      </c>
      <c r="M785" s="1" t="s">
        <v>68</v>
      </c>
      <c r="N785" s="1" t="s">
        <v>5</v>
      </c>
      <c r="O785" s="1" t="s">
        <v>411</v>
      </c>
      <c r="P785" s="1" t="s">
        <v>7073</v>
      </c>
      <c r="Q785" s="1" t="s">
        <v>1840</v>
      </c>
      <c r="R785" s="1" t="s">
        <v>68</v>
      </c>
      <c r="S785" s="1" t="s">
        <v>68</v>
      </c>
      <c r="T785" s="1" t="s">
        <v>68</v>
      </c>
    </row>
    <row r="786" spans="1:20">
      <c r="A786" s="1" t="s">
        <v>150</v>
      </c>
      <c r="B786" s="1" t="s">
        <v>89</v>
      </c>
      <c r="C786" s="1" t="s">
        <v>90</v>
      </c>
      <c r="D786" s="1" t="s">
        <v>7065</v>
      </c>
      <c r="E786" s="1" t="s">
        <v>1953</v>
      </c>
      <c r="F786" s="1" t="s">
        <v>68</v>
      </c>
      <c r="G786" s="1" t="s">
        <v>1954</v>
      </c>
      <c r="H786" s="1" t="s">
        <v>1955</v>
      </c>
      <c r="I786" s="1" t="s">
        <v>1200</v>
      </c>
      <c r="J786" s="1" t="s">
        <v>1956</v>
      </c>
      <c r="K786" s="1" t="s">
        <v>1957</v>
      </c>
      <c r="L786" s="1" t="s">
        <v>1958</v>
      </c>
      <c r="M786" s="1" t="s">
        <v>68</v>
      </c>
      <c r="N786" s="1" t="s">
        <v>5</v>
      </c>
      <c r="O786" s="1" t="s">
        <v>6105</v>
      </c>
      <c r="P786" s="1" t="s">
        <v>7074</v>
      </c>
      <c r="Q786" s="1" t="s">
        <v>664</v>
      </c>
      <c r="R786" s="1" t="s">
        <v>68</v>
      </c>
      <c r="S786" s="1" t="s">
        <v>68</v>
      </c>
      <c r="T786" s="1" t="s">
        <v>68</v>
      </c>
    </row>
    <row r="787" spans="1:20">
      <c r="A787" s="1" t="s">
        <v>159</v>
      </c>
      <c r="B787" s="1" t="s">
        <v>89</v>
      </c>
      <c r="C787" s="1" t="s">
        <v>90</v>
      </c>
      <c r="D787" s="1" t="s">
        <v>7065</v>
      </c>
      <c r="E787" s="1" t="s">
        <v>2628</v>
      </c>
      <c r="F787" s="1" t="s">
        <v>68</v>
      </c>
      <c r="G787" s="1" t="s">
        <v>2629</v>
      </c>
      <c r="H787" s="1" t="s">
        <v>2630</v>
      </c>
      <c r="I787" s="1" t="s">
        <v>1993</v>
      </c>
      <c r="J787" s="1" t="s">
        <v>2631</v>
      </c>
      <c r="K787" s="1" t="s">
        <v>2632</v>
      </c>
      <c r="L787" s="1" t="s">
        <v>2633</v>
      </c>
      <c r="M787" s="1" t="s">
        <v>68</v>
      </c>
      <c r="N787" s="1" t="s">
        <v>5</v>
      </c>
      <c r="O787" s="1" t="s">
        <v>7075</v>
      </c>
      <c r="P787" s="1" t="s">
        <v>7076</v>
      </c>
      <c r="Q787" s="1" t="s">
        <v>3676</v>
      </c>
      <c r="R787" s="1" t="s">
        <v>68</v>
      </c>
      <c r="S787" s="1" t="s">
        <v>68</v>
      </c>
      <c r="T787" s="1" t="s">
        <v>68</v>
      </c>
    </row>
    <row r="788" spans="1:20">
      <c r="A788" s="1" t="s">
        <v>168</v>
      </c>
      <c r="B788" s="1" t="s">
        <v>89</v>
      </c>
      <c r="C788" s="1" t="s">
        <v>90</v>
      </c>
      <c r="D788" s="1" t="s">
        <v>7065</v>
      </c>
      <c r="E788" s="1" t="s">
        <v>2848</v>
      </c>
      <c r="F788" s="1" t="s">
        <v>68</v>
      </c>
      <c r="G788" s="1" t="s">
        <v>2849</v>
      </c>
      <c r="H788" s="1" t="s">
        <v>2850</v>
      </c>
      <c r="I788" s="1" t="s">
        <v>2851</v>
      </c>
      <c r="J788" s="1" t="s">
        <v>2852</v>
      </c>
      <c r="K788" s="1" t="s">
        <v>2853</v>
      </c>
      <c r="L788" s="1" t="s">
        <v>2854</v>
      </c>
      <c r="M788" s="1" t="s">
        <v>68</v>
      </c>
      <c r="N788" s="1" t="s">
        <v>5</v>
      </c>
      <c r="O788" s="1" t="s">
        <v>6300</v>
      </c>
      <c r="P788" s="1" t="s">
        <v>7077</v>
      </c>
      <c r="Q788" s="1" t="s">
        <v>1533</v>
      </c>
      <c r="R788" s="1" t="s">
        <v>68</v>
      </c>
      <c r="S788" s="1" t="s">
        <v>68</v>
      </c>
      <c r="T788" s="1" t="s">
        <v>68</v>
      </c>
    </row>
    <row r="789" spans="1:20">
      <c r="A789" s="1" t="s">
        <v>177</v>
      </c>
      <c r="B789" s="1" t="s">
        <v>89</v>
      </c>
      <c r="C789" s="1" t="s">
        <v>90</v>
      </c>
      <c r="D789" s="1" t="s">
        <v>7065</v>
      </c>
      <c r="E789" s="1" t="s">
        <v>3365</v>
      </c>
      <c r="F789" s="1" t="s">
        <v>68</v>
      </c>
      <c r="G789" s="1" t="s">
        <v>3366</v>
      </c>
      <c r="H789" s="1" t="s">
        <v>822</v>
      </c>
      <c r="I789" s="1" t="s">
        <v>3367</v>
      </c>
      <c r="J789" s="1" t="s">
        <v>3368</v>
      </c>
      <c r="K789" s="1" t="s">
        <v>3369</v>
      </c>
      <c r="L789" s="1" t="s">
        <v>68</v>
      </c>
      <c r="M789" s="1" t="s">
        <v>68</v>
      </c>
      <c r="N789" s="1" t="s">
        <v>5</v>
      </c>
      <c r="O789" s="1" t="s">
        <v>7054</v>
      </c>
      <c r="P789" s="1" t="s">
        <v>7078</v>
      </c>
      <c r="Q789" s="1" t="s">
        <v>5781</v>
      </c>
      <c r="R789" s="1" t="s">
        <v>68</v>
      </c>
      <c r="S789" s="1" t="s">
        <v>68</v>
      </c>
      <c r="T789" s="1" t="s">
        <v>68</v>
      </c>
    </row>
    <row r="790" spans="1:20">
      <c r="A790" s="1" t="s">
        <v>187</v>
      </c>
      <c r="B790" s="1" t="s">
        <v>89</v>
      </c>
      <c r="C790" s="1" t="s">
        <v>90</v>
      </c>
      <c r="D790" s="1" t="s">
        <v>7065</v>
      </c>
      <c r="E790" s="1" t="s">
        <v>3818</v>
      </c>
      <c r="F790" s="1" t="s">
        <v>68</v>
      </c>
      <c r="G790" s="1" t="s">
        <v>3819</v>
      </c>
      <c r="H790" s="1" t="s">
        <v>3820</v>
      </c>
      <c r="I790" s="1" t="s">
        <v>3595</v>
      </c>
      <c r="J790" s="1" t="s">
        <v>3821</v>
      </c>
      <c r="K790" s="1" t="s">
        <v>3822</v>
      </c>
      <c r="L790" s="1" t="s">
        <v>3822</v>
      </c>
      <c r="M790" s="1" t="s">
        <v>68</v>
      </c>
      <c r="N790" s="1" t="s">
        <v>5</v>
      </c>
      <c r="O790" s="1" t="s">
        <v>737</v>
      </c>
      <c r="P790" s="1" t="s">
        <v>7079</v>
      </c>
      <c r="Q790" s="1" t="s">
        <v>197</v>
      </c>
      <c r="R790" s="1" t="s">
        <v>68</v>
      </c>
      <c r="S790" s="1" t="s">
        <v>68</v>
      </c>
      <c r="T790" s="1" t="s">
        <v>68</v>
      </c>
    </row>
    <row r="791" spans="1:20">
      <c r="A791" s="1" t="s">
        <v>198</v>
      </c>
      <c r="B791" s="1" t="s">
        <v>89</v>
      </c>
      <c r="C791" s="1" t="s">
        <v>90</v>
      </c>
      <c r="D791" s="1" t="s">
        <v>7065</v>
      </c>
      <c r="E791" s="1" t="s">
        <v>3924</v>
      </c>
      <c r="F791" s="1" t="s">
        <v>68</v>
      </c>
      <c r="G791" s="1" t="s">
        <v>3925</v>
      </c>
      <c r="H791" s="1" t="s">
        <v>3926</v>
      </c>
      <c r="I791" s="1" t="s">
        <v>3197</v>
      </c>
      <c r="J791" s="1" t="s">
        <v>3927</v>
      </c>
      <c r="K791" s="1" t="s">
        <v>3928</v>
      </c>
      <c r="L791" s="1" t="s">
        <v>3929</v>
      </c>
      <c r="M791" s="1" t="s">
        <v>68</v>
      </c>
      <c r="N791" s="1" t="s">
        <v>5</v>
      </c>
      <c r="O791" s="1" t="s">
        <v>7080</v>
      </c>
      <c r="P791" s="1" t="s">
        <v>7081</v>
      </c>
      <c r="Q791" s="1" t="s">
        <v>233</v>
      </c>
      <c r="R791" s="1" t="s">
        <v>68</v>
      </c>
      <c r="S791" s="1" t="s">
        <v>68</v>
      </c>
      <c r="T791" s="1" t="s">
        <v>68</v>
      </c>
    </row>
    <row r="792" spans="1:20">
      <c r="A792" s="1" t="s">
        <v>207</v>
      </c>
      <c r="B792" s="1" t="s">
        <v>89</v>
      </c>
      <c r="C792" s="1" t="s">
        <v>90</v>
      </c>
      <c r="D792" s="1" t="s">
        <v>7065</v>
      </c>
      <c r="E792" s="1" t="s">
        <v>4214</v>
      </c>
      <c r="F792" s="1" t="s">
        <v>68</v>
      </c>
      <c r="G792" s="1" t="s">
        <v>4215</v>
      </c>
      <c r="H792" s="1" t="s">
        <v>4216</v>
      </c>
      <c r="I792" s="1" t="s">
        <v>4148</v>
      </c>
      <c r="J792" s="1" t="s">
        <v>4217</v>
      </c>
      <c r="K792" s="1" t="s">
        <v>4218</v>
      </c>
      <c r="L792" s="1" t="s">
        <v>4218</v>
      </c>
      <c r="M792" s="1" t="s">
        <v>68</v>
      </c>
      <c r="N792" s="1" t="s">
        <v>5</v>
      </c>
      <c r="O792" s="1" t="s">
        <v>4751</v>
      </c>
      <c r="P792" s="1" t="s">
        <v>7082</v>
      </c>
      <c r="Q792" s="1" t="s">
        <v>1943</v>
      </c>
      <c r="R792" s="1" t="s">
        <v>68</v>
      </c>
      <c r="S792" s="1" t="s">
        <v>68</v>
      </c>
      <c r="T792" s="1" t="s">
        <v>68</v>
      </c>
    </row>
    <row r="793" spans="1:20">
      <c r="A793" s="1" t="s">
        <v>216</v>
      </c>
      <c r="B793" s="1" t="s">
        <v>89</v>
      </c>
      <c r="C793" s="1" t="s">
        <v>90</v>
      </c>
      <c r="D793" s="1" t="s">
        <v>7065</v>
      </c>
      <c r="E793" s="1" t="s">
        <v>4368</v>
      </c>
      <c r="F793" s="1" t="s">
        <v>68</v>
      </c>
      <c r="G793" s="1" t="s">
        <v>4369</v>
      </c>
      <c r="H793" s="1" t="s">
        <v>4370</v>
      </c>
      <c r="I793" s="1" t="s">
        <v>4371</v>
      </c>
      <c r="J793" s="1" t="s">
        <v>4372</v>
      </c>
      <c r="K793" s="1" t="s">
        <v>4373</v>
      </c>
      <c r="L793" s="1" t="s">
        <v>4374</v>
      </c>
      <c r="M793" s="1" t="s">
        <v>68</v>
      </c>
      <c r="N793" s="1" t="s">
        <v>5</v>
      </c>
      <c r="O793" s="1" t="s">
        <v>7032</v>
      </c>
      <c r="P793" s="1" t="s">
        <v>7083</v>
      </c>
      <c r="Q793" s="1" t="s">
        <v>3676</v>
      </c>
      <c r="R793" s="1" t="s">
        <v>68</v>
      </c>
      <c r="S793" s="1" t="s">
        <v>68</v>
      </c>
      <c r="T793" s="1" t="s">
        <v>68</v>
      </c>
    </row>
    <row r="794" spans="1:20">
      <c r="A794" s="1" t="s">
        <v>224</v>
      </c>
      <c r="B794" s="1" t="s">
        <v>89</v>
      </c>
      <c r="C794" s="1" t="s">
        <v>90</v>
      </c>
      <c r="D794" s="1" t="s">
        <v>7065</v>
      </c>
      <c r="E794" s="1" t="s">
        <v>4378</v>
      </c>
      <c r="F794" s="1" t="s">
        <v>68</v>
      </c>
      <c r="G794" s="1" t="s">
        <v>4379</v>
      </c>
      <c r="H794" s="1" t="s">
        <v>4380</v>
      </c>
      <c r="I794" s="1" t="s">
        <v>4130</v>
      </c>
      <c r="J794" s="1" t="s">
        <v>4381</v>
      </c>
      <c r="K794" s="1" t="s">
        <v>4382</v>
      </c>
      <c r="L794" s="1" t="s">
        <v>4383</v>
      </c>
      <c r="M794" s="1" t="s">
        <v>68</v>
      </c>
      <c r="N794" s="1" t="s">
        <v>5</v>
      </c>
      <c r="O794" s="1" t="s">
        <v>250</v>
      </c>
      <c r="P794" s="1" t="s">
        <v>7084</v>
      </c>
      <c r="Q794" s="1" t="s">
        <v>5220</v>
      </c>
      <c r="R794" s="1" t="s">
        <v>68</v>
      </c>
      <c r="S794" s="1" t="s">
        <v>68</v>
      </c>
      <c r="T794" s="1" t="s">
        <v>68</v>
      </c>
    </row>
    <row r="795" spans="1:20">
      <c r="A795" s="1" t="s">
        <v>234</v>
      </c>
      <c r="B795" s="1" t="s">
        <v>89</v>
      </c>
      <c r="C795" s="1" t="s">
        <v>90</v>
      </c>
      <c r="D795" s="1" t="s">
        <v>7065</v>
      </c>
      <c r="E795" s="1" t="s">
        <v>5007</v>
      </c>
      <c r="F795" s="1" t="s">
        <v>68</v>
      </c>
      <c r="G795" s="1" t="s">
        <v>5008</v>
      </c>
      <c r="H795" s="1" t="s">
        <v>5009</v>
      </c>
      <c r="I795" s="1" t="s">
        <v>4576</v>
      </c>
      <c r="J795" s="1" t="s">
        <v>5010</v>
      </c>
      <c r="K795" s="1" t="s">
        <v>5011</v>
      </c>
      <c r="L795" s="1" t="s">
        <v>5012</v>
      </c>
      <c r="M795" s="1" t="s">
        <v>68</v>
      </c>
      <c r="N795" s="1" t="s">
        <v>5</v>
      </c>
      <c r="O795" s="1" t="s">
        <v>7085</v>
      </c>
      <c r="P795" s="1" t="s">
        <v>7086</v>
      </c>
      <c r="Q795" s="1" t="s">
        <v>2665</v>
      </c>
      <c r="R795" s="1" t="s">
        <v>68</v>
      </c>
      <c r="S795" s="1" t="s">
        <v>68</v>
      </c>
      <c r="T795" s="1" t="s">
        <v>68</v>
      </c>
    </row>
    <row r="796" spans="1:20">
      <c r="A796" s="1" t="s">
        <v>243</v>
      </c>
      <c r="B796" s="1" t="s">
        <v>89</v>
      </c>
      <c r="C796" s="1" t="s">
        <v>90</v>
      </c>
      <c r="D796" s="1" t="s">
        <v>7065</v>
      </c>
      <c r="E796" s="1" t="s">
        <v>5078</v>
      </c>
      <c r="F796" s="1" t="s">
        <v>68</v>
      </c>
      <c r="G796" s="1" t="s">
        <v>5079</v>
      </c>
      <c r="H796" s="1" t="s">
        <v>5080</v>
      </c>
      <c r="I796" s="1" t="s">
        <v>4657</v>
      </c>
      <c r="J796" s="1" t="s">
        <v>5081</v>
      </c>
      <c r="K796" s="1" t="s">
        <v>5082</v>
      </c>
      <c r="L796" s="1" t="s">
        <v>5082</v>
      </c>
      <c r="M796" s="1" t="s">
        <v>68</v>
      </c>
      <c r="N796" s="1" t="s">
        <v>5</v>
      </c>
      <c r="O796" s="1" t="s">
        <v>7087</v>
      </c>
      <c r="P796" s="1" t="s">
        <v>7088</v>
      </c>
      <c r="Q796" s="1" t="s">
        <v>111</v>
      </c>
      <c r="R796" s="1" t="s">
        <v>68</v>
      </c>
      <c r="S796" s="1" t="s">
        <v>68</v>
      </c>
      <c r="T796" s="1" t="s">
        <v>68</v>
      </c>
    </row>
    <row r="797" spans="1:20">
      <c r="A797" s="1" t="s">
        <v>252</v>
      </c>
      <c r="B797" s="1" t="s">
        <v>89</v>
      </c>
      <c r="C797" s="1" t="s">
        <v>90</v>
      </c>
      <c r="D797" s="1" t="s">
        <v>7065</v>
      </c>
      <c r="E797" s="1" t="s">
        <v>5121</v>
      </c>
      <c r="F797" s="1" t="s">
        <v>68</v>
      </c>
      <c r="G797" s="1" t="s">
        <v>5122</v>
      </c>
      <c r="H797" s="1" t="s">
        <v>5123</v>
      </c>
      <c r="I797" s="1" t="s">
        <v>4925</v>
      </c>
      <c r="J797" s="1" t="s">
        <v>5124</v>
      </c>
      <c r="K797" s="1" t="s">
        <v>5125</v>
      </c>
      <c r="L797" s="1" t="s">
        <v>5126</v>
      </c>
      <c r="M797" s="1" t="s">
        <v>68</v>
      </c>
      <c r="N797" s="1" t="s">
        <v>5</v>
      </c>
      <c r="O797" s="1" t="s">
        <v>1361</v>
      </c>
      <c r="P797" s="1" t="s">
        <v>7089</v>
      </c>
      <c r="Q797" s="1" t="s">
        <v>7090</v>
      </c>
      <c r="R797" s="1" t="s">
        <v>68</v>
      </c>
      <c r="S797" s="1" t="s">
        <v>68</v>
      </c>
      <c r="T797" s="1" t="s">
        <v>68</v>
      </c>
    </row>
    <row r="798" spans="1:20">
      <c r="A798" s="1" t="s">
        <v>261</v>
      </c>
      <c r="B798" s="1" t="s">
        <v>89</v>
      </c>
      <c r="C798" s="1" t="s">
        <v>90</v>
      </c>
      <c r="D798" s="1" t="s">
        <v>7065</v>
      </c>
      <c r="E798" s="1" t="s">
        <v>5413</v>
      </c>
      <c r="F798" s="1" t="s">
        <v>68</v>
      </c>
      <c r="G798" s="1" t="s">
        <v>5414</v>
      </c>
      <c r="H798" s="1" t="s">
        <v>4409</v>
      </c>
      <c r="I798" s="1" t="s">
        <v>5415</v>
      </c>
      <c r="J798" s="1" t="s">
        <v>5416</v>
      </c>
      <c r="K798" s="1" t="s">
        <v>5417</v>
      </c>
      <c r="L798" s="1" t="s">
        <v>5418</v>
      </c>
      <c r="M798" s="1" t="s">
        <v>68</v>
      </c>
      <c r="N798" s="1" t="s">
        <v>5</v>
      </c>
      <c r="O798" s="1" t="s">
        <v>3518</v>
      </c>
      <c r="P798" s="1" t="s">
        <v>7091</v>
      </c>
      <c r="Q798" s="1" t="s">
        <v>655</v>
      </c>
      <c r="R798" s="1" t="s">
        <v>68</v>
      </c>
      <c r="S798" s="1" t="s">
        <v>68</v>
      </c>
      <c r="T798" s="1" t="s">
        <v>68</v>
      </c>
    </row>
    <row r="799" spans="1:20">
      <c r="A799" s="1" t="s">
        <v>271</v>
      </c>
      <c r="B799" s="1" t="s">
        <v>89</v>
      </c>
      <c r="C799" s="1" t="s">
        <v>90</v>
      </c>
      <c r="D799" s="1" t="s">
        <v>7065</v>
      </c>
      <c r="E799" s="1" t="s">
        <v>5793</v>
      </c>
      <c r="F799" s="1" t="s">
        <v>68</v>
      </c>
      <c r="G799" s="1" t="s">
        <v>5794</v>
      </c>
      <c r="H799" s="1" t="s">
        <v>5795</v>
      </c>
      <c r="I799" s="1" t="s">
        <v>5796</v>
      </c>
      <c r="J799" s="1" t="s">
        <v>5797</v>
      </c>
      <c r="K799" s="1" t="s">
        <v>5798</v>
      </c>
      <c r="L799" s="1" t="s">
        <v>5798</v>
      </c>
      <c r="M799" s="1" t="s">
        <v>68</v>
      </c>
      <c r="N799" s="1" t="s">
        <v>5</v>
      </c>
      <c r="O799" s="1" t="s">
        <v>7092</v>
      </c>
      <c r="P799" s="1" t="s">
        <v>7093</v>
      </c>
      <c r="Q799" s="1" t="s">
        <v>6157</v>
      </c>
      <c r="R799" s="1" t="s">
        <v>68</v>
      </c>
      <c r="S799" s="1" t="s">
        <v>68</v>
      </c>
      <c r="T799" s="1" t="s">
        <v>68</v>
      </c>
    </row>
    <row r="800" spans="1:20">
      <c r="A800" s="1" t="s">
        <v>281</v>
      </c>
      <c r="B800" s="1" t="s">
        <v>89</v>
      </c>
      <c r="C800" s="1" t="s">
        <v>90</v>
      </c>
      <c r="D800" s="1" t="s">
        <v>7065</v>
      </c>
      <c r="E800" s="1" t="s">
        <v>6028</v>
      </c>
      <c r="F800" s="1" t="s">
        <v>68</v>
      </c>
      <c r="G800" s="1" t="s">
        <v>6029</v>
      </c>
      <c r="H800" s="1" t="s">
        <v>6030</v>
      </c>
      <c r="I800" s="1" t="s">
        <v>6031</v>
      </c>
      <c r="J800" s="1" t="s">
        <v>6032</v>
      </c>
      <c r="K800" s="1" t="s">
        <v>6033</v>
      </c>
      <c r="L800" s="1" t="s">
        <v>6034</v>
      </c>
      <c r="M800" s="1" t="s">
        <v>68</v>
      </c>
      <c r="N800" s="1" t="s">
        <v>5</v>
      </c>
      <c r="O800" s="1" t="s">
        <v>157</v>
      </c>
      <c r="P800" s="1" t="s">
        <v>7094</v>
      </c>
      <c r="Q800" s="1" t="s">
        <v>1544</v>
      </c>
      <c r="R800" s="1" t="s">
        <v>68</v>
      </c>
      <c r="S800" s="1" t="s">
        <v>68</v>
      </c>
      <c r="T800" s="1" t="s">
        <v>68</v>
      </c>
    </row>
    <row r="801" spans="1:20">
      <c r="A801" s="1" t="s">
        <v>290</v>
      </c>
      <c r="B801" s="1" t="s">
        <v>89</v>
      </c>
      <c r="C801" s="1" t="s">
        <v>90</v>
      </c>
      <c r="D801" s="1" t="s">
        <v>7065</v>
      </c>
      <c r="E801" s="1" t="s">
        <v>6828</v>
      </c>
      <c r="F801" s="1" t="s">
        <v>68</v>
      </c>
      <c r="G801" s="1" t="s">
        <v>6829</v>
      </c>
      <c r="H801" s="1" t="s">
        <v>6830</v>
      </c>
      <c r="I801" s="1" t="s">
        <v>6831</v>
      </c>
      <c r="J801" s="1" t="s">
        <v>6832</v>
      </c>
      <c r="K801" s="1" t="s">
        <v>6833</v>
      </c>
      <c r="L801" s="1" t="s">
        <v>68</v>
      </c>
      <c r="M801" s="1" t="s">
        <v>68</v>
      </c>
      <c r="N801" s="1" t="s">
        <v>5</v>
      </c>
      <c r="O801" s="1" t="s">
        <v>307</v>
      </c>
      <c r="P801" s="1" t="s">
        <v>7095</v>
      </c>
      <c r="Q801" s="1" t="s">
        <v>655</v>
      </c>
      <c r="R801" s="1" t="s">
        <v>68</v>
      </c>
      <c r="S801" s="1" t="s">
        <v>68</v>
      </c>
      <c r="T801" s="1" t="s">
        <v>68</v>
      </c>
    </row>
    <row r="802" spans="1:20">
      <c r="A802" s="1" t="s">
        <v>88</v>
      </c>
      <c r="B802" s="1" t="s">
        <v>89</v>
      </c>
      <c r="C802" s="1" t="s">
        <v>90</v>
      </c>
      <c r="D802" s="1" t="s">
        <v>7096</v>
      </c>
      <c r="E802" s="1" t="s">
        <v>151</v>
      </c>
      <c r="F802" s="1" t="s">
        <v>68</v>
      </c>
      <c r="G802" s="1" t="s">
        <v>152</v>
      </c>
      <c r="H802" s="1" t="s">
        <v>153</v>
      </c>
      <c r="I802" s="1" t="s">
        <v>154</v>
      </c>
      <c r="J802" s="1" t="s">
        <v>155</v>
      </c>
      <c r="K802" s="1" t="s">
        <v>156</v>
      </c>
      <c r="L802" s="1" t="s">
        <v>68</v>
      </c>
      <c r="M802" s="1" t="s">
        <v>68</v>
      </c>
      <c r="N802" s="1" t="s">
        <v>6</v>
      </c>
      <c r="O802" s="1" t="s">
        <v>2264</v>
      </c>
      <c r="P802" s="1" t="s">
        <v>7097</v>
      </c>
      <c r="Q802" s="1" t="s">
        <v>5155</v>
      </c>
      <c r="R802" s="1" t="s">
        <v>68</v>
      </c>
      <c r="S802" s="1" t="s">
        <v>68</v>
      </c>
      <c r="T802" s="1" t="s">
        <v>68</v>
      </c>
    </row>
    <row r="803" spans="1:20">
      <c r="A803" s="1" t="s">
        <v>102</v>
      </c>
      <c r="B803" s="1" t="s">
        <v>89</v>
      </c>
      <c r="C803" s="1" t="s">
        <v>90</v>
      </c>
      <c r="D803" s="1" t="s">
        <v>7096</v>
      </c>
      <c r="E803" s="1" t="s">
        <v>169</v>
      </c>
      <c r="F803" s="1" t="s">
        <v>68</v>
      </c>
      <c r="G803" s="1" t="s">
        <v>170</v>
      </c>
      <c r="H803" s="1" t="s">
        <v>171</v>
      </c>
      <c r="I803" s="1" t="s">
        <v>172</v>
      </c>
      <c r="J803" s="1" t="s">
        <v>173</v>
      </c>
      <c r="K803" s="1" t="s">
        <v>174</v>
      </c>
      <c r="L803" s="1" t="s">
        <v>68</v>
      </c>
      <c r="M803" s="1" t="s">
        <v>68</v>
      </c>
      <c r="N803" s="1" t="s">
        <v>6</v>
      </c>
      <c r="O803" s="1" t="s">
        <v>582</v>
      </c>
      <c r="P803" s="1" t="s">
        <v>7098</v>
      </c>
      <c r="Q803" s="1" t="s">
        <v>6147</v>
      </c>
      <c r="R803" s="1" t="s">
        <v>68</v>
      </c>
      <c r="S803" s="1" t="s">
        <v>68</v>
      </c>
      <c r="T803" s="1" t="s">
        <v>68</v>
      </c>
    </row>
    <row r="804" spans="1:20">
      <c r="A804" s="1" t="s">
        <v>112</v>
      </c>
      <c r="B804" s="1" t="s">
        <v>89</v>
      </c>
      <c r="C804" s="1" t="s">
        <v>90</v>
      </c>
      <c r="D804" s="1" t="s">
        <v>7096</v>
      </c>
      <c r="E804" s="1" t="s">
        <v>178</v>
      </c>
      <c r="F804" s="1" t="s">
        <v>68</v>
      </c>
      <c r="G804" s="1" t="s">
        <v>179</v>
      </c>
      <c r="H804" s="1" t="s">
        <v>180</v>
      </c>
      <c r="I804" s="1" t="s">
        <v>181</v>
      </c>
      <c r="J804" s="1" t="s">
        <v>182</v>
      </c>
      <c r="K804" s="1" t="s">
        <v>183</v>
      </c>
      <c r="L804" s="1" t="s">
        <v>184</v>
      </c>
      <c r="M804" s="1" t="s">
        <v>68</v>
      </c>
      <c r="N804" s="1" t="s">
        <v>6</v>
      </c>
      <c r="O804" s="1" t="s">
        <v>6246</v>
      </c>
      <c r="P804" s="1" t="s">
        <v>7099</v>
      </c>
      <c r="Q804" s="1" t="s">
        <v>149</v>
      </c>
      <c r="R804" s="1" t="s">
        <v>68</v>
      </c>
      <c r="S804" s="1" t="s">
        <v>68</v>
      </c>
      <c r="T804" s="1" t="s">
        <v>68</v>
      </c>
    </row>
    <row r="805" spans="1:20">
      <c r="A805" s="1" t="s">
        <v>121</v>
      </c>
      <c r="B805" s="1" t="s">
        <v>89</v>
      </c>
      <c r="C805" s="1" t="s">
        <v>90</v>
      </c>
      <c r="D805" s="1" t="s">
        <v>7096</v>
      </c>
      <c r="E805" s="1" t="s">
        <v>357</v>
      </c>
      <c r="F805" s="1" t="s">
        <v>68</v>
      </c>
      <c r="G805" s="1" t="s">
        <v>358</v>
      </c>
      <c r="H805" s="1" t="s">
        <v>359</v>
      </c>
      <c r="I805" s="1" t="s">
        <v>360</v>
      </c>
      <c r="J805" s="1" t="s">
        <v>361</v>
      </c>
      <c r="K805" s="1" t="s">
        <v>362</v>
      </c>
      <c r="L805" s="1" t="s">
        <v>363</v>
      </c>
      <c r="M805" s="1" t="s">
        <v>68</v>
      </c>
      <c r="N805" s="1" t="s">
        <v>6</v>
      </c>
      <c r="O805" s="1" t="s">
        <v>7100</v>
      </c>
      <c r="P805" s="1" t="s">
        <v>7101</v>
      </c>
      <c r="Q805" s="1" t="s">
        <v>633</v>
      </c>
      <c r="R805" s="1" t="s">
        <v>68</v>
      </c>
      <c r="S805" s="1" t="s">
        <v>68</v>
      </c>
      <c r="T805" s="1" t="s">
        <v>68</v>
      </c>
    </row>
    <row r="806" spans="1:20">
      <c r="A806" s="1" t="s">
        <v>131</v>
      </c>
      <c r="B806" s="1" t="s">
        <v>89</v>
      </c>
      <c r="C806" s="1" t="s">
        <v>90</v>
      </c>
      <c r="D806" s="1" t="s">
        <v>7096</v>
      </c>
      <c r="E806" s="1" t="s">
        <v>395</v>
      </c>
      <c r="F806" s="1" t="s">
        <v>68</v>
      </c>
      <c r="G806" s="1" t="s">
        <v>396</v>
      </c>
      <c r="H806" s="1" t="s">
        <v>397</v>
      </c>
      <c r="I806" s="1" t="s">
        <v>398</v>
      </c>
      <c r="J806" s="1" t="s">
        <v>399</v>
      </c>
      <c r="K806" s="1" t="s">
        <v>400</v>
      </c>
      <c r="L806" s="1" t="s">
        <v>400</v>
      </c>
      <c r="M806" s="1" t="s">
        <v>68</v>
      </c>
      <c r="N806" s="1" t="s">
        <v>6</v>
      </c>
      <c r="O806" s="1" t="s">
        <v>4706</v>
      </c>
      <c r="P806" s="1" t="s">
        <v>7102</v>
      </c>
      <c r="Q806" s="1" t="s">
        <v>7103</v>
      </c>
      <c r="R806" s="1" t="s">
        <v>68</v>
      </c>
      <c r="S806" s="1" t="s">
        <v>68</v>
      </c>
      <c r="T806" s="1" t="s">
        <v>68</v>
      </c>
    </row>
    <row r="807" spans="1:20">
      <c r="A807" s="1" t="s">
        <v>140</v>
      </c>
      <c r="B807" s="1" t="s">
        <v>89</v>
      </c>
      <c r="C807" s="1" t="s">
        <v>90</v>
      </c>
      <c r="D807" s="1" t="s">
        <v>7096</v>
      </c>
      <c r="E807" s="1" t="s">
        <v>434</v>
      </c>
      <c r="F807" s="1" t="s">
        <v>68</v>
      </c>
      <c r="G807" s="1" t="s">
        <v>435</v>
      </c>
      <c r="H807" s="1" t="s">
        <v>436</v>
      </c>
      <c r="I807" s="1" t="s">
        <v>437</v>
      </c>
      <c r="J807" s="1" t="s">
        <v>438</v>
      </c>
      <c r="K807" s="1" t="s">
        <v>439</v>
      </c>
      <c r="L807" s="1" t="s">
        <v>440</v>
      </c>
      <c r="M807" s="1" t="s">
        <v>68</v>
      </c>
      <c r="N807" s="1" t="s">
        <v>6</v>
      </c>
      <c r="O807" s="1" t="s">
        <v>5401</v>
      </c>
      <c r="P807" s="1" t="s">
        <v>7104</v>
      </c>
      <c r="Q807" s="1" t="s">
        <v>1391</v>
      </c>
      <c r="R807" s="1" t="s">
        <v>68</v>
      </c>
      <c r="S807" s="1" t="s">
        <v>68</v>
      </c>
      <c r="T807" s="1" t="s">
        <v>68</v>
      </c>
    </row>
    <row r="808" spans="1:20">
      <c r="A808" s="1" t="s">
        <v>150</v>
      </c>
      <c r="B808" s="1" t="s">
        <v>89</v>
      </c>
      <c r="C808" s="1" t="s">
        <v>90</v>
      </c>
      <c r="D808" s="1" t="s">
        <v>7096</v>
      </c>
      <c r="E808" s="1" t="s">
        <v>510</v>
      </c>
      <c r="F808" s="1" t="s">
        <v>68</v>
      </c>
      <c r="G808" s="1" t="s">
        <v>511</v>
      </c>
      <c r="H808" s="1" t="s">
        <v>512</v>
      </c>
      <c r="I808" s="1" t="s">
        <v>513</v>
      </c>
      <c r="J808" s="1" t="s">
        <v>514</v>
      </c>
      <c r="K808" s="1" t="s">
        <v>515</v>
      </c>
      <c r="L808" s="1" t="s">
        <v>68</v>
      </c>
      <c r="M808" s="1" t="s">
        <v>68</v>
      </c>
      <c r="N808" s="1" t="s">
        <v>6</v>
      </c>
      <c r="O808" s="1" t="s">
        <v>6418</v>
      </c>
      <c r="P808" s="1" t="s">
        <v>7105</v>
      </c>
      <c r="Q808" s="1" t="s">
        <v>3620</v>
      </c>
      <c r="R808" s="1" t="s">
        <v>68</v>
      </c>
      <c r="S808" s="1" t="s">
        <v>68</v>
      </c>
      <c r="T808" s="1" t="s">
        <v>68</v>
      </c>
    </row>
    <row r="809" spans="1:20">
      <c r="A809" s="1" t="s">
        <v>159</v>
      </c>
      <c r="B809" s="1" t="s">
        <v>89</v>
      </c>
      <c r="C809" s="1" t="s">
        <v>90</v>
      </c>
      <c r="D809" s="1" t="s">
        <v>7096</v>
      </c>
      <c r="E809" s="1" t="s">
        <v>538</v>
      </c>
      <c r="F809" s="1" t="s">
        <v>68</v>
      </c>
      <c r="G809" s="1" t="s">
        <v>539</v>
      </c>
      <c r="H809" s="1" t="s">
        <v>540</v>
      </c>
      <c r="I809" s="1" t="s">
        <v>154</v>
      </c>
      <c r="J809" s="1" t="s">
        <v>541</v>
      </c>
      <c r="K809" s="1" t="s">
        <v>542</v>
      </c>
      <c r="L809" s="1" t="s">
        <v>543</v>
      </c>
      <c r="M809" s="1" t="s">
        <v>68</v>
      </c>
      <c r="N809" s="1" t="s">
        <v>6</v>
      </c>
      <c r="O809" s="1" t="s">
        <v>3163</v>
      </c>
      <c r="P809" s="1" t="s">
        <v>7106</v>
      </c>
      <c r="Q809" s="1" t="s">
        <v>6147</v>
      </c>
      <c r="R809" s="1" t="s">
        <v>68</v>
      </c>
      <c r="S809" s="1" t="s">
        <v>68</v>
      </c>
      <c r="T809" s="1" t="s">
        <v>68</v>
      </c>
    </row>
    <row r="810" spans="1:20">
      <c r="A810" s="1" t="s">
        <v>168</v>
      </c>
      <c r="B810" s="1" t="s">
        <v>89</v>
      </c>
      <c r="C810" s="1" t="s">
        <v>90</v>
      </c>
      <c r="D810" s="1" t="s">
        <v>7096</v>
      </c>
      <c r="E810" s="1" t="s">
        <v>556</v>
      </c>
      <c r="F810" s="1" t="s">
        <v>68</v>
      </c>
      <c r="G810" s="1" t="s">
        <v>557</v>
      </c>
      <c r="H810" s="1" t="s">
        <v>558</v>
      </c>
      <c r="I810" s="1" t="s">
        <v>559</v>
      </c>
      <c r="J810" s="1" t="s">
        <v>560</v>
      </c>
      <c r="K810" s="1" t="s">
        <v>561</v>
      </c>
      <c r="L810" s="1" t="s">
        <v>562</v>
      </c>
      <c r="M810" s="1" t="s">
        <v>68</v>
      </c>
      <c r="N810" s="1" t="s">
        <v>6</v>
      </c>
      <c r="O810" s="1" t="s">
        <v>7107</v>
      </c>
      <c r="P810" s="1" t="s">
        <v>7108</v>
      </c>
      <c r="Q810" s="1" t="s">
        <v>111</v>
      </c>
      <c r="R810" s="1" t="s">
        <v>68</v>
      </c>
      <c r="S810" s="1" t="s">
        <v>68</v>
      </c>
      <c r="T810" s="1" t="s">
        <v>68</v>
      </c>
    </row>
    <row r="811" spans="1:20">
      <c r="A811" s="1" t="s">
        <v>177</v>
      </c>
      <c r="B811" s="1" t="s">
        <v>89</v>
      </c>
      <c r="C811" s="1" t="s">
        <v>90</v>
      </c>
      <c r="D811" s="1" t="s">
        <v>7096</v>
      </c>
      <c r="E811" s="1" t="s">
        <v>585</v>
      </c>
      <c r="F811" s="1" t="s">
        <v>68</v>
      </c>
      <c r="G811" s="1" t="s">
        <v>586</v>
      </c>
      <c r="H811" s="1" t="s">
        <v>587</v>
      </c>
      <c r="I811" s="1" t="s">
        <v>588</v>
      </c>
      <c r="J811" s="1" t="s">
        <v>589</v>
      </c>
      <c r="K811" s="1" t="s">
        <v>590</v>
      </c>
      <c r="L811" s="1" t="s">
        <v>591</v>
      </c>
      <c r="M811" s="1" t="s">
        <v>68</v>
      </c>
      <c r="N811" s="1" t="s">
        <v>6</v>
      </c>
      <c r="O811" s="1" t="s">
        <v>4820</v>
      </c>
      <c r="P811" s="1" t="s">
        <v>7109</v>
      </c>
      <c r="Q811" s="1" t="s">
        <v>6136</v>
      </c>
      <c r="R811" s="1" t="s">
        <v>68</v>
      </c>
      <c r="S811" s="1" t="s">
        <v>68</v>
      </c>
      <c r="T811" s="1" t="s">
        <v>68</v>
      </c>
    </row>
    <row r="812" spans="1:20">
      <c r="A812" s="1" t="s">
        <v>187</v>
      </c>
      <c r="B812" s="1" t="s">
        <v>89</v>
      </c>
      <c r="C812" s="1" t="s">
        <v>90</v>
      </c>
      <c r="D812" s="1" t="s">
        <v>7096</v>
      </c>
      <c r="E812" s="1" t="s">
        <v>1178</v>
      </c>
      <c r="F812" s="1" t="s">
        <v>68</v>
      </c>
      <c r="G812" s="1" t="s">
        <v>1179</v>
      </c>
      <c r="H812" s="1" t="s">
        <v>1180</v>
      </c>
      <c r="I812" s="1" t="s">
        <v>1181</v>
      </c>
      <c r="J812" s="1" t="s">
        <v>1182</v>
      </c>
      <c r="K812" s="1" t="s">
        <v>1183</v>
      </c>
      <c r="L812" s="1" t="s">
        <v>1184</v>
      </c>
      <c r="M812" s="1" t="s">
        <v>68</v>
      </c>
      <c r="N812" s="1" t="s">
        <v>6</v>
      </c>
      <c r="O812" s="1" t="s">
        <v>3553</v>
      </c>
      <c r="P812" s="1" t="s">
        <v>7110</v>
      </c>
      <c r="Q812" s="1" t="s">
        <v>633</v>
      </c>
      <c r="R812" s="1" t="s">
        <v>68</v>
      </c>
      <c r="S812" s="1" t="s">
        <v>68</v>
      </c>
      <c r="T812" s="1" t="s">
        <v>68</v>
      </c>
    </row>
    <row r="813" spans="1:20">
      <c r="A813" s="1" t="s">
        <v>198</v>
      </c>
      <c r="B813" s="1" t="s">
        <v>89</v>
      </c>
      <c r="C813" s="1" t="s">
        <v>90</v>
      </c>
      <c r="D813" s="1" t="s">
        <v>7096</v>
      </c>
      <c r="E813" s="1" t="s">
        <v>1347</v>
      </c>
      <c r="F813" s="1" t="s">
        <v>68</v>
      </c>
      <c r="G813" s="1" t="s">
        <v>1348</v>
      </c>
      <c r="H813" s="1" t="s">
        <v>1349</v>
      </c>
      <c r="I813" s="1" t="s">
        <v>868</v>
      </c>
      <c r="J813" s="1" t="s">
        <v>1350</v>
      </c>
      <c r="K813" s="1" t="s">
        <v>1351</v>
      </c>
      <c r="L813" s="1" t="s">
        <v>1351</v>
      </c>
      <c r="M813" s="1" t="s">
        <v>68</v>
      </c>
      <c r="N813" s="1" t="s">
        <v>6</v>
      </c>
      <c r="O813" s="1" t="s">
        <v>4856</v>
      </c>
      <c r="P813" s="1" t="s">
        <v>7111</v>
      </c>
      <c r="Q813" s="1" t="s">
        <v>1391</v>
      </c>
      <c r="R813" s="1" t="s">
        <v>68</v>
      </c>
      <c r="S813" s="1" t="s">
        <v>68</v>
      </c>
      <c r="T813" s="1" t="s">
        <v>68</v>
      </c>
    </row>
    <row r="814" spans="1:20">
      <c r="A814" s="1" t="s">
        <v>207</v>
      </c>
      <c r="B814" s="1" t="s">
        <v>89</v>
      </c>
      <c r="C814" s="1" t="s">
        <v>90</v>
      </c>
      <c r="D814" s="1" t="s">
        <v>7096</v>
      </c>
      <c r="E814" s="1" t="s">
        <v>1355</v>
      </c>
      <c r="F814" s="1" t="s">
        <v>68</v>
      </c>
      <c r="G814" s="1" t="s">
        <v>1356</v>
      </c>
      <c r="H814" s="1" t="s">
        <v>1357</v>
      </c>
      <c r="I814" s="1" t="s">
        <v>1358</v>
      </c>
      <c r="J814" s="1" t="s">
        <v>1359</v>
      </c>
      <c r="K814" s="1" t="s">
        <v>1360</v>
      </c>
      <c r="L814" s="1" t="s">
        <v>1360</v>
      </c>
      <c r="M814" s="1" t="s">
        <v>68</v>
      </c>
      <c r="N814" s="1" t="s">
        <v>6</v>
      </c>
      <c r="O814" s="1" t="s">
        <v>5127</v>
      </c>
      <c r="P814" s="1" t="s">
        <v>7112</v>
      </c>
      <c r="Q814" s="1" t="s">
        <v>4983</v>
      </c>
      <c r="R814" s="1" t="s">
        <v>68</v>
      </c>
      <c r="S814" s="1" t="s">
        <v>68</v>
      </c>
      <c r="T814" s="1" t="s">
        <v>68</v>
      </c>
    </row>
    <row r="815" spans="1:20">
      <c r="A815" s="1" t="s">
        <v>216</v>
      </c>
      <c r="B815" s="1" t="s">
        <v>89</v>
      </c>
      <c r="C815" s="1" t="s">
        <v>90</v>
      </c>
      <c r="D815" s="1" t="s">
        <v>7096</v>
      </c>
      <c r="E815" s="1" t="s">
        <v>1486</v>
      </c>
      <c r="F815" s="1" t="s">
        <v>68</v>
      </c>
      <c r="G815" s="1" t="s">
        <v>1487</v>
      </c>
      <c r="H815" s="1" t="s">
        <v>1488</v>
      </c>
      <c r="I815" s="1" t="s">
        <v>1489</v>
      </c>
      <c r="J815" s="1" t="s">
        <v>1490</v>
      </c>
      <c r="K815" s="1" t="s">
        <v>1491</v>
      </c>
      <c r="L815" s="1" t="s">
        <v>1491</v>
      </c>
      <c r="M815" s="1" t="s">
        <v>68</v>
      </c>
      <c r="N815" s="1" t="s">
        <v>6</v>
      </c>
      <c r="O815" s="1" t="s">
        <v>3848</v>
      </c>
      <c r="P815" s="1" t="s">
        <v>7113</v>
      </c>
      <c r="Q815" s="1" t="s">
        <v>233</v>
      </c>
      <c r="R815" s="1" t="s">
        <v>68</v>
      </c>
      <c r="S815" s="1" t="s">
        <v>68</v>
      </c>
      <c r="T815" s="1" t="s">
        <v>68</v>
      </c>
    </row>
    <row r="816" spans="1:20">
      <c r="A816" s="1" t="s">
        <v>224</v>
      </c>
      <c r="B816" s="1" t="s">
        <v>89</v>
      </c>
      <c r="C816" s="1" t="s">
        <v>90</v>
      </c>
      <c r="D816" s="1" t="s">
        <v>7096</v>
      </c>
      <c r="E816" s="1" t="s">
        <v>1593</v>
      </c>
      <c r="F816" s="1" t="s">
        <v>68</v>
      </c>
      <c r="G816" s="1" t="s">
        <v>1594</v>
      </c>
      <c r="H816" s="1" t="s">
        <v>1595</v>
      </c>
      <c r="I816" s="1" t="s">
        <v>868</v>
      </c>
      <c r="J816" s="1" t="s">
        <v>1596</v>
      </c>
      <c r="K816" s="1" t="s">
        <v>1597</v>
      </c>
      <c r="L816" s="1" t="s">
        <v>68</v>
      </c>
      <c r="M816" s="1" t="s">
        <v>68</v>
      </c>
      <c r="N816" s="1" t="s">
        <v>6</v>
      </c>
      <c r="O816" s="1" t="s">
        <v>4219</v>
      </c>
      <c r="P816" s="1" t="s">
        <v>7114</v>
      </c>
      <c r="Q816" s="1" t="s">
        <v>6147</v>
      </c>
      <c r="R816" s="1" t="s">
        <v>68</v>
      </c>
      <c r="S816" s="1" t="s">
        <v>68</v>
      </c>
      <c r="T816" s="1" t="s">
        <v>68</v>
      </c>
    </row>
    <row r="817" spans="1:20">
      <c r="A817" s="1" t="s">
        <v>234</v>
      </c>
      <c r="B817" s="1" t="s">
        <v>89</v>
      </c>
      <c r="C817" s="1" t="s">
        <v>90</v>
      </c>
      <c r="D817" s="1" t="s">
        <v>7096</v>
      </c>
      <c r="E817" s="1" t="s">
        <v>1656</v>
      </c>
      <c r="F817" s="1" t="s">
        <v>68</v>
      </c>
      <c r="G817" s="1" t="s">
        <v>1657</v>
      </c>
      <c r="H817" s="1" t="s">
        <v>1658</v>
      </c>
      <c r="I817" s="1" t="s">
        <v>1659</v>
      </c>
      <c r="J817" s="1" t="s">
        <v>1660</v>
      </c>
      <c r="K817" s="1" t="s">
        <v>1661</v>
      </c>
      <c r="L817" s="1" t="s">
        <v>1662</v>
      </c>
      <c r="M817" s="1" t="s">
        <v>68</v>
      </c>
      <c r="N817" s="1" t="s">
        <v>6</v>
      </c>
      <c r="O817" s="1" t="s">
        <v>4678</v>
      </c>
      <c r="P817" s="1" t="s">
        <v>7115</v>
      </c>
      <c r="Q817" s="1" t="s">
        <v>1665</v>
      </c>
      <c r="R817" s="1" t="s">
        <v>68</v>
      </c>
      <c r="S817" s="1" t="s">
        <v>68</v>
      </c>
      <c r="T817" s="1" t="s">
        <v>68</v>
      </c>
    </row>
    <row r="818" spans="1:20">
      <c r="A818" s="1" t="s">
        <v>243</v>
      </c>
      <c r="B818" s="1" t="s">
        <v>89</v>
      </c>
      <c r="C818" s="1" t="s">
        <v>90</v>
      </c>
      <c r="D818" s="1" t="s">
        <v>7096</v>
      </c>
      <c r="E818" s="1" t="s">
        <v>1722</v>
      </c>
      <c r="F818" s="1" t="s">
        <v>68</v>
      </c>
      <c r="G818" s="1" t="s">
        <v>1723</v>
      </c>
      <c r="H818" s="1" t="s">
        <v>1724</v>
      </c>
      <c r="I818" s="1" t="s">
        <v>1725</v>
      </c>
      <c r="J818" s="1" t="s">
        <v>1726</v>
      </c>
      <c r="K818" s="1" t="s">
        <v>1727</v>
      </c>
      <c r="L818" s="1" t="s">
        <v>1728</v>
      </c>
      <c r="M818" s="1" t="s">
        <v>68</v>
      </c>
      <c r="N818" s="1" t="s">
        <v>6</v>
      </c>
      <c r="O818" s="1" t="s">
        <v>6202</v>
      </c>
      <c r="P818" s="1" t="s">
        <v>7116</v>
      </c>
      <c r="Q818" s="1" t="s">
        <v>4432</v>
      </c>
      <c r="R818" s="1" t="s">
        <v>68</v>
      </c>
      <c r="S818" s="1" t="s">
        <v>68</v>
      </c>
      <c r="T818" s="1" t="s">
        <v>68</v>
      </c>
    </row>
    <row r="819" spans="1:20">
      <c r="A819" s="1" t="s">
        <v>252</v>
      </c>
      <c r="B819" s="1" t="s">
        <v>89</v>
      </c>
      <c r="C819" s="1" t="s">
        <v>90</v>
      </c>
      <c r="D819" s="1" t="s">
        <v>7096</v>
      </c>
      <c r="E819" s="1" t="s">
        <v>1740</v>
      </c>
      <c r="F819" s="1" t="s">
        <v>68</v>
      </c>
      <c r="G819" s="1" t="s">
        <v>1741</v>
      </c>
      <c r="H819" s="1" t="s">
        <v>1742</v>
      </c>
      <c r="I819" s="1" t="s">
        <v>1153</v>
      </c>
      <c r="J819" s="1" t="s">
        <v>1743</v>
      </c>
      <c r="K819" s="1" t="s">
        <v>1744</v>
      </c>
      <c r="L819" s="1" t="s">
        <v>1745</v>
      </c>
      <c r="M819" s="1" t="s">
        <v>68</v>
      </c>
      <c r="N819" s="1" t="s">
        <v>6</v>
      </c>
      <c r="O819" s="1" t="s">
        <v>7117</v>
      </c>
      <c r="P819" s="1" t="s">
        <v>7118</v>
      </c>
      <c r="Q819" s="1" t="s">
        <v>6147</v>
      </c>
      <c r="R819" s="1" t="s">
        <v>68</v>
      </c>
      <c r="S819" s="1" t="s">
        <v>68</v>
      </c>
      <c r="T819" s="1" t="s">
        <v>68</v>
      </c>
    </row>
    <row r="820" spans="1:20">
      <c r="A820" s="1" t="s">
        <v>261</v>
      </c>
      <c r="B820" s="1" t="s">
        <v>89</v>
      </c>
      <c r="C820" s="1" t="s">
        <v>90</v>
      </c>
      <c r="D820" s="1" t="s">
        <v>7096</v>
      </c>
      <c r="E820" s="1" t="s">
        <v>1757</v>
      </c>
      <c r="F820" s="1" t="s">
        <v>68</v>
      </c>
      <c r="G820" s="1" t="s">
        <v>1758</v>
      </c>
      <c r="H820" s="1" t="s">
        <v>1759</v>
      </c>
      <c r="I820" s="1" t="s">
        <v>1760</v>
      </c>
      <c r="J820" s="1" t="s">
        <v>1761</v>
      </c>
      <c r="K820" s="1" t="s">
        <v>1762</v>
      </c>
      <c r="L820" s="1" t="s">
        <v>68</v>
      </c>
      <c r="M820" s="1" t="s">
        <v>68</v>
      </c>
      <c r="N820" s="1" t="s">
        <v>6</v>
      </c>
      <c r="O820" s="1" t="s">
        <v>7119</v>
      </c>
      <c r="P820" s="1" t="s">
        <v>7120</v>
      </c>
      <c r="Q820" s="1" t="s">
        <v>3620</v>
      </c>
      <c r="R820" s="1" t="s">
        <v>68</v>
      </c>
      <c r="S820" s="1" t="s">
        <v>68</v>
      </c>
      <c r="T820" s="1" t="s">
        <v>68</v>
      </c>
    </row>
    <row r="821" spans="1:20">
      <c r="A821" s="1" t="s">
        <v>271</v>
      </c>
      <c r="B821" s="1" t="s">
        <v>89</v>
      </c>
      <c r="C821" s="1" t="s">
        <v>90</v>
      </c>
      <c r="D821" s="1" t="s">
        <v>7096</v>
      </c>
      <c r="E821" s="1" t="s">
        <v>1823</v>
      </c>
      <c r="F821" s="1" t="s">
        <v>68</v>
      </c>
      <c r="G821" s="1" t="s">
        <v>1824</v>
      </c>
      <c r="H821" s="1" t="s">
        <v>1825</v>
      </c>
      <c r="I821" s="1" t="s">
        <v>1117</v>
      </c>
      <c r="J821" s="1" t="s">
        <v>1826</v>
      </c>
      <c r="K821" s="1" t="s">
        <v>1827</v>
      </c>
      <c r="L821" s="1" t="s">
        <v>1828</v>
      </c>
      <c r="M821" s="1" t="s">
        <v>68</v>
      </c>
      <c r="N821" s="1" t="s">
        <v>6</v>
      </c>
      <c r="O821" s="1" t="s">
        <v>2698</v>
      </c>
      <c r="P821" s="1" t="s">
        <v>7121</v>
      </c>
      <c r="Q821" s="1" t="s">
        <v>633</v>
      </c>
      <c r="R821" s="1" t="s">
        <v>68</v>
      </c>
      <c r="S821" s="1" t="s">
        <v>68</v>
      </c>
      <c r="T821" s="1" t="s">
        <v>68</v>
      </c>
    </row>
    <row r="822" spans="1:20">
      <c r="A822" s="1" t="s">
        <v>281</v>
      </c>
      <c r="B822" s="1" t="s">
        <v>89</v>
      </c>
      <c r="C822" s="1" t="s">
        <v>90</v>
      </c>
      <c r="D822" s="1" t="s">
        <v>7096</v>
      </c>
      <c r="E822" s="1" t="s">
        <v>1962</v>
      </c>
      <c r="F822" s="1" t="s">
        <v>68</v>
      </c>
      <c r="G822" s="1" t="s">
        <v>1963</v>
      </c>
      <c r="H822" s="1" t="s">
        <v>1964</v>
      </c>
      <c r="I822" s="1" t="s">
        <v>1965</v>
      </c>
      <c r="J822" s="1" t="s">
        <v>1966</v>
      </c>
      <c r="K822" s="1" t="s">
        <v>1967</v>
      </c>
      <c r="L822" s="1" t="s">
        <v>1968</v>
      </c>
      <c r="M822" s="1" t="s">
        <v>68</v>
      </c>
      <c r="N822" s="1" t="s">
        <v>6</v>
      </c>
      <c r="O822" s="1" t="s">
        <v>3957</v>
      </c>
      <c r="P822" s="1" t="s">
        <v>7122</v>
      </c>
      <c r="Q822" s="1" t="s">
        <v>664</v>
      </c>
      <c r="R822" s="1" t="s">
        <v>68</v>
      </c>
      <c r="S822" s="1" t="s">
        <v>68</v>
      </c>
      <c r="T822" s="1" t="s">
        <v>68</v>
      </c>
    </row>
    <row r="823" spans="1:20">
      <c r="A823" s="1" t="s">
        <v>290</v>
      </c>
      <c r="B823" s="1" t="s">
        <v>89</v>
      </c>
      <c r="C823" s="1" t="s">
        <v>90</v>
      </c>
      <c r="D823" s="1" t="s">
        <v>7096</v>
      </c>
      <c r="E823" s="1" t="s">
        <v>2106</v>
      </c>
      <c r="F823" s="1" t="s">
        <v>68</v>
      </c>
      <c r="G823" s="1" t="s">
        <v>2107</v>
      </c>
      <c r="H823" s="1" t="s">
        <v>2108</v>
      </c>
      <c r="I823" s="1" t="s">
        <v>2109</v>
      </c>
      <c r="J823" s="1" t="s">
        <v>2110</v>
      </c>
      <c r="K823" s="1" t="s">
        <v>2111</v>
      </c>
      <c r="L823" s="1" t="s">
        <v>2112</v>
      </c>
      <c r="M823" s="1" t="s">
        <v>68</v>
      </c>
      <c r="N823" s="1" t="s">
        <v>6</v>
      </c>
      <c r="O823" s="1" t="s">
        <v>4375</v>
      </c>
      <c r="P823" s="1" t="s">
        <v>7123</v>
      </c>
      <c r="Q823" s="1" t="s">
        <v>197</v>
      </c>
      <c r="R823" s="1" t="s">
        <v>68</v>
      </c>
      <c r="S823" s="1" t="s">
        <v>68</v>
      </c>
      <c r="T823" s="1" t="s">
        <v>68</v>
      </c>
    </row>
    <row r="824" spans="1:20">
      <c r="A824" s="1" t="s">
        <v>299</v>
      </c>
      <c r="B824" s="1" t="s">
        <v>89</v>
      </c>
      <c r="C824" s="1" t="s">
        <v>90</v>
      </c>
      <c r="D824" s="1" t="s">
        <v>7096</v>
      </c>
      <c r="E824" s="1" t="s">
        <v>2153</v>
      </c>
      <c r="F824" s="1" t="s">
        <v>68</v>
      </c>
      <c r="G824" s="1" t="s">
        <v>2154</v>
      </c>
      <c r="H824" s="1" t="s">
        <v>2155</v>
      </c>
      <c r="I824" s="1" t="s">
        <v>2156</v>
      </c>
      <c r="J824" s="1" t="s">
        <v>2157</v>
      </c>
      <c r="K824" s="1" t="s">
        <v>2158</v>
      </c>
      <c r="L824" s="1" t="s">
        <v>2159</v>
      </c>
      <c r="M824" s="1" t="s">
        <v>68</v>
      </c>
      <c r="N824" s="1" t="s">
        <v>6</v>
      </c>
      <c r="O824" s="1" t="s">
        <v>3265</v>
      </c>
      <c r="P824" s="1" t="s">
        <v>7124</v>
      </c>
      <c r="Q824" s="1" t="s">
        <v>6147</v>
      </c>
      <c r="R824" s="1" t="s">
        <v>68</v>
      </c>
      <c r="S824" s="1" t="s">
        <v>68</v>
      </c>
      <c r="T824" s="1" t="s">
        <v>68</v>
      </c>
    </row>
    <row r="825" spans="1:20">
      <c r="A825" s="1" t="s">
        <v>89</v>
      </c>
      <c r="B825" s="1" t="s">
        <v>89</v>
      </c>
      <c r="C825" s="1" t="s">
        <v>90</v>
      </c>
      <c r="D825" s="1" t="s">
        <v>7096</v>
      </c>
      <c r="E825" s="1" t="s">
        <v>2553</v>
      </c>
      <c r="F825" s="1" t="s">
        <v>68</v>
      </c>
      <c r="G825" s="1" t="s">
        <v>2554</v>
      </c>
      <c r="H825" s="1" t="s">
        <v>2555</v>
      </c>
      <c r="I825" s="1" t="s">
        <v>2074</v>
      </c>
      <c r="J825" s="1" t="s">
        <v>2556</v>
      </c>
      <c r="K825" s="1" t="s">
        <v>2557</v>
      </c>
      <c r="L825" s="1" t="s">
        <v>68</v>
      </c>
      <c r="M825" s="1" t="s">
        <v>68</v>
      </c>
      <c r="N825" s="1" t="s">
        <v>6</v>
      </c>
      <c r="O825" s="1" t="s">
        <v>6254</v>
      </c>
      <c r="P825" s="1" t="s">
        <v>7125</v>
      </c>
      <c r="Q825" s="1" t="s">
        <v>111</v>
      </c>
      <c r="R825" s="1" t="s">
        <v>68</v>
      </c>
      <c r="S825" s="1" t="s">
        <v>68</v>
      </c>
      <c r="T825" s="1" t="s">
        <v>68</v>
      </c>
    </row>
    <row r="826" spans="1:20">
      <c r="A826" s="1" t="s">
        <v>318</v>
      </c>
      <c r="B826" s="1" t="s">
        <v>89</v>
      </c>
      <c r="C826" s="1" t="s">
        <v>90</v>
      </c>
      <c r="D826" s="1" t="s">
        <v>7096</v>
      </c>
      <c r="E826" s="1" t="s">
        <v>2728</v>
      </c>
      <c r="F826" s="1" t="s">
        <v>68</v>
      </c>
      <c r="G826" s="1" t="s">
        <v>2729</v>
      </c>
      <c r="H826" s="1" t="s">
        <v>2730</v>
      </c>
      <c r="I826" s="1" t="s">
        <v>2731</v>
      </c>
      <c r="J826" s="1" t="s">
        <v>2732</v>
      </c>
      <c r="K826" s="1" t="s">
        <v>2733</v>
      </c>
      <c r="L826" s="1" t="s">
        <v>68</v>
      </c>
      <c r="M826" s="1" t="s">
        <v>68</v>
      </c>
      <c r="N826" s="1" t="s">
        <v>6</v>
      </c>
      <c r="O826" s="1" t="s">
        <v>7126</v>
      </c>
      <c r="P826" s="1" t="s">
        <v>7127</v>
      </c>
      <c r="Q826" s="1" t="s">
        <v>4432</v>
      </c>
      <c r="R826" s="1" t="s">
        <v>68</v>
      </c>
      <c r="S826" s="1" t="s">
        <v>68</v>
      </c>
      <c r="T826" s="1" t="s">
        <v>68</v>
      </c>
    </row>
    <row r="827" spans="1:20">
      <c r="A827" s="1" t="s">
        <v>328</v>
      </c>
      <c r="B827" s="1" t="s">
        <v>89</v>
      </c>
      <c r="C827" s="1" t="s">
        <v>90</v>
      </c>
      <c r="D827" s="1" t="s">
        <v>7096</v>
      </c>
      <c r="E827" s="1" t="s">
        <v>2737</v>
      </c>
      <c r="F827" s="1" t="s">
        <v>68</v>
      </c>
      <c r="G827" s="1" t="s">
        <v>2738</v>
      </c>
      <c r="H827" s="1" t="s">
        <v>2739</v>
      </c>
      <c r="I827" s="1" t="s">
        <v>2740</v>
      </c>
      <c r="J827" s="1" t="s">
        <v>2741</v>
      </c>
      <c r="K827" s="1" t="s">
        <v>2742</v>
      </c>
      <c r="L827" s="1" t="s">
        <v>2743</v>
      </c>
      <c r="M827" s="1" t="s">
        <v>68</v>
      </c>
      <c r="N827" s="1" t="s">
        <v>6</v>
      </c>
      <c r="O827" s="1" t="s">
        <v>4715</v>
      </c>
      <c r="P827" s="1" t="s">
        <v>7128</v>
      </c>
      <c r="Q827" s="1" t="s">
        <v>633</v>
      </c>
      <c r="R827" s="1" t="s">
        <v>68</v>
      </c>
      <c r="S827" s="1" t="s">
        <v>68</v>
      </c>
      <c r="T827" s="1" t="s">
        <v>68</v>
      </c>
    </row>
    <row r="828" spans="1:20">
      <c r="A828" s="1" t="s">
        <v>338</v>
      </c>
      <c r="B828" s="1" t="s">
        <v>89</v>
      </c>
      <c r="C828" s="1" t="s">
        <v>90</v>
      </c>
      <c r="D828" s="1" t="s">
        <v>7096</v>
      </c>
      <c r="E828" s="1" t="s">
        <v>2747</v>
      </c>
      <c r="F828" s="1" t="s">
        <v>68</v>
      </c>
      <c r="G828" s="1" t="s">
        <v>2748</v>
      </c>
      <c r="H828" s="1" t="s">
        <v>2749</v>
      </c>
      <c r="I828" s="1" t="s">
        <v>2750</v>
      </c>
      <c r="J828" s="1" t="s">
        <v>2751</v>
      </c>
      <c r="K828" s="1" t="s">
        <v>2752</v>
      </c>
      <c r="L828" s="1" t="s">
        <v>2753</v>
      </c>
      <c r="M828" s="1" t="s">
        <v>68</v>
      </c>
      <c r="N828" s="1" t="s">
        <v>6</v>
      </c>
      <c r="O828" s="1" t="s">
        <v>4142</v>
      </c>
      <c r="P828" s="1" t="s">
        <v>7129</v>
      </c>
      <c r="Q828" s="1" t="s">
        <v>2142</v>
      </c>
      <c r="R828" s="1" t="s">
        <v>68</v>
      </c>
      <c r="S828" s="1" t="s">
        <v>68</v>
      </c>
      <c r="T828" s="1" t="s">
        <v>68</v>
      </c>
    </row>
    <row r="829" spans="1:20">
      <c r="A829" s="1" t="s">
        <v>347</v>
      </c>
      <c r="B829" s="1" t="s">
        <v>89</v>
      </c>
      <c r="C829" s="1" t="s">
        <v>90</v>
      </c>
      <c r="D829" s="1" t="s">
        <v>7096</v>
      </c>
      <c r="E829" s="1" t="s">
        <v>2776</v>
      </c>
      <c r="F829" s="1" t="s">
        <v>68</v>
      </c>
      <c r="G829" s="1" t="s">
        <v>2777</v>
      </c>
      <c r="H829" s="1" t="s">
        <v>2778</v>
      </c>
      <c r="I829" s="1" t="s">
        <v>2779</v>
      </c>
      <c r="J829" s="1" t="s">
        <v>2780</v>
      </c>
      <c r="K829" s="1" t="s">
        <v>2781</v>
      </c>
      <c r="L829" s="1" t="s">
        <v>2782</v>
      </c>
      <c r="M829" s="1" t="s">
        <v>68</v>
      </c>
      <c r="N829" s="1" t="s">
        <v>6</v>
      </c>
      <c r="O829" s="1" t="s">
        <v>5314</v>
      </c>
      <c r="P829" s="1" t="s">
        <v>7130</v>
      </c>
      <c r="Q829" s="1" t="s">
        <v>7103</v>
      </c>
      <c r="R829" s="1" t="s">
        <v>68</v>
      </c>
      <c r="S829" s="1" t="s">
        <v>68</v>
      </c>
      <c r="T829" s="1" t="s">
        <v>68</v>
      </c>
    </row>
    <row r="830" spans="1:20">
      <c r="A830" s="1" t="s">
        <v>356</v>
      </c>
      <c r="B830" s="1" t="s">
        <v>89</v>
      </c>
      <c r="C830" s="1" t="s">
        <v>90</v>
      </c>
      <c r="D830" s="1" t="s">
        <v>7096</v>
      </c>
      <c r="E830" s="1" t="s">
        <v>2921</v>
      </c>
      <c r="F830" s="1" t="s">
        <v>68</v>
      </c>
      <c r="G830" s="1" t="s">
        <v>2922</v>
      </c>
      <c r="H830" s="1" t="s">
        <v>2923</v>
      </c>
      <c r="I830" s="1" t="s">
        <v>2924</v>
      </c>
      <c r="J830" s="1" t="s">
        <v>2925</v>
      </c>
      <c r="K830" s="1" t="s">
        <v>2926</v>
      </c>
      <c r="L830" s="1" t="s">
        <v>68</v>
      </c>
      <c r="M830" s="1" t="s">
        <v>68</v>
      </c>
      <c r="N830" s="1" t="s">
        <v>6</v>
      </c>
      <c r="O830" s="1" t="s">
        <v>553</v>
      </c>
      <c r="P830" s="1" t="s">
        <v>7131</v>
      </c>
      <c r="Q830" s="1" t="s">
        <v>111</v>
      </c>
      <c r="R830" s="1" t="s">
        <v>68</v>
      </c>
      <c r="S830" s="1" t="s">
        <v>68</v>
      </c>
      <c r="T830" s="1" t="s">
        <v>68</v>
      </c>
    </row>
    <row r="831" spans="1:20">
      <c r="A831" s="1" t="s">
        <v>366</v>
      </c>
      <c r="B831" s="1" t="s">
        <v>89</v>
      </c>
      <c r="C831" s="1" t="s">
        <v>90</v>
      </c>
      <c r="D831" s="1" t="s">
        <v>7096</v>
      </c>
      <c r="E831" s="1" t="s">
        <v>2957</v>
      </c>
      <c r="F831" s="1" t="s">
        <v>68</v>
      </c>
      <c r="G831" s="1" t="s">
        <v>2958</v>
      </c>
      <c r="H831" s="1" t="s">
        <v>2959</v>
      </c>
      <c r="I831" s="1" t="s">
        <v>2960</v>
      </c>
      <c r="J831" s="1" t="s">
        <v>2961</v>
      </c>
      <c r="K831" s="1" t="s">
        <v>2962</v>
      </c>
      <c r="L831" s="1" t="s">
        <v>2963</v>
      </c>
      <c r="M831" s="1" t="s">
        <v>68</v>
      </c>
      <c r="N831" s="1" t="s">
        <v>6</v>
      </c>
      <c r="O831" s="1" t="s">
        <v>4751</v>
      </c>
      <c r="P831" s="1" t="s">
        <v>7132</v>
      </c>
      <c r="Q831" s="1" t="s">
        <v>633</v>
      </c>
      <c r="R831" s="1" t="s">
        <v>68</v>
      </c>
      <c r="S831" s="1" t="s">
        <v>68</v>
      </c>
      <c r="T831" s="1" t="s">
        <v>68</v>
      </c>
    </row>
    <row r="832" spans="1:20">
      <c r="A832" s="1" t="s">
        <v>375</v>
      </c>
      <c r="B832" s="1" t="s">
        <v>89</v>
      </c>
      <c r="C832" s="1" t="s">
        <v>90</v>
      </c>
      <c r="D832" s="1" t="s">
        <v>7096</v>
      </c>
      <c r="E832" s="1" t="s">
        <v>3019</v>
      </c>
      <c r="F832" s="1" t="s">
        <v>68</v>
      </c>
      <c r="G832" s="1" t="s">
        <v>3020</v>
      </c>
      <c r="H832" s="1" t="s">
        <v>3021</v>
      </c>
      <c r="I832" s="1" t="s">
        <v>3022</v>
      </c>
      <c r="J832" s="1" t="s">
        <v>3023</v>
      </c>
      <c r="K832" s="1" t="s">
        <v>3024</v>
      </c>
      <c r="L832" s="1" t="s">
        <v>68</v>
      </c>
      <c r="M832" s="1" t="s">
        <v>68</v>
      </c>
      <c r="N832" s="1" t="s">
        <v>6</v>
      </c>
      <c r="O832" s="1" t="s">
        <v>3246</v>
      </c>
      <c r="P832" s="1" t="s">
        <v>7133</v>
      </c>
      <c r="Q832" s="1" t="s">
        <v>633</v>
      </c>
      <c r="R832" s="1" t="s">
        <v>68</v>
      </c>
      <c r="S832" s="1" t="s">
        <v>68</v>
      </c>
      <c r="T832" s="1" t="s">
        <v>68</v>
      </c>
    </row>
    <row r="833" spans="1:20">
      <c r="A833" s="1" t="s">
        <v>385</v>
      </c>
      <c r="B833" s="1" t="s">
        <v>89</v>
      </c>
      <c r="C833" s="1" t="s">
        <v>90</v>
      </c>
      <c r="D833" s="1" t="s">
        <v>7096</v>
      </c>
      <c r="E833" s="1" t="s">
        <v>3045</v>
      </c>
      <c r="F833" s="1" t="s">
        <v>68</v>
      </c>
      <c r="G833" s="1" t="s">
        <v>3046</v>
      </c>
      <c r="H833" s="1" t="s">
        <v>3047</v>
      </c>
      <c r="I833" s="1" t="s">
        <v>2933</v>
      </c>
      <c r="J833" s="1" t="s">
        <v>3048</v>
      </c>
      <c r="K833" s="1" t="s">
        <v>3049</v>
      </c>
      <c r="L833" s="1" t="s">
        <v>68</v>
      </c>
      <c r="M833" s="1" t="s">
        <v>68</v>
      </c>
      <c r="N833" s="1" t="s">
        <v>6</v>
      </c>
      <c r="O833" s="1" t="s">
        <v>3518</v>
      </c>
      <c r="P833" s="1" t="s">
        <v>7134</v>
      </c>
      <c r="Q833" s="1" t="s">
        <v>6147</v>
      </c>
      <c r="R833" s="1" t="s">
        <v>68</v>
      </c>
      <c r="S833" s="1" t="s">
        <v>68</v>
      </c>
      <c r="T833" s="1" t="s">
        <v>68</v>
      </c>
    </row>
    <row r="834" spans="1:20">
      <c r="A834" s="1" t="s">
        <v>394</v>
      </c>
      <c r="B834" s="1" t="s">
        <v>89</v>
      </c>
      <c r="C834" s="1" t="s">
        <v>90</v>
      </c>
      <c r="D834" s="1" t="s">
        <v>7096</v>
      </c>
      <c r="E834" s="1" t="s">
        <v>3132</v>
      </c>
      <c r="F834" s="1" t="s">
        <v>68</v>
      </c>
      <c r="G834" s="1" t="s">
        <v>3133</v>
      </c>
      <c r="H834" s="1" t="s">
        <v>3134</v>
      </c>
      <c r="I834" s="1" t="s">
        <v>2897</v>
      </c>
      <c r="J834" s="1" t="s">
        <v>3135</v>
      </c>
      <c r="K834" s="1" t="s">
        <v>3136</v>
      </c>
      <c r="L834" s="1" t="s">
        <v>3137</v>
      </c>
      <c r="M834" s="1" t="s">
        <v>68</v>
      </c>
      <c r="N834" s="1" t="s">
        <v>6</v>
      </c>
      <c r="O834" s="1" t="s">
        <v>3763</v>
      </c>
      <c r="P834" s="1" t="s">
        <v>7135</v>
      </c>
      <c r="Q834" s="1" t="s">
        <v>633</v>
      </c>
      <c r="R834" s="1" t="s">
        <v>68</v>
      </c>
      <c r="S834" s="1" t="s">
        <v>68</v>
      </c>
      <c r="T834" s="1" t="s">
        <v>68</v>
      </c>
    </row>
    <row r="835" spans="1:20">
      <c r="A835" s="1" t="s">
        <v>403</v>
      </c>
      <c r="B835" s="1" t="s">
        <v>89</v>
      </c>
      <c r="C835" s="1" t="s">
        <v>90</v>
      </c>
      <c r="D835" s="1" t="s">
        <v>7096</v>
      </c>
      <c r="E835" s="1" t="s">
        <v>3213</v>
      </c>
      <c r="F835" s="1" t="s">
        <v>68</v>
      </c>
      <c r="G835" s="1" t="s">
        <v>3214</v>
      </c>
      <c r="H835" s="1" t="s">
        <v>3215</v>
      </c>
      <c r="I835" s="1" t="s">
        <v>3216</v>
      </c>
      <c r="J835" s="1" t="s">
        <v>3217</v>
      </c>
      <c r="K835" s="1" t="s">
        <v>3218</v>
      </c>
      <c r="L835" s="1" t="s">
        <v>68</v>
      </c>
      <c r="M835" s="1" t="s">
        <v>68</v>
      </c>
      <c r="N835" s="1" t="s">
        <v>6</v>
      </c>
      <c r="O835" s="1" t="s">
        <v>3772</v>
      </c>
      <c r="P835" s="1" t="s">
        <v>7136</v>
      </c>
      <c r="Q835" s="1" t="s">
        <v>111</v>
      </c>
      <c r="R835" s="1" t="s">
        <v>68</v>
      </c>
      <c r="S835" s="1" t="s">
        <v>68</v>
      </c>
      <c r="T835" s="1" t="s">
        <v>68</v>
      </c>
    </row>
    <row r="836" spans="1:20">
      <c r="A836" s="1" t="s">
        <v>413</v>
      </c>
      <c r="B836" s="1" t="s">
        <v>89</v>
      </c>
      <c r="C836" s="1" t="s">
        <v>90</v>
      </c>
      <c r="D836" s="1" t="s">
        <v>7096</v>
      </c>
      <c r="E836" s="1" t="s">
        <v>3222</v>
      </c>
      <c r="F836" s="1" t="s">
        <v>68</v>
      </c>
      <c r="G836" s="1" t="s">
        <v>3223</v>
      </c>
      <c r="H836" s="1" t="s">
        <v>3224</v>
      </c>
      <c r="I836" s="1" t="s">
        <v>3225</v>
      </c>
      <c r="J836" s="1" t="s">
        <v>3226</v>
      </c>
      <c r="K836" s="1" t="s">
        <v>3227</v>
      </c>
      <c r="L836" s="1" t="s">
        <v>68</v>
      </c>
      <c r="M836" s="1" t="s">
        <v>68</v>
      </c>
      <c r="N836" s="1" t="s">
        <v>6</v>
      </c>
      <c r="O836" s="1" t="s">
        <v>3042</v>
      </c>
      <c r="P836" s="1" t="s">
        <v>7137</v>
      </c>
      <c r="Q836" s="1" t="s">
        <v>6147</v>
      </c>
      <c r="R836" s="1" t="s">
        <v>68</v>
      </c>
      <c r="S836" s="1" t="s">
        <v>68</v>
      </c>
      <c r="T836" s="1" t="s">
        <v>68</v>
      </c>
    </row>
    <row r="837" spans="1:20">
      <c r="A837" s="1" t="s">
        <v>423</v>
      </c>
      <c r="B837" s="1" t="s">
        <v>89</v>
      </c>
      <c r="C837" s="1" t="s">
        <v>90</v>
      </c>
      <c r="D837" s="1" t="s">
        <v>7096</v>
      </c>
      <c r="E837" s="1" t="s">
        <v>3258</v>
      </c>
      <c r="F837" s="1" t="s">
        <v>68</v>
      </c>
      <c r="G837" s="1" t="s">
        <v>3259</v>
      </c>
      <c r="H837" s="1" t="s">
        <v>3260</v>
      </c>
      <c r="I837" s="1" t="s">
        <v>3261</v>
      </c>
      <c r="J837" s="1" t="s">
        <v>3262</v>
      </c>
      <c r="K837" s="1" t="s">
        <v>3263</v>
      </c>
      <c r="L837" s="1" t="s">
        <v>3264</v>
      </c>
      <c r="M837" s="1" t="s">
        <v>68</v>
      </c>
      <c r="N837" s="1" t="s">
        <v>6</v>
      </c>
      <c r="O837" s="1" t="s">
        <v>3780</v>
      </c>
      <c r="P837" s="1" t="s">
        <v>7138</v>
      </c>
      <c r="Q837" s="1" t="s">
        <v>6147</v>
      </c>
      <c r="R837" s="1" t="s">
        <v>68</v>
      </c>
      <c r="S837" s="1" t="s">
        <v>68</v>
      </c>
      <c r="T837" s="1" t="s">
        <v>68</v>
      </c>
    </row>
    <row r="838" spans="1:20">
      <c r="A838" s="1" t="s">
        <v>433</v>
      </c>
      <c r="B838" s="1" t="s">
        <v>89</v>
      </c>
      <c r="C838" s="1" t="s">
        <v>90</v>
      </c>
      <c r="D838" s="1" t="s">
        <v>7096</v>
      </c>
      <c r="E838" s="1" t="s">
        <v>3268</v>
      </c>
      <c r="F838" s="1" t="s">
        <v>68</v>
      </c>
      <c r="G838" s="1" t="s">
        <v>3269</v>
      </c>
      <c r="H838" s="1" t="s">
        <v>3270</v>
      </c>
      <c r="I838" s="1" t="s">
        <v>3271</v>
      </c>
      <c r="J838" s="1" t="s">
        <v>3272</v>
      </c>
      <c r="K838" s="1" t="s">
        <v>3273</v>
      </c>
      <c r="L838" s="1" t="s">
        <v>68</v>
      </c>
      <c r="M838" s="1" t="s">
        <v>68</v>
      </c>
      <c r="N838" s="1" t="s">
        <v>6</v>
      </c>
      <c r="O838" s="1" t="s">
        <v>499</v>
      </c>
      <c r="P838" s="1" t="s">
        <v>7139</v>
      </c>
      <c r="Q838" s="1" t="s">
        <v>3620</v>
      </c>
      <c r="R838" s="1" t="s">
        <v>68</v>
      </c>
      <c r="S838" s="1" t="s">
        <v>68</v>
      </c>
      <c r="T838" s="1" t="s">
        <v>68</v>
      </c>
    </row>
    <row r="839" spans="1:20">
      <c r="A839" s="1" t="s">
        <v>444</v>
      </c>
      <c r="B839" s="1" t="s">
        <v>89</v>
      </c>
      <c r="C839" s="1" t="s">
        <v>90</v>
      </c>
      <c r="D839" s="1" t="s">
        <v>7096</v>
      </c>
      <c r="E839" s="1" t="s">
        <v>3277</v>
      </c>
      <c r="F839" s="1" t="s">
        <v>68</v>
      </c>
      <c r="G839" s="1" t="s">
        <v>3278</v>
      </c>
      <c r="H839" s="1" t="s">
        <v>3279</v>
      </c>
      <c r="I839" s="1" t="s">
        <v>3280</v>
      </c>
      <c r="J839" s="1" t="s">
        <v>3281</v>
      </c>
      <c r="K839" s="1" t="s">
        <v>3282</v>
      </c>
      <c r="L839" s="1" t="s">
        <v>68</v>
      </c>
      <c r="M839" s="1" t="s">
        <v>68</v>
      </c>
      <c r="N839" s="1" t="s">
        <v>6</v>
      </c>
      <c r="O839" s="1" t="s">
        <v>7140</v>
      </c>
      <c r="P839" s="1" t="s">
        <v>7141</v>
      </c>
      <c r="Q839" s="1" t="s">
        <v>6147</v>
      </c>
      <c r="R839" s="1" t="s">
        <v>68</v>
      </c>
      <c r="S839" s="1" t="s">
        <v>68</v>
      </c>
      <c r="T839" s="1" t="s">
        <v>68</v>
      </c>
    </row>
    <row r="840" spans="1:20">
      <c r="A840" s="1" t="s">
        <v>454</v>
      </c>
      <c r="B840" s="1" t="s">
        <v>89</v>
      </c>
      <c r="C840" s="1" t="s">
        <v>90</v>
      </c>
      <c r="D840" s="1" t="s">
        <v>7096</v>
      </c>
      <c r="E840" s="1" t="s">
        <v>3286</v>
      </c>
      <c r="F840" s="1" t="s">
        <v>68</v>
      </c>
      <c r="G840" s="1" t="s">
        <v>3287</v>
      </c>
      <c r="H840" s="1" t="s">
        <v>3288</v>
      </c>
      <c r="I840" s="1" t="s">
        <v>3289</v>
      </c>
      <c r="J840" s="1" t="s">
        <v>3290</v>
      </c>
      <c r="K840" s="1" t="s">
        <v>3291</v>
      </c>
      <c r="L840" s="1" t="s">
        <v>3292</v>
      </c>
      <c r="M840" s="1" t="s">
        <v>68</v>
      </c>
      <c r="N840" s="1" t="s">
        <v>6</v>
      </c>
      <c r="O840" s="1" t="s">
        <v>852</v>
      </c>
      <c r="P840" s="1" t="s">
        <v>7142</v>
      </c>
      <c r="Q840" s="1" t="s">
        <v>633</v>
      </c>
      <c r="R840" s="1" t="s">
        <v>68</v>
      </c>
      <c r="S840" s="1" t="s">
        <v>68</v>
      </c>
      <c r="T840" s="1" t="s">
        <v>68</v>
      </c>
    </row>
    <row r="841" spans="1:20">
      <c r="A841" s="1" t="s">
        <v>464</v>
      </c>
      <c r="B841" s="1" t="s">
        <v>89</v>
      </c>
      <c r="C841" s="1" t="s">
        <v>90</v>
      </c>
      <c r="D841" s="1" t="s">
        <v>7096</v>
      </c>
      <c r="E841" s="1" t="s">
        <v>3304</v>
      </c>
      <c r="F841" s="1" t="s">
        <v>68</v>
      </c>
      <c r="G841" s="1" t="s">
        <v>3305</v>
      </c>
      <c r="H841" s="1" t="s">
        <v>3306</v>
      </c>
      <c r="I841" s="1" t="s">
        <v>3307</v>
      </c>
      <c r="J841" s="1" t="s">
        <v>3308</v>
      </c>
      <c r="K841" s="1" t="s">
        <v>3309</v>
      </c>
      <c r="L841" s="1" t="s">
        <v>68</v>
      </c>
      <c r="M841" s="1" t="s">
        <v>68</v>
      </c>
      <c r="N841" s="1" t="s">
        <v>6</v>
      </c>
      <c r="O841" s="1" t="s">
        <v>3875</v>
      </c>
      <c r="P841" s="1" t="s">
        <v>7143</v>
      </c>
      <c r="Q841" s="1" t="s">
        <v>6147</v>
      </c>
      <c r="R841" s="1" t="s">
        <v>68</v>
      </c>
      <c r="S841" s="1" t="s">
        <v>68</v>
      </c>
      <c r="T841" s="1" t="s">
        <v>68</v>
      </c>
    </row>
    <row r="842" spans="1:20">
      <c r="A842" s="1" t="s">
        <v>474</v>
      </c>
      <c r="B842" s="1" t="s">
        <v>89</v>
      </c>
      <c r="C842" s="1" t="s">
        <v>90</v>
      </c>
      <c r="D842" s="1" t="s">
        <v>7096</v>
      </c>
      <c r="E842" s="1" t="s">
        <v>3410</v>
      </c>
      <c r="F842" s="1" t="s">
        <v>68</v>
      </c>
      <c r="G842" s="1" t="s">
        <v>3411</v>
      </c>
      <c r="H842" s="1" t="s">
        <v>3412</v>
      </c>
      <c r="I842" s="1" t="s">
        <v>3413</v>
      </c>
      <c r="J842" s="1" t="s">
        <v>3414</v>
      </c>
      <c r="K842" s="1" t="s">
        <v>3415</v>
      </c>
      <c r="L842" s="1" t="s">
        <v>3416</v>
      </c>
      <c r="M842" s="1" t="s">
        <v>68</v>
      </c>
      <c r="N842" s="1" t="s">
        <v>6</v>
      </c>
      <c r="O842" s="1" t="s">
        <v>1782</v>
      </c>
      <c r="P842" s="1" t="s">
        <v>7144</v>
      </c>
      <c r="Q842" s="1" t="s">
        <v>111</v>
      </c>
      <c r="R842" s="1" t="s">
        <v>68</v>
      </c>
      <c r="S842" s="1" t="s">
        <v>68</v>
      </c>
      <c r="T842" s="1" t="s">
        <v>68</v>
      </c>
    </row>
    <row r="843" spans="1:20">
      <c r="A843" s="1" t="s">
        <v>484</v>
      </c>
      <c r="B843" s="1" t="s">
        <v>89</v>
      </c>
      <c r="C843" s="1" t="s">
        <v>90</v>
      </c>
      <c r="D843" s="1" t="s">
        <v>7096</v>
      </c>
      <c r="E843" s="1" t="s">
        <v>3602</v>
      </c>
      <c r="F843" s="1" t="s">
        <v>68</v>
      </c>
      <c r="G843" s="1" t="s">
        <v>3603</v>
      </c>
      <c r="H843" s="1" t="s">
        <v>3604</v>
      </c>
      <c r="I843" s="1" t="s">
        <v>3261</v>
      </c>
      <c r="J843" s="1" t="s">
        <v>3605</v>
      </c>
      <c r="K843" s="1" t="s">
        <v>3606</v>
      </c>
      <c r="L843" s="1" t="s">
        <v>3607</v>
      </c>
      <c r="M843" s="1" t="s">
        <v>68</v>
      </c>
      <c r="N843" s="1" t="s">
        <v>6</v>
      </c>
      <c r="O843" s="1" t="s">
        <v>1085</v>
      </c>
      <c r="P843" s="1" t="s">
        <v>7145</v>
      </c>
      <c r="Q843" s="1" t="s">
        <v>3610</v>
      </c>
      <c r="R843" s="1" t="s">
        <v>68</v>
      </c>
      <c r="S843" s="1" t="s">
        <v>68</v>
      </c>
      <c r="T843" s="1" t="s">
        <v>68</v>
      </c>
    </row>
    <row r="844" spans="1:20">
      <c r="A844" s="1" t="s">
        <v>493</v>
      </c>
      <c r="B844" s="1" t="s">
        <v>89</v>
      </c>
      <c r="C844" s="1" t="s">
        <v>90</v>
      </c>
      <c r="D844" s="1" t="s">
        <v>7096</v>
      </c>
      <c r="E844" s="1" t="s">
        <v>3631</v>
      </c>
      <c r="F844" s="1" t="s">
        <v>68</v>
      </c>
      <c r="G844" s="1" t="s">
        <v>3632</v>
      </c>
      <c r="H844" s="1" t="s">
        <v>3633</v>
      </c>
      <c r="I844" s="1" t="s">
        <v>3634</v>
      </c>
      <c r="J844" s="1" t="s">
        <v>3635</v>
      </c>
      <c r="K844" s="1" t="s">
        <v>3636</v>
      </c>
      <c r="L844" s="1" t="s">
        <v>3637</v>
      </c>
      <c r="M844" s="1" t="s">
        <v>68</v>
      </c>
      <c r="N844" s="1" t="s">
        <v>6</v>
      </c>
      <c r="O844" s="1" t="s">
        <v>7146</v>
      </c>
      <c r="P844" s="1" t="s">
        <v>7147</v>
      </c>
      <c r="Q844" s="1" t="s">
        <v>6157</v>
      </c>
      <c r="R844" s="1" t="s">
        <v>68</v>
      </c>
      <c r="S844" s="1" t="s">
        <v>68</v>
      </c>
      <c r="T844" s="1" t="s">
        <v>68</v>
      </c>
    </row>
    <row r="845" spans="1:20">
      <c r="A845" s="1" t="s">
        <v>501</v>
      </c>
      <c r="B845" s="1" t="s">
        <v>89</v>
      </c>
      <c r="C845" s="1" t="s">
        <v>90</v>
      </c>
      <c r="D845" s="1" t="s">
        <v>7096</v>
      </c>
      <c r="E845" s="1" t="s">
        <v>3659</v>
      </c>
      <c r="F845" s="1" t="s">
        <v>68</v>
      </c>
      <c r="G845" s="1" t="s">
        <v>3660</v>
      </c>
      <c r="H845" s="1" t="s">
        <v>3661</v>
      </c>
      <c r="I845" s="1" t="s">
        <v>3662</v>
      </c>
      <c r="J845" s="1" t="s">
        <v>3663</v>
      </c>
      <c r="K845" s="1" t="s">
        <v>3664</v>
      </c>
      <c r="L845" s="1" t="s">
        <v>68</v>
      </c>
      <c r="M845" s="1" t="s">
        <v>68</v>
      </c>
      <c r="N845" s="1" t="s">
        <v>6</v>
      </c>
      <c r="O845" s="1" t="s">
        <v>3362</v>
      </c>
      <c r="P845" s="1" t="s">
        <v>7148</v>
      </c>
      <c r="Q845" s="1" t="s">
        <v>1533</v>
      </c>
      <c r="R845" s="1" t="s">
        <v>68</v>
      </c>
      <c r="S845" s="1" t="s">
        <v>68</v>
      </c>
      <c r="T845" s="1" t="s">
        <v>68</v>
      </c>
    </row>
    <row r="846" spans="1:20">
      <c r="A846" s="1" t="s">
        <v>509</v>
      </c>
      <c r="B846" s="1" t="s">
        <v>89</v>
      </c>
      <c r="C846" s="1" t="s">
        <v>90</v>
      </c>
      <c r="D846" s="1" t="s">
        <v>7096</v>
      </c>
      <c r="E846" s="1" t="s">
        <v>3757</v>
      </c>
      <c r="F846" s="1" t="s">
        <v>68</v>
      </c>
      <c r="G846" s="1" t="s">
        <v>3758</v>
      </c>
      <c r="H846" s="1" t="s">
        <v>3759</v>
      </c>
      <c r="I846" s="1" t="s">
        <v>2951</v>
      </c>
      <c r="J846" s="1" t="s">
        <v>3760</v>
      </c>
      <c r="K846" s="1" t="s">
        <v>3761</v>
      </c>
      <c r="L846" s="1" t="s">
        <v>3762</v>
      </c>
      <c r="M846" s="1" t="s">
        <v>68</v>
      </c>
      <c r="N846" s="1" t="s">
        <v>6</v>
      </c>
      <c r="O846" s="1" t="s">
        <v>3228</v>
      </c>
      <c r="P846" s="1" t="s">
        <v>7149</v>
      </c>
      <c r="Q846" s="1" t="s">
        <v>6147</v>
      </c>
      <c r="R846" s="1" t="s">
        <v>68</v>
      </c>
      <c r="S846" s="1" t="s">
        <v>68</v>
      </c>
      <c r="T846" s="1" t="s">
        <v>68</v>
      </c>
    </row>
    <row r="847" spans="1:20">
      <c r="A847" s="1" t="s">
        <v>519</v>
      </c>
      <c r="B847" s="1" t="s">
        <v>89</v>
      </c>
      <c r="C847" s="1" t="s">
        <v>90</v>
      </c>
      <c r="D847" s="1" t="s">
        <v>7096</v>
      </c>
      <c r="E847" s="1" t="s">
        <v>3809</v>
      </c>
      <c r="F847" s="1" t="s">
        <v>68</v>
      </c>
      <c r="G847" s="1" t="s">
        <v>3810</v>
      </c>
      <c r="H847" s="1" t="s">
        <v>3811</v>
      </c>
      <c r="I847" s="1" t="s">
        <v>3280</v>
      </c>
      <c r="J847" s="1" t="s">
        <v>3812</v>
      </c>
      <c r="K847" s="1" t="s">
        <v>3813</v>
      </c>
      <c r="L847" s="1" t="s">
        <v>3814</v>
      </c>
      <c r="M847" s="1" t="s">
        <v>68</v>
      </c>
      <c r="N847" s="1" t="s">
        <v>6</v>
      </c>
      <c r="O847" s="1" t="s">
        <v>7150</v>
      </c>
      <c r="P847" s="1" t="s">
        <v>7151</v>
      </c>
      <c r="Q847" s="1" t="s">
        <v>6147</v>
      </c>
      <c r="R847" s="1" t="s">
        <v>68</v>
      </c>
      <c r="S847" s="1" t="s">
        <v>68</v>
      </c>
      <c r="T847" s="1" t="s">
        <v>68</v>
      </c>
    </row>
    <row r="848" spans="1:20">
      <c r="A848" s="1" t="s">
        <v>528</v>
      </c>
      <c r="B848" s="1" t="s">
        <v>89</v>
      </c>
      <c r="C848" s="1" t="s">
        <v>90</v>
      </c>
      <c r="D848" s="1" t="s">
        <v>7096</v>
      </c>
      <c r="E848" s="1" t="s">
        <v>3859</v>
      </c>
      <c r="F848" s="1" t="s">
        <v>68</v>
      </c>
      <c r="G848" s="1" t="s">
        <v>3860</v>
      </c>
      <c r="H848" s="1" t="s">
        <v>3861</v>
      </c>
      <c r="I848" s="1" t="s">
        <v>3862</v>
      </c>
      <c r="J848" s="1" t="s">
        <v>3863</v>
      </c>
      <c r="K848" s="1" t="s">
        <v>3864</v>
      </c>
      <c r="L848" s="1" t="s">
        <v>3865</v>
      </c>
      <c r="M848" s="1" t="s">
        <v>68</v>
      </c>
      <c r="N848" s="1" t="s">
        <v>6</v>
      </c>
      <c r="O848" s="1" t="s">
        <v>6982</v>
      </c>
      <c r="P848" s="1" t="s">
        <v>7152</v>
      </c>
      <c r="Q848" s="1" t="s">
        <v>4432</v>
      </c>
      <c r="R848" s="1" t="s">
        <v>68</v>
      </c>
      <c r="S848" s="1" t="s">
        <v>68</v>
      </c>
      <c r="T848" s="1" t="s">
        <v>68</v>
      </c>
    </row>
    <row r="849" spans="1:20">
      <c r="A849" s="1" t="s">
        <v>537</v>
      </c>
      <c r="B849" s="1" t="s">
        <v>89</v>
      </c>
      <c r="C849" s="1" t="s">
        <v>90</v>
      </c>
      <c r="D849" s="1" t="s">
        <v>7096</v>
      </c>
      <c r="E849" s="1" t="s">
        <v>3960</v>
      </c>
      <c r="F849" s="1" t="s">
        <v>68</v>
      </c>
      <c r="G849" s="1" t="s">
        <v>3961</v>
      </c>
      <c r="H849" s="1" t="s">
        <v>3342</v>
      </c>
      <c r="I849" s="1" t="s">
        <v>3962</v>
      </c>
      <c r="J849" s="1" t="s">
        <v>3963</v>
      </c>
      <c r="K849" s="1" t="s">
        <v>3964</v>
      </c>
      <c r="L849" s="1" t="s">
        <v>68</v>
      </c>
      <c r="M849" s="1" t="s">
        <v>68</v>
      </c>
      <c r="N849" s="1" t="s">
        <v>6</v>
      </c>
      <c r="O849" s="1" t="s">
        <v>3050</v>
      </c>
      <c r="P849" s="1" t="s">
        <v>7153</v>
      </c>
      <c r="Q849" s="1" t="s">
        <v>633</v>
      </c>
      <c r="R849" s="1" t="s">
        <v>68</v>
      </c>
      <c r="S849" s="1" t="s">
        <v>68</v>
      </c>
      <c r="T849" s="1" t="s">
        <v>68</v>
      </c>
    </row>
    <row r="850" spans="1:20">
      <c r="A850" s="1" t="s">
        <v>546</v>
      </c>
      <c r="B850" s="1" t="s">
        <v>89</v>
      </c>
      <c r="C850" s="1" t="s">
        <v>90</v>
      </c>
      <c r="D850" s="1" t="s">
        <v>7096</v>
      </c>
      <c r="E850" s="1" t="s">
        <v>3994</v>
      </c>
      <c r="F850" s="1" t="s">
        <v>68</v>
      </c>
      <c r="G850" s="1" t="s">
        <v>3995</v>
      </c>
      <c r="H850" s="1" t="s">
        <v>3996</v>
      </c>
      <c r="I850" s="1" t="s">
        <v>3997</v>
      </c>
      <c r="J850" s="1" t="s">
        <v>3998</v>
      </c>
      <c r="K850" s="1" t="s">
        <v>3999</v>
      </c>
      <c r="L850" s="1" t="s">
        <v>3999</v>
      </c>
      <c r="M850" s="1" t="s">
        <v>68</v>
      </c>
      <c r="N850" s="1" t="s">
        <v>6</v>
      </c>
      <c r="O850" s="1" t="s">
        <v>3894</v>
      </c>
      <c r="P850" s="1" t="s">
        <v>7154</v>
      </c>
      <c r="Q850" s="1" t="s">
        <v>3620</v>
      </c>
      <c r="R850" s="1" t="s">
        <v>68</v>
      </c>
      <c r="S850" s="1" t="s">
        <v>68</v>
      </c>
      <c r="T850" s="1" t="s">
        <v>68</v>
      </c>
    </row>
    <row r="851" spans="1:20">
      <c r="A851" s="1" t="s">
        <v>555</v>
      </c>
      <c r="B851" s="1" t="s">
        <v>89</v>
      </c>
      <c r="C851" s="1" t="s">
        <v>90</v>
      </c>
      <c r="D851" s="1" t="s">
        <v>7096</v>
      </c>
      <c r="E851" s="1" t="s">
        <v>4003</v>
      </c>
      <c r="F851" s="1" t="s">
        <v>68</v>
      </c>
      <c r="G851" s="1" t="s">
        <v>4004</v>
      </c>
      <c r="H851" s="1" t="s">
        <v>4005</v>
      </c>
      <c r="I851" s="1" t="s">
        <v>4006</v>
      </c>
      <c r="J851" s="1" t="s">
        <v>4007</v>
      </c>
      <c r="K851" s="1" t="s">
        <v>4008</v>
      </c>
      <c r="L851" s="1" t="s">
        <v>68</v>
      </c>
      <c r="M851" s="1" t="s">
        <v>68</v>
      </c>
      <c r="N851" s="1" t="s">
        <v>6</v>
      </c>
      <c r="O851" s="1" t="s">
        <v>5192</v>
      </c>
      <c r="P851" s="1" t="s">
        <v>7155</v>
      </c>
      <c r="Q851" s="1" t="s">
        <v>3620</v>
      </c>
      <c r="R851" s="1" t="s">
        <v>68</v>
      </c>
      <c r="S851" s="1" t="s">
        <v>68</v>
      </c>
      <c r="T851" s="1" t="s">
        <v>68</v>
      </c>
    </row>
    <row r="852" spans="1:20">
      <c r="A852" s="1" t="s">
        <v>565</v>
      </c>
      <c r="B852" s="1" t="s">
        <v>89</v>
      </c>
      <c r="C852" s="1" t="s">
        <v>90</v>
      </c>
      <c r="D852" s="1" t="s">
        <v>7096</v>
      </c>
      <c r="E852" s="1" t="s">
        <v>4012</v>
      </c>
      <c r="F852" s="1" t="s">
        <v>68</v>
      </c>
      <c r="G852" s="1" t="s">
        <v>4013</v>
      </c>
      <c r="H852" s="1" t="s">
        <v>4014</v>
      </c>
      <c r="I852" s="1" t="s">
        <v>4015</v>
      </c>
      <c r="J852" s="1" t="s">
        <v>4016</v>
      </c>
      <c r="K852" s="1" t="s">
        <v>4017</v>
      </c>
      <c r="L852" s="1" t="s">
        <v>68</v>
      </c>
      <c r="M852" s="1" t="s">
        <v>68</v>
      </c>
      <c r="N852" s="1" t="s">
        <v>6</v>
      </c>
      <c r="O852" s="1" t="s">
        <v>5946</v>
      </c>
      <c r="P852" s="1" t="s">
        <v>7156</v>
      </c>
      <c r="Q852" s="1" t="s">
        <v>633</v>
      </c>
      <c r="R852" s="1" t="s">
        <v>68</v>
      </c>
      <c r="S852" s="1" t="s">
        <v>68</v>
      </c>
      <c r="T852" s="1" t="s">
        <v>68</v>
      </c>
    </row>
    <row r="853" spans="1:20">
      <c r="A853" s="1" t="s">
        <v>575</v>
      </c>
      <c r="B853" s="1" t="s">
        <v>89</v>
      </c>
      <c r="C853" s="1" t="s">
        <v>90</v>
      </c>
      <c r="D853" s="1" t="s">
        <v>7096</v>
      </c>
      <c r="E853" s="1" t="s">
        <v>4030</v>
      </c>
      <c r="F853" s="1" t="s">
        <v>68</v>
      </c>
      <c r="G853" s="1" t="s">
        <v>4031</v>
      </c>
      <c r="H853" s="1" t="s">
        <v>4032</v>
      </c>
      <c r="I853" s="1" t="s">
        <v>3944</v>
      </c>
      <c r="J853" s="1" t="s">
        <v>4033</v>
      </c>
      <c r="K853" s="1" t="s">
        <v>4034</v>
      </c>
      <c r="L853" s="1" t="s">
        <v>68</v>
      </c>
      <c r="M853" s="1" t="s">
        <v>68</v>
      </c>
      <c r="N853" s="1" t="s">
        <v>6</v>
      </c>
      <c r="O853" s="1" t="s">
        <v>3719</v>
      </c>
      <c r="P853" s="1" t="s">
        <v>7157</v>
      </c>
      <c r="Q853" s="1" t="s">
        <v>633</v>
      </c>
      <c r="R853" s="1" t="s">
        <v>68</v>
      </c>
      <c r="S853" s="1" t="s">
        <v>68</v>
      </c>
      <c r="T853" s="1" t="s">
        <v>68</v>
      </c>
    </row>
    <row r="854" spans="1:20">
      <c r="A854" s="1" t="s">
        <v>584</v>
      </c>
      <c r="B854" s="1" t="s">
        <v>89</v>
      </c>
      <c r="C854" s="1" t="s">
        <v>90</v>
      </c>
      <c r="D854" s="1" t="s">
        <v>7096</v>
      </c>
      <c r="E854" s="1" t="s">
        <v>4064</v>
      </c>
      <c r="F854" s="1" t="s">
        <v>68</v>
      </c>
      <c r="G854" s="1" t="s">
        <v>4065</v>
      </c>
      <c r="H854" s="1" t="s">
        <v>4066</v>
      </c>
      <c r="I854" s="1" t="s">
        <v>4067</v>
      </c>
      <c r="J854" s="1" t="s">
        <v>4068</v>
      </c>
      <c r="K854" s="1" t="s">
        <v>4069</v>
      </c>
      <c r="L854" s="1" t="s">
        <v>4070</v>
      </c>
      <c r="M854" s="1" t="s">
        <v>68</v>
      </c>
      <c r="N854" s="1" t="s">
        <v>6</v>
      </c>
      <c r="O854" s="1" t="s">
        <v>809</v>
      </c>
      <c r="P854" s="1" t="s">
        <v>7158</v>
      </c>
      <c r="Q854" s="1" t="s">
        <v>2188</v>
      </c>
      <c r="R854" s="1" t="s">
        <v>68</v>
      </c>
      <c r="S854" s="1" t="s">
        <v>68</v>
      </c>
      <c r="T854" s="1" t="s">
        <v>68</v>
      </c>
    </row>
    <row r="855" spans="1:20">
      <c r="A855" s="1" t="s">
        <v>594</v>
      </c>
      <c r="B855" s="1" t="s">
        <v>89</v>
      </c>
      <c r="C855" s="1" t="s">
        <v>90</v>
      </c>
      <c r="D855" s="1" t="s">
        <v>7096</v>
      </c>
      <c r="E855" s="1" t="s">
        <v>4100</v>
      </c>
      <c r="F855" s="1" t="s">
        <v>68</v>
      </c>
      <c r="G855" s="1" t="s">
        <v>4101</v>
      </c>
      <c r="H855" s="1" t="s">
        <v>4102</v>
      </c>
      <c r="I855" s="1" t="s">
        <v>4103</v>
      </c>
      <c r="J855" s="1" t="s">
        <v>4104</v>
      </c>
      <c r="K855" s="1" t="s">
        <v>4105</v>
      </c>
      <c r="L855" s="1" t="s">
        <v>68</v>
      </c>
      <c r="M855" s="1" t="s">
        <v>68</v>
      </c>
      <c r="N855" s="1" t="s">
        <v>6</v>
      </c>
      <c r="O855" s="1" t="s">
        <v>3121</v>
      </c>
      <c r="P855" s="1" t="s">
        <v>7159</v>
      </c>
      <c r="Q855" s="1" t="s">
        <v>633</v>
      </c>
      <c r="R855" s="1" t="s">
        <v>68</v>
      </c>
      <c r="S855" s="1" t="s">
        <v>68</v>
      </c>
      <c r="T855" s="1" t="s">
        <v>68</v>
      </c>
    </row>
    <row r="856" spans="1:20">
      <c r="A856" s="1" t="s">
        <v>603</v>
      </c>
      <c r="B856" s="1" t="s">
        <v>89</v>
      </c>
      <c r="C856" s="1" t="s">
        <v>90</v>
      </c>
      <c r="D856" s="1" t="s">
        <v>7096</v>
      </c>
      <c r="E856" s="1" t="s">
        <v>4118</v>
      </c>
      <c r="F856" s="1" t="s">
        <v>68</v>
      </c>
      <c r="G856" s="1" t="s">
        <v>4119</v>
      </c>
      <c r="H856" s="1" t="s">
        <v>4120</v>
      </c>
      <c r="I856" s="1" t="s">
        <v>4121</v>
      </c>
      <c r="J856" s="1" t="s">
        <v>4122</v>
      </c>
      <c r="K856" s="1" t="s">
        <v>4123</v>
      </c>
      <c r="L856" s="1" t="s">
        <v>68</v>
      </c>
      <c r="M856" s="1" t="s">
        <v>68</v>
      </c>
      <c r="N856" s="1" t="s">
        <v>6</v>
      </c>
      <c r="O856" s="1" t="s">
        <v>411</v>
      </c>
      <c r="P856" s="1" t="s">
        <v>7160</v>
      </c>
      <c r="Q856" s="1" t="s">
        <v>633</v>
      </c>
      <c r="R856" s="1" t="s">
        <v>68</v>
      </c>
      <c r="S856" s="1" t="s">
        <v>68</v>
      </c>
      <c r="T856" s="1" t="s">
        <v>68</v>
      </c>
    </row>
    <row r="857" spans="1:20">
      <c r="A857" s="1" t="s">
        <v>614</v>
      </c>
      <c r="B857" s="1" t="s">
        <v>89</v>
      </c>
      <c r="C857" s="1" t="s">
        <v>90</v>
      </c>
      <c r="D857" s="1" t="s">
        <v>7096</v>
      </c>
      <c r="E857" s="1" t="s">
        <v>4127</v>
      </c>
      <c r="F857" s="1" t="s">
        <v>68</v>
      </c>
      <c r="G857" s="1" t="s">
        <v>4128</v>
      </c>
      <c r="H857" s="1" t="s">
        <v>4129</v>
      </c>
      <c r="I857" s="1" t="s">
        <v>4130</v>
      </c>
      <c r="J857" s="1" t="s">
        <v>4131</v>
      </c>
      <c r="K857" s="1" t="s">
        <v>4132</v>
      </c>
      <c r="L857" s="1" t="s">
        <v>68</v>
      </c>
      <c r="M857" s="1" t="s">
        <v>68</v>
      </c>
      <c r="N857" s="1" t="s">
        <v>6</v>
      </c>
      <c r="O857" s="1" t="s">
        <v>737</v>
      </c>
      <c r="P857" s="1" t="s">
        <v>7161</v>
      </c>
      <c r="Q857" s="1" t="s">
        <v>633</v>
      </c>
      <c r="R857" s="1" t="s">
        <v>68</v>
      </c>
      <c r="S857" s="1" t="s">
        <v>68</v>
      </c>
      <c r="T857" s="1" t="s">
        <v>68</v>
      </c>
    </row>
    <row r="858" spans="1:20">
      <c r="A858" s="1" t="s">
        <v>624</v>
      </c>
      <c r="B858" s="1" t="s">
        <v>89</v>
      </c>
      <c r="C858" s="1" t="s">
        <v>90</v>
      </c>
      <c r="D858" s="1" t="s">
        <v>7096</v>
      </c>
      <c r="E858" s="1" t="s">
        <v>4136</v>
      </c>
      <c r="F858" s="1" t="s">
        <v>68</v>
      </c>
      <c r="G858" s="1" t="s">
        <v>4137</v>
      </c>
      <c r="H858" s="1" t="s">
        <v>4138</v>
      </c>
      <c r="I858" s="1" t="s">
        <v>4139</v>
      </c>
      <c r="J858" s="1" t="s">
        <v>4140</v>
      </c>
      <c r="K858" s="1" t="s">
        <v>4141</v>
      </c>
      <c r="L858" s="1" t="s">
        <v>68</v>
      </c>
      <c r="M858" s="1" t="s">
        <v>68</v>
      </c>
      <c r="N858" s="1" t="s">
        <v>6</v>
      </c>
      <c r="O858" s="1" t="s">
        <v>3337</v>
      </c>
      <c r="P858" s="1" t="s">
        <v>7162</v>
      </c>
      <c r="Q858" s="1" t="s">
        <v>7163</v>
      </c>
      <c r="R858" s="1" t="s">
        <v>68</v>
      </c>
      <c r="S858" s="1" t="s">
        <v>68</v>
      </c>
      <c r="T858" s="1" t="s">
        <v>68</v>
      </c>
    </row>
    <row r="859" spans="1:20">
      <c r="A859" s="1" t="s">
        <v>634</v>
      </c>
      <c r="B859" s="1" t="s">
        <v>89</v>
      </c>
      <c r="C859" s="1" t="s">
        <v>90</v>
      </c>
      <c r="D859" s="1" t="s">
        <v>7096</v>
      </c>
      <c r="E859" s="1" t="s">
        <v>4155</v>
      </c>
      <c r="F859" s="1" t="s">
        <v>68</v>
      </c>
      <c r="G859" s="1" t="s">
        <v>4156</v>
      </c>
      <c r="H859" s="1" t="s">
        <v>920</v>
      </c>
      <c r="I859" s="1" t="s">
        <v>3944</v>
      </c>
      <c r="J859" s="1" t="s">
        <v>4157</v>
      </c>
      <c r="K859" s="1" t="s">
        <v>4158</v>
      </c>
      <c r="L859" s="1" t="s">
        <v>68</v>
      </c>
      <c r="M859" s="1" t="s">
        <v>68</v>
      </c>
      <c r="N859" s="1" t="s">
        <v>6</v>
      </c>
      <c r="O859" s="1" t="s">
        <v>288</v>
      </c>
      <c r="P859" s="1" t="s">
        <v>7164</v>
      </c>
      <c r="Q859" s="1" t="s">
        <v>633</v>
      </c>
      <c r="R859" s="1" t="s">
        <v>68</v>
      </c>
      <c r="S859" s="1" t="s">
        <v>68</v>
      </c>
      <c r="T859" s="1" t="s">
        <v>68</v>
      </c>
    </row>
    <row r="860" spans="1:20">
      <c r="A860" s="1" t="s">
        <v>645</v>
      </c>
      <c r="B860" s="1" t="s">
        <v>89</v>
      </c>
      <c r="C860" s="1" t="s">
        <v>90</v>
      </c>
      <c r="D860" s="1" t="s">
        <v>7096</v>
      </c>
      <c r="E860" s="1" t="s">
        <v>4197</v>
      </c>
      <c r="F860" s="1" t="s">
        <v>68</v>
      </c>
      <c r="G860" s="1" t="s">
        <v>4198</v>
      </c>
      <c r="H860" s="1" t="s">
        <v>4199</v>
      </c>
      <c r="I860" s="1" t="s">
        <v>4200</v>
      </c>
      <c r="J860" s="1" t="s">
        <v>4201</v>
      </c>
      <c r="K860" s="1" t="s">
        <v>4202</v>
      </c>
      <c r="L860" s="1" t="s">
        <v>68</v>
      </c>
      <c r="M860" s="1" t="s">
        <v>68</v>
      </c>
      <c r="N860" s="1" t="s">
        <v>6</v>
      </c>
      <c r="O860" s="1" t="s">
        <v>3754</v>
      </c>
      <c r="P860" s="1" t="s">
        <v>7165</v>
      </c>
      <c r="Q860" s="1" t="s">
        <v>4432</v>
      </c>
      <c r="R860" s="1" t="s">
        <v>68</v>
      </c>
      <c r="S860" s="1" t="s">
        <v>68</v>
      </c>
      <c r="T860" s="1" t="s">
        <v>68</v>
      </c>
    </row>
    <row r="861" spans="1:20">
      <c r="A861" s="1" t="s">
        <v>656</v>
      </c>
      <c r="B861" s="1" t="s">
        <v>89</v>
      </c>
      <c r="C861" s="1" t="s">
        <v>90</v>
      </c>
      <c r="D861" s="1" t="s">
        <v>7096</v>
      </c>
      <c r="E861" s="1" t="s">
        <v>4266</v>
      </c>
      <c r="F861" s="1" t="s">
        <v>68</v>
      </c>
      <c r="G861" s="1" t="s">
        <v>4267</v>
      </c>
      <c r="H861" s="1" t="s">
        <v>4268</v>
      </c>
      <c r="I861" s="1" t="s">
        <v>3935</v>
      </c>
      <c r="J861" s="1" t="s">
        <v>4269</v>
      </c>
      <c r="K861" s="1" t="s">
        <v>4270</v>
      </c>
      <c r="L861" s="1" t="s">
        <v>68</v>
      </c>
      <c r="M861" s="1" t="s">
        <v>68</v>
      </c>
      <c r="N861" s="1" t="s">
        <v>6</v>
      </c>
      <c r="O861" s="1" t="s">
        <v>6905</v>
      </c>
      <c r="P861" s="1" t="s">
        <v>7166</v>
      </c>
      <c r="Q861" s="1" t="s">
        <v>6147</v>
      </c>
      <c r="R861" s="1" t="s">
        <v>68</v>
      </c>
      <c r="S861" s="1" t="s">
        <v>68</v>
      </c>
      <c r="T861" s="1" t="s">
        <v>68</v>
      </c>
    </row>
    <row r="862" spans="1:20">
      <c r="A862" s="1" t="s">
        <v>665</v>
      </c>
      <c r="B862" s="1" t="s">
        <v>89</v>
      </c>
      <c r="C862" s="1" t="s">
        <v>90</v>
      </c>
      <c r="D862" s="1" t="s">
        <v>7096</v>
      </c>
      <c r="E862" s="1" t="s">
        <v>4274</v>
      </c>
      <c r="F862" s="1" t="s">
        <v>68</v>
      </c>
      <c r="G862" s="1" t="s">
        <v>4275</v>
      </c>
      <c r="H862" s="1" t="s">
        <v>4276</v>
      </c>
      <c r="I862" s="1" t="s">
        <v>4277</v>
      </c>
      <c r="J862" s="1" t="s">
        <v>4278</v>
      </c>
      <c r="K862" s="1" t="s">
        <v>4279</v>
      </c>
      <c r="L862" s="1" t="s">
        <v>68</v>
      </c>
      <c r="M862" s="1" t="s">
        <v>68</v>
      </c>
      <c r="N862" s="1" t="s">
        <v>6</v>
      </c>
      <c r="O862" s="1" t="s">
        <v>4290</v>
      </c>
      <c r="P862" s="1" t="s">
        <v>7167</v>
      </c>
      <c r="Q862" s="1" t="s">
        <v>130</v>
      </c>
      <c r="R862" s="1" t="s">
        <v>68</v>
      </c>
      <c r="S862" s="1" t="s">
        <v>68</v>
      </c>
      <c r="T862" s="1" t="s">
        <v>68</v>
      </c>
    </row>
    <row r="863" spans="1:20">
      <c r="A863" s="1" t="s">
        <v>674</v>
      </c>
      <c r="B863" s="1" t="s">
        <v>89</v>
      </c>
      <c r="C863" s="1" t="s">
        <v>90</v>
      </c>
      <c r="D863" s="1" t="s">
        <v>7096</v>
      </c>
      <c r="E863" s="1" t="s">
        <v>4293</v>
      </c>
      <c r="F863" s="1" t="s">
        <v>68</v>
      </c>
      <c r="G863" s="1" t="s">
        <v>4294</v>
      </c>
      <c r="H863" s="1" t="s">
        <v>4295</v>
      </c>
      <c r="I863" s="1" t="s">
        <v>4130</v>
      </c>
      <c r="J863" s="1" t="s">
        <v>4296</v>
      </c>
      <c r="K863" s="1" t="s">
        <v>4297</v>
      </c>
      <c r="L863" s="1" t="s">
        <v>4298</v>
      </c>
      <c r="M863" s="1" t="s">
        <v>68</v>
      </c>
      <c r="N863" s="1" t="s">
        <v>6</v>
      </c>
      <c r="O863" s="1" t="s">
        <v>1598</v>
      </c>
      <c r="P863" s="1" t="s">
        <v>7168</v>
      </c>
      <c r="Q863" s="1" t="s">
        <v>6147</v>
      </c>
      <c r="R863" s="1" t="s">
        <v>68</v>
      </c>
      <c r="S863" s="1" t="s">
        <v>68</v>
      </c>
      <c r="T863" s="1" t="s">
        <v>68</v>
      </c>
    </row>
    <row r="864" spans="1:20">
      <c r="A864" s="1" t="s">
        <v>684</v>
      </c>
      <c r="B864" s="1" t="s">
        <v>89</v>
      </c>
      <c r="C864" s="1" t="s">
        <v>90</v>
      </c>
      <c r="D864" s="1" t="s">
        <v>7096</v>
      </c>
      <c r="E864" s="1" t="s">
        <v>4321</v>
      </c>
      <c r="F864" s="1" t="s">
        <v>68</v>
      </c>
      <c r="G864" s="1" t="s">
        <v>4322</v>
      </c>
      <c r="H864" s="1" t="s">
        <v>4323</v>
      </c>
      <c r="I864" s="1" t="s">
        <v>4121</v>
      </c>
      <c r="J864" s="1" t="s">
        <v>4324</v>
      </c>
      <c r="K864" s="1" t="s">
        <v>4325</v>
      </c>
      <c r="L864" s="1" t="s">
        <v>68</v>
      </c>
      <c r="M864" s="1" t="s">
        <v>68</v>
      </c>
      <c r="N864" s="1" t="s">
        <v>6</v>
      </c>
      <c r="O864" s="1" t="s">
        <v>7169</v>
      </c>
      <c r="P864" s="1" t="s">
        <v>7170</v>
      </c>
      <c r="Q864" s="1" t="s">
        <v>655</v>
      </c>
      <c r="R864" s="1" t="s">
        <v>68</v>
      </c>
      <c r="S864" s="1" t="s">
        <v>68</v>
      </c>
      <c r="T864" s="1" t="s">
        <v>68</v>
      </c>
    </row>
    <row r="865" spans="1:20">
      <c r="A865" s="1" t="s">
        <v>694</v>
      </c>
      <c r="B865" s="1" t="s">
        <v>89</v>
      </c>
      <c r="C865" s="1" t="s">
        <v>90</v>
      </c>
      <c r="D865" s="1" t="s">
        <v>7096</v>
      </c>
      <c r="E865" s="1" t="s">
        <v>4378</v>
      </c>
      <c r="F865" s="1" t="s">
        <v>68</v>
      </c>
      <c r="G865" s="1" t="s">
        <v>4379</v>
      </c>
      <c r="H865" s="1" t="s">
        <v>4380</v>
      </c>
      <c r="I865" s="1" t="s">
        <v>4130</v>
      </c>
      <c r="J865" s="1" t="s">
        <v>4381</v>
      </c>
      <c r="K865" s="1" t="s">
        <v>4382</v>
      </c>
      <c r="L865" s="1" t="s">
        <v>4383</v>
      </c>
      <c r="M865" s="1" t="s">
        <v>68</v>
      </c>
      <c r="N865" s="1" t="s">
        <v>6</v>
      </c>
      <c r="O865" s="1" t="s">
        <v>4865</v>
      </c>
      <c r="P865" s="1" t="s">
        <v>7171</v>
      </c>
      <c r="Q865" s="1" t="s">
        <v>6844</v>
      </c>
      <c r="R865" s="1" t="s">
        <v>68</v>
      </c>
      <c r="S865" s="1" t="s">
        <v>68</v>
      </c>
      <c r="T865" s="1" t="s">
        <v>68</v>
      </c>
    </row>
    <row r="866" spans="1:20">
      <c r="A866" s="1" t="s">
        <v>703</v>
      </c>
      <c r="B866" s="1" t="s">
        <v>89</v>
      </c>
      <c r="C866" s="1" t="s">
        <v>90</v>
      </c>
      <c r="D866" s="1" t="s">
        <v>7096</v>
      </c>
      <c r="E866" s="1" t="s">
        <v>4415</v>
      </c>
      <c r="F866" s="1" t="s">
        <v>68</v>
      </c>
      <c r="G866" s="1" t="s">
        <v>4416</v>
      </c>
      <c r="H866" s="1" t="s">
        <v>4417</v>
      </c>
      <c r="I866" s="1" t="s">
        <v>4341</v>
      </c>
      <c r="J866" s="1" t="s">
        <v>4418</v>
      </c>
      <c r="K866" s="1" t="s">
        <v>4419</v>
      </c>
      <c r="L866" s="1" t="s">
        <v>4419</v>
      </c>
      <c r="M866" s="1" t="s">
        <v>68</v>
      </c>
      <c r="N866" s="1" t="s">
        <v>6</v>
      </c>
      <c r="O866" s="1" t="s">
        <v>6373</v>
      </c>
      <c r="P866" s="1" t="s">
        <v>7172</v>
      </c>
      <c r="Q866" s="1" t="s">
        <v>518</v>
      </c>
      <c r="R866" s="1" t="s">
        <v>68</v>
      </c>
      <c r="S866" s="1" t="s">
        <v>68</v>
      </c>
      <c r="T866" s="1" t="s">
        <v>68</v>
      </c>
    </row>
    <row r="867" spans="1:20">
      <c r="A867" s="1" t="s">
        <v>712</v>
      </c>
      <c r="B867" s="1" t="s">
        <v>89</v>
      </c>
      <c r="C867" s="1" t="s">
        <v>90</v>
      </c>
      <c r="D867" s="1" t="s">
        <v>7096</v>
      </c>
      <c r="E867" s="1" t="s">
        <v>4423</v>
      </c>
      <c r="F867" s="1" t="s">
        <v>68</v>
      </c>
      <c r="G867" s="1" t="s">
        <v>4424</v>
      </c>
      <c r="H867" s="1" t="s">
        <v>4425</v>
      </c>
      <c r="I867" s="1" t="s">
        <v>4426</v>
      </c>
      <c r="J867" s="1" t="s">
        <v>4427</v>
      </c>
      <c r="K867" s="1" t="s">
        <v>4428</v>
      </c>
      <c r="L867" s="1" t="s">
        <v>4429</v>
      </c>
      <c r="M867" s="1" t="s">
        <v>68</v>
      </c>
      <c r="N867" s="1" t="s">
        <v>6</v>
      </c>
      <c r="O867" s="1" t="s">
        <v>7173</v>
      </c>
      <c r="P867" s="1" t="s">
        <v>7174</v>
      </c>
      <c r="Q867" s="1" t="s">
        <v>1391</v>
      </c>
      <c r="R867" s="1" t="s">
        <v>68</v>
      </c>
      <c r="S867" s="1" t="s">
        <v>68</v>
      </c>
      <c r="T867" s="1" t="s">
        <v>68</v>
      </c>
    </row>
    <row r="868" spans="1:20">
      <c r="A868" s="1" t="s">
        <v>721</v>
      </c>
      <c r="B868" s="1" t="s">
        <v>89</v>
      </c>
      <c r="C868" s="1" t="s">
        <v>90</v>
      </c>
      <c r="D868" s="1" t="s">
        <v>7096</v>
      </c>
      <c r="E868" s="1" t="s">
        <v>4504</v>
      </c>
      <c r="F868" s="1" t="s">
        <v>68</v>
      </c>
      <c r="G868" s="1" t="s">
        <v>4505</v>
      </c>
      <c r="H868" s="1" t="s">
        <v>4506</v>
      </c>
      <c r="I868" s="1" t="s">
        <v>4507</v>
      </c>
      <c r="J868" s="1" t="s">
        <v>4508</v>
      </c>
      <c r="K868" s="1" t="s">
        <v>4509</v>
      </c>
      <c r="L868" s="1" t="s">
        <v>68</v>
      </c>
      <c r="M868" s="1" t="s">
        <v>68</v>
      </c>
      <c r="N868" s="1" t="s">
        <v>6</v>
      </c>
      <c r="O868" s="1" t="s">
        <v>3815</v>
      </c>
      <c r="P868" s="1" t="s">
        <v>7175</v>
      </c>
      <c r="Q868" s="1" t="s">
        <v>422</v>
      </c>
      <c r="R868" s="1" t="s">
        <v>68</v>
      </c>
      <c r="S868" s="1" t="s">
        <v>68</v>
      </c>
      <c r="T868" s="1" t="s">
        <v>68</v>
      </c>
    </row>
    <row r="869" spans="1:20">
      <c r="A869" s="1" t="s">
        <v>730</v>
      </c>
      <c r="B869" s="1" t="s">
        <v>89</v>
      </c>
      <c r="C869" s="1" t="s">
        <v>90</v>
      </c>
      <c r="D869" s="1" t="s">
        <v>7096</v>
      </c>
      <c r="E869" s="1" t="s">
        <v>4530</v>
      </c>
      <c r="F869" s="1" t="s">
        <v>68</v>
      </c>
      <c r="G869" s="1" t="s">
        <v>4531</v>
      </c>
      <c r="H869" s="1" t="s">
        <v>4532</v>
      </c>
      <c r="I869" s="1" t="s">
        <v>4533</v>
      </c>
      <c r="J869" s="1" t="s">
        <v>4534</v>
      </c>
      <c r="K869" s="1" t="s">
        <v>4535</v>
      </c>
      <c r="L869" s="1" t="s">
        <v>4535</v>
      </c>
      <c r="M869" s="1" t="s">
        <v>68</v>
      </c>
      <c r="N869" s="1" t="s">
        <v>6</v>
      </c>
      <c r="O869" s="1" t="s">
        <v>7176</v>
      </c>
      <c r="P869" s="1" t="s">
        <v>7177</v>
      </c>
      <c r="Q869" s="1" t="s">
        <v>655</v>
      </c>
      <c r="R869" s="1" t="s">
        <v>68</v>
      </c>
      <c r="S869" s="1" t="s">
        <v>68</v>
      </c>
      <c r="T869" s="1" t="s">
        <v>68</v>
      </c>
    </row>
    <row r="870" spans="1:20">
      <c r="A870" s="1" t="s">
        <v>739</v>
      </c>
      <c r="B870" s="1" t="s">
        <v>89</v>
      </c>
      <c r="C870" s="1" t="s">
        <v>90</v>
      </c>
      <c r="D870" s="1" t="s">
        <v>7096</v>
      </c>
      <c r="E870" s="1" t="s">
        <v>4539</v>
      </c>
      <c r="F870" s="1" t="s">
        <v>68</v>
      </c>
      <c r="G870" s="1" t="s">
        <v>4540</v>
      </c>
      <c r="H870" s="1" t="s">
        <v>2403</v>
      </c>
      <c r="I870" s="1" t="s">
        <v>4541</v>
      </c>
      <c r="J870" s="1" t="s">
        <v>4542</v>
      </c>
      <c r="K870" s="1" t="s">
        <v>4543</v>
      </c>
      <c r="L870" s="1" t="s">
        <v>68</v>
      </c>
      <c r="M870" s="1" t="s">
        <v>68</v>
      </c>
      <c r="N870" s="1" t="s">
        <v>6</v>
      </c>
      <c r="O870" s="1" t="s">
        <v>7178</v>
      </c>
      <c r="P870" s="1" t="s">
        <v>7179</v>
      </c>
      <c r="Q870" s="1" t="s">
        <v>633</v>
      </c>
      <c r="R870" s="1" t="s">
        <v>68</v>
      </c>
      <c r="S870" s="1" t="s">
        <v>68</v>
      </c>
      <c r="T870" s="1" t="s">
        <v>68</v>
      </c>
    </row>
    <row r="871" spans="1:20">
      <c r="A871" s="1" t="s">
        <v>748</v>
      </c>
      <c r="B871" s="1" t="s">
        <v>89</v>
      </c>
      <c r="C871" s="1" t="s">
        <v>90</v>
      </c>
      <c r="D871" s="1" t="s">
        <v>7096</v>
      </c>
      <c r="E871" s="1" t="s">
        <v>4600</v>
      </c>
      <c r="F871" s="1" t="s">
        <v>68</v>
      </c>
      <c r="G871" s="1" t="s">
        <v>4601</v>
      </c>
      <c r="H871" s="1" t="s">
        <v>4602</v>
      </c>
      <c r="I871" s="1" t="s">
        <v>4603</v>
      </c>
      <c r="J871" s="1" t="s">
        <v>4604</v>
      </c>
      <c r="K871" s="1" t="s">
        <v>4605</v>
      </c>
      <c r="L871" s="1" t="s">
        <v>68</v>
      </c>
      <c r="M871" s="1" t="s">
        <v>68</v>
      </c>
      <c r="N871" s="1" t="s">
        <v>6</v>
      </c>
      <c r="O871" s="1" t="s">
        <v>7180</v>
      </c>
      <c r="P871" s="1" t="s">
        <v>7181</v>
      </c>
      <c r="Q871" s="1" t="s">
        <v>633</v>
      </c>
      <c r="R871" s="1" t="s">
        <v>68</v>
      </c>
      <c r="S871" s="1" t="s">
        <v>68</v>
      </c>
      <c r="T871" s="1" t="s">
        <v>68</v>
      </c>
    </row>
    <row r="872" spans="1:20">
      <c r="A872" s="1" t="s">
        <v>757</v>
      </c>
      <c r="B872" s="1" t="s">
        <v>89</v>
      </c>
      <c r="C872" s="1" t="s">
        <v>90</v>
      </c>
      <c r="D872" s="1" t="s">
        <v>7096</v>
      </c>
      <c r="E872" s="1" t="s">
        <v>4736</v>
      </c>
      <c r="F872" s="1" t="s">
        <v>68</v>
      </c>
      <c r="G872" s="1" t="s">
        <v>4737</v>
      </c>
      <c r="H872" s="1" t="s">
        <v>4738</v>
      </c>
      <c r="I872" s="1" t="s">
        <v>4739</v>
      </c>
      <c r="J872" s="1" t="s">
        <v>4740</v>
      </c>
      <c r="K872" s="1" t="s">
        <v>4741</v>
      </c>
      <c r="L872" s="1" t="s">
        <v>68</v>
      </c>
      <c r="M872" s="1" t="s">
        <v>68</v>
      </c>
      <c r="N872" s="1" t="s">
        <v>6</v>
      </c>
      <c r="O872" s="1" t="s">
        <v>1625</v>
      </c>
      <c r="P872" s="1" t="s">
        <v>7182</v>
      </c>
      <c r="Q872" s="1" t="s">
        <v>130</v>
      </c>
      <c r="R872" s="1" t="s">
        <v>68</v>
      </c>
      <c r="S872" s="1" t="s">
        <v>68</v>
      </c>
      <c r="T872" s="1" t="s">
        <v>68</v>
      </c>
    </row>
    <row r="873" spans="1:20">
      <c r="A873" s="1" t="s">
        <v>766</v>
      </c>
      <c r="B873" s="1" t="s">
        <v>89</v>
      </c>
      <c r="C873" s="1" t="s">
        <v>90</v>
      </c>
      <c r="D873" s="1" t="s">
        <v>7096</v>
      </c>
      <c r="E873" s="1" t="s">
        <v>4859</v>
      </c>
      <c r="F873" s="1" t="s">
        <v>68</v>
      </c>
      <c r="G873" s="1" t="s">
        <v>4860</v>
      </c>
      <c r="H873" s="1" t="s">
        <v>4861</v>
      </c>
      <c r="I873" s="1" t="s">
        <v>4862</v>
      </c>
      <c r="J873" s="1" t="s">
        <v>4863</v>
      </c>
      <c r="K873" s="1" t="s">
        <v>4864</v>
      </c>
      <c r="L873" s="1" t="s">
        <v>68</v>
      </c>
      <c r="M873" s="1" t="s">
        <v>68</v>
      </c>
      <c r="N873" s="1" t="s">
        <v>6</v>
      </c>
      <c r="O873" s="1" t="s">
        <v>6035</v>
      </c>
      <c r="P873" s="1" t="s">
        <v>7183</v>
      </c>
      <c r="Q873" s="1" t="s">
        <v>3620</v>
      </c>
      <c r="R873" s="1" t="s">
        <v>68</v>
      </c>
      <c r="S873" s="1" t="s">
        <v>68</v>
      </c>
      <c r="T873" s="1" t="s">
        <v>68</v>
      </c>
    </row>
    <row r="874" spans="1:20">
      <c r="A874" s="1" t="s">
        <v>775</v>
      </c>
      <c r="B874" s="1" t="s">
        <v>89</v>
      </c>
      <c r="C874" s="1" t="s">
        <v>90</v>
      </c>
      <c r="D874" s="1" t="s">
        <v>7096</v>
      </c>
      <c r="E874" s="1" t="s">
        <v>5016</v>
      </c>
      <c r="F874" s="1" t="s">
        <v>68</v>
      </c>
      <c r="G874" s="1" t="s">
        <v>5017</v>
      </c>
      <c r="H874" s="1" t="s">
        <v>3532</v>
      </c>
      <c r="I874" s="1" t="s">
        <v>5018</v>
      </c>
      <c r="J874" s="1" t="s">
        <v>5019</v>
      </c>
      <c r="K874" s="1" t="s">
        <v>5020</v>
      </c>
      <c r="L874" s="1" t="s">
        <v>5021</v>
      </c>
      <c r="M874" s="1" t="s">
        <v>68</v>
      </c>
      <c r="N874" s="1" t="s">
        <v>6</v>
      </c>
      <c r="O874" s="1" t="s">
        <v>5471</v>
      </c>
      <c r="P874" s="1" t="s">
        <v>7184</v>
      </c>
      <c r="Q874" s="1" t="s">
        <v>655</v>
      </c>
      <c r="R874" s="1" t="s">
        <v>68</v>
      </c>
      <c r="S874" s="1" t="s">
        <v>68</v>
      </c>
      <c r="T874" s="1" t="s">
        <v>68</v>
      </c>
    </row>
    <row r="875" spans="1:20">
      <c r="A875" s="1" t="s">
        <v>784</v>
      </c>
      <c r="B875" s="1" t="s">
        <v>89</v>
      </c>
      <c r="C875" s="1" t="s">
        <v>90</v>
      </c>
      <c r="D875" s="1" t="s">
        <v>7096</v>
      </c>
      <c r="E875" s="1" t="s">
        <v>5025</v>
      </c>
      <c r="F875" s="1" t="s">
        <v>68</v>
      </c>
      <c r="G875" s="1" t="s">
        <v>5026</v>
      </c>
      <c r="H875" s="1" t="s">
        <v>5027</v>
      </c>
      <c r="I875" s="1" t="s">
        <v>5028</v>
      </c>
      <c r="J875" s="1" t="s">
        <v>5029</v>
      </c>
      <c r="K875" s="1" t="s">
        <v>5030</v>
      </c>
      <c r="L875" s="1" t="s">
        <v>68</v>
      </c>
      <c r="M875" s="1" t="s">
        <v>68</v>
      </c>
      <c r="N875" s="1" t="s">
        <v>6</v>
      </c>
      <c r="O875" s="1" t="s">
        <v>1754</v>
      </c>
      <c r="P875" s="1" t="s">
        <v>7185</v>
      </c>
      <c r="Q875" s="1" t="s">
        <v>197</v>
      </c>
      <c r="R875" s="1" t="s">
        <v>68</v>
      </c>
      <c r="S875" s="1" t="s">
        <v>68</v>
      </c>
      <c r="T875" s="1" t="s">
        <v>68</v>
      </c>
    </row>
    <row r="876" spans="1:20">
      <c r="A876" s="1" t="s">
        <v>793</v>
      </c>
      <c r="B876" s="1" t="s">
        <v>89</v>
      </c>
      <c r="C876" s="1" t="s">
        <v>90</v>
      </c>
      <c r="D876" s="1" t="s">
        <v>7096</v>
      </c>
      <c r="E876" s="1" t="s">
        <v>5095</v>
      </c>
      <c r="F876" s="1" t="s">
        <v>68</v>
      </c>
      <c r="G876" s="1" t="s">
        <v>5096</v>
      </c>
      <c r="H876" s="1" t="s">
        <v>5097</v>
      </c>
      <c r="I876" s="1" t="s">
        <v>4845</v>
      </c>
      <c r="J876" s="1" t="s">
        <v>5098</v>
      </c>
      <c r="K876" s="1" t="s">
        <v>5099</v>
      </c>
      <c r="L876" s="1" t="s">
        <v>5100</v>
      </c>
      <c r="M876" s="1" t="s">
        <v>68</v>
      </c>
      <c r="N876" s="1" t="s">
        <v>6</v>
      </c>
      <c r="O876" s="1" t="s">
        <v>4253</v>
      </c>
      <c r="P876" s="1" t="s">
        <v>7186</v>
      </c>
      <c r="Q876" s="1" t="s">
        <v>633</v>
      </c>
      <c r="R876" s="1" t="s">
        <v>68</v>
      </c>
      <c r="S876" s="1" t="s">
        <v>68</v>
      </c>
      <c r="T876" s="1" t="s">
        <v>68</v>
      </c>
    </row>
    <row r="877" spans="1:20">
      <c r="A877" s="1" t="s">
        <v>802</v>
      </c>
      <c r="B877" s="1" t="s">
        <v>89</v>
      </c>
      <c r="C877" s="1" t="s">
        <v>90</v>
      </c>
      <c r="D877" s="1" t="s">
        <v>7096</v>
      </c>
      <c r="E877" s="1" t="s">
        <v>5147</v>
      </c>
      <c r="F877" s="1" t="s">
        <v>68</v>
      </c>
      <c r="G877" s="1" t="s">
        <v>5148</v>
      </c>
      <c r="H877" s="1" t="s">
        <v>5149</v>
      </c>
      <c r="I877" s="1" t="s">
        <v>4730</v>
      </c>
      <c r="J877" s="1" t="s">
        <v>5150</v>
      </c>
      <c r="K877" s="1" t="s">
        <v>5151</v>
      </c>
      <c r="L877" s="1" t="s">
        <v>5152</v>
      </c>
      <c r="M877" s="1" t="s">
        <v>68</v>
      </c>
      <c r="N877" s="1" t="s">
        <v>6</v>
      </c>
      <c r="O877" s="1" t="s">
        <v>6931</v>
      </c>
      <c r="P877" s="1" t="s">
        <v>7187</v>
      </c>
      <c r="Q877" s="1" t="s">
        <v>5155</v>
      </c>
      <c r="R877" s="1" t="s">
        <v>68</v>
      </c>
      <c r="S877" s="1" t="s">
        <v>68</v>
      </c>
      <c r="T877" s="1" t="s">
        <v>68</v>
      </c>
    </row>
    <row r="878" spans="1:20">
      <c r="A878" s="1" t="s">
        <v>811</v>
      </c>
      <c r="B878" s="1" t="s">
        <v>89</v>
      </c>
      <c r="C878" s="1" t="s">
        <v>90</v>
      </c>
      <c r="D878" s="1" t="s">
        <v>7096</v>
      </c>
      <c r="E878" s="1" t="s">
        <v>5302</v>
      </c>
      <c r="F878" s="1" t="s">
        <v>68</v>
      </c>
      <c r="G878" s="1" t="s">
        <v>5303</v>
      </c>
      <c r="H878" s="1" t="s">
        <v>1889</v>
      </c>
      <c r="I878" s="1" t="s">
        <v>5296</v>
      </c>
      <c r="J878" s="1" t="s">
        <v>5304</v>
      </c>
      <c r="K878" s="1" t="s">
        <v>5305</v>
      </c>
      <c r="L878" s="1" t="s">
        <v>68</v>
      </c>
      <c r="M878" s="1" t="s">
        <v>68</v>
      </c>
      <c r="N878" s="1" t="s">
        <v>6</v>
      </c>
      <c r="O878" s="1" t="s">
        <v>109</v>
      </c>
      <c r="P878" s="1" t="s">
        <v>7188</v>
      </c>
      <c r="Q878" s="1" t="s">
        <v>101</v>
      </c>
      <c r="R878" s="1" t="s">
        <v>68</v>
      </c>
      <c r="S878" s="1" t="s">
        <v>68</v>
      </c>
      <c r="T878" s="1" t="s">
        <v>68</v>
      </c>
    </row>
    <row r="879" spans="1:20">
      <c r="A879" s="1" t="s">
        <v>819</v>
      </c>
      <c r="B879" s="1" t="s">
        <v>89</v>
      </c>
      <c r="C879" s="1" t="s">
        <v>90</v>
      </c>
      <c r="D879" s="1" t="s">
        <v>7096</v>
      </c>
      <c r="E879" s="1" t="s">
        <v>5422</v>
      </c>
      <c r="F879" s="1" t="s">
        <v>68</v>
      </c>
      <c r="G879" s="1" t="s">
        <v>5423</v>
      </c>
      <c r="H879" s="1" t="s">
        <v>1265</v>
      </c>
      <c r="I879" s="1" t="s">
        <v>5424</v>
      </c>
      <c r="J879" s="1" t="s">
        <v>5425</v>
      </c>
      <c r="K879" s="1" t="s">
        <v>5426</v>
      </c>
      <c r="L879" s="1" t="s">
        <v>68</v>
      </c>
      <c r="M879" s="1" t="s">
        <v>68</v>
      </c>
      <c r="N879" s="1" t="s">
        <v>6</v>
      </c>
      <c r="O879" s="1" t="s">
        <v>7189</v>
      </c>
      <c r="P879" s="1" t="s">
        <v>7190</v>
      </c>
      <c r="Q879" s="1" t="s">
        <v>633</v>
      </c>
      <c r="R879" s="1" t="s">
        <v>68</v>
      </c>
      <c r="S879" s="1" t="s">
        <v>68</v>
      </c>
      <c r="T879" s="1" t="s">
        <v>68</v>
      </c>
    </row>
    <row r="880" spans="1:20">
      <c r="A880" s="1" t="s">
        <v>828</v>
      </c>
      <c r="B880" s="1" t="s">
        <v>89</v>
      </c>
      <c r="C880" s="1" t="s">
        <v>90</v>
      </c>
      <c r="D880" s="1" t="s">
        <v>7096</v>
      </c>
      <c r="E880" s="1" t="s">
        <v>5465</v>
      </c>
      <c r="F880" s="1" t="s">
        <v>68</v>
      </c>
      <c r="G880" s="1" t="s">
        <v>5466</v>
      </c>
      <c r="H880" s="1" t="s">
        <v>5467</v>
      </c>
      <c r="I880" s="1" t="s">
        <v>5468</v>
      </c>
      <c r="J880" s="1" t="s">
        <v>5469</v>
      </c>
      <c r="K880" s="1" t="s">
        <v>5470</v>
      </c>
      <c r="L880" s="1" t="s">
        <v>68</v>
      </c>
      <c r="M880" s="1" t="s">
        <v>68</v>
      </c>
      <c r="N880" s="1" t="s">
        <v>6</v>
      </c>
      <c r="O880" s="1" t="s">
        <v>4544</v>
      </c>
      <c r="P880" s="1" t="s">
        <v>7191</v>
      </c>
      <c r="Q880" s="1" t="s">
        <v>633</v>
      </c>
      <c r="R880" s="1" t="s">
        <v>68</v>
      </c>
      <c r="S880" s="1" t="s">
        <v>68</v>
      </c>
      <c r="T880" s="1" t="s">
        <v>68</v>
      </c>
    </row>
    <row r="881" spans="1:20">
      <c r="A881" s="1" t="s">
        <v>836</v>
      </c>
      <c r="B881" s="1" t="s">
        <v>89</v>
      </c>
      <c r="C881" s="1" t="s">
        <v>90</v>
      </c>
      <c r="D881" s="1" t="s">
        <v>7096</v>
      </c>
      <c r="E881" s="1" t="s">
        <v>5474</v>
      </c>
      <c r="F881" s="1" t="s">
        <v>68</v>
      </c>
      <c r="G881" s="1" t="s">
        <v>5475</v>
      </c>
      <c r="H881" s="1" t="s">
        <v>5476</v>
      </c>
      <c r="I881" s="1" t="s">
        <v>5477</v>
      </c>
      <c r="J881" s="1" t="s">
        <v>5478</v>
      </c>
      <c r="K881" s="1" t="s">
        <v>5479</v>
      </c>
      <c r="L881" s="1" t="s">
        <v>68</v>
      </c>
      <c r="M881" s="1" t="s">
        <v>68</v>
      </c>
      <c r="N881" s="1" t="s">
        <v>6</v>
      </c>
      <c r="O881" s="1" t="s">
        <v>2764</v>
      </c>
      <c r="P881" s="1" t="s">
        <v>7192</v>
      </c>
      <c r="Q881" s="1" t="s">
        <v>197</v>
      </c>
      <c r="R881" s="1" t="s">
        <v>68</v>
      </c>
      <c r="S881" s="1" t="s">
        <v>68</v>
      </c>
      <c r="T881" s="1" t="s">
        <v>68</v>
      </c>
    </row>
    <row r="882" spans="1:20">
      <c r="A882" s="1" t="s">
        <v>845</v>
      </c>
      <c r="B882" s="1" t="s">
        <v>89</v>
      </c>
      <c r="C882" s="1" t="s">
        <v>90</v>
      </c>
      <c r="D882" s="1" t="s">
        <v>7096</v>
      </c>
      <c r="E882" s="1" t="s">
        <v>5533</v>
      </c>
      <c r="F882" s="1" t="s">
        <v>68</v>
      </c>
      <c r="G882" s="1" t="s">
        <v>5534</v>
      </c>
      <c r="H882" s="1" t="s">
        <v>5535</v>
      </c>
      <c r="I882" s="1" t="s">
        <v>5536</v>
      </c>
      <c r="J882" s="1" t="s">
        <v>5537</v>
      </c>
      <c r="K882" s="1" t="s">
        <v>5538</v>
      </c>
      <c r="L882" s="1" t="s">
        <v>5539</v>
      </c>
      <c r="M882" s="1" t="s">
        <v>68</v>
      </c>
      <c r="N882" s="1" t="s">
        <v>6</v>
      </c>
      <c r="O882" s="1" t="s">
        <v>563</v>
      </c>
      <c r="P882" s="1" t="s">
        <v>7193</v>
      </c>
      <c r="Q882" s="1" t="s">
        <v>633</v>
      </c>
      <c r="R882" s="1" t="s">
        <v>68</v>
      </c>
      <c r="S882" s="1" t="s">
        <v>68</v>
      </c>
      <c r="T882" s="1" t="s">
        <v>68</v>
      </c>
    </row>
    <row r="883" spans="1:20">
      <c r="A883" s="1" t="s">
        <v>854</v>
      </c>
      <c r="B883" s="1" t="s">
        <v>89</v>
      </c>
      <c r="C883" s="1" t="s">
        <v>90</v>
      </c>
      <c r="D883" s="1" t="s">
        <v>7096</v>
      </c>
      <c r="E883" s="1" t="s">
        <v>5543</v>
      </c>
      <c r="F883" s="1" t="s">
        <v>68</v>
      </c>
      <c r="G883" s="1" t="s">
        <v>5544</v>
      </c>
      <c r="H883" s="1" t="s">
        <v>3604</v>
      </c>
      <c r="I883" s="1" t="s">
        <v>5545</v>
      </c>
      <c r="J883" s="1" t="s">
        <v>5546</v>
      </c>
      <c r="K883" s="1" t="s">
        <v>5547</v>
      </c>
      <c r="L883" s="1" t="s">
        <v>5547</v>
      </c>
      <c r="M883" s="1" t="s">
        <v>68</v>
      </c>
      <c r="N883" s="1" t="s">
        <v>6</v>
      </c>
      <c r="O883" s="1" t="s">
        <v>7194</v>
      </c>
      <c r="P883" s="1" t="s">
        <v>7195</v>
      </c>
      <c r="Q883" s="1" t="s">
        <v>197</v>
      </c>
      <c r="R883" s="1" t="s">
        <v>68</v>
      </c>
      <c r="S883" s="1" t="s">
        <v>68</v>
      </c>
      <c r="T883" s="1" t="s">
        <v>68</v>
      </c>
    </row>
    <row r="884" spans="1:20">
      <c r="A884" s="1" t="s">
        <v>864</v>
      </c>
      <c r="B884" s="1" t="s">
        <v>89</v>
      </c>
      <c r="C884" s="1" t="s">
        <v>90</v>
      </c>
      <c r="D884" s="1" t="s">
        <v>7096</v>
      </c>
      <c r="E884" s="1" t="s">
        <v>5591</v>
      </c>
      <c r="F884" s="1" t="s">
        <v>68</v>
      </c>
      <c r="G884" s="1" t="s">
        <v>5592</v>
      </c>
      <c r="H884" s="1" t="s">
        <v>5593</v>
      </c>
      <c r="I884" s="1" t="s">
        <v>5594</v>
      </c>
      <c r="J884" s="1" t="s">
        <v>5595</v>
      </c>
      <c r="K884" s="1" t="s">
        <v>5596</v>
      </c>
      <c r="L884" s="1" t="s">
        <v>5596</v>
      </c>
      <c r="M884" s="1" t="s">
        <v>68</v>
      </c>
      <c r="N884" s="1" t="s">
        <v>6</v>
      </c>
      <c r="O884" s="1" t="s">
        <v>3454</v>
      </c>
      <c r="P884" s="1" t="s">
        <v>7196</v>
      </c>
      <c r="Q884" s="1" t="s">
        <v>5220</v>
      </c>
      <c r="R884" s="1" t="s">
        <v>68</v>
      </c>
      <c r="S884" s="1" t="s">
        <v>68</v>
      </c>
      <c r="T884" s="1" t="s">
        <v>68</v>
      </c>
    </row>
    <row r="885" spans="1:20">
      <c r="A885" s="1" t="s">
        <v>873</v>
      </c>
      <c r="B885" s="1" t="s">
        <v>89</v>
      </c>
      <c r="C885" s="1" t="s">
        <v>90</v>
      </c>
      <c r="D885" s="1" t="s">
        <v>7096</v>
      </c>
      <c r="E885" s="1" t="s">
        <v>5647</v>
      </c>
      <c r="F885" s="1" t="s">
        <v>68</v>
      </c>
      <c r="G885" s="1" t="s">
        <v>5648</v>
      </c>
      <c r="H885" s="1" t="s">
        <v>5649</v>
      </c>
      <c r="I885" s="1" t="s">
        <v>5650</v>
      </c>
      <c r="J885" s="1" t="s">
        <v>5651</v>
      </c>
      <c r="K885" s="1" t="s">
        <v>5652</v>
      </c>
      <c r="L885" s="1" t="s">
        <v>5653</v>
      </c>
      <c r="M885" s="1" t="s">
        <v>68</v>
      </c>
      <c r="N885" s="1" t="s">
        <v>6</v>
      </c>
      <c r="O885" s="1" t="s">
        <v>7197</v>
      </c>
      <c r="P885" s="1" t="s">
        <v>7198</v>
      </c>
      <c r="Q885" s="1" t="s">
        <v>1444</v>
      </c>
      <c r="R885" s="1" t="s">
        <v>68</v>
      </c>
      <c r="S885" s="1" t="s">
        <v>68</v>
      </c>
      <c r="T885" s="1" t="s">
        <v>68</v>
      </c>
    </row>
    <row r="886" spans="1:20">
      <c r="A886" s="1" t="s">
        <v>882</v>
      </c>
      <c r="B886" s="1" t="s">
        <v>89</v>
      </c>
      <c r="C886" s="1" t="s">
        <v>90</v>
      </c>
      <c r="D886" s="1" t="s">
        <v>7096</v>
      </c>
      <c r="E886" s="1" t="s">
        <v>5685</v>
      </c>
      <c r="F886" s="1" t="s">
        <v>68</v>
      </c>
      <c r="G886" s="1" t="s">
        <v>5686</v>
      </c>
      <c r="H886" s="1" t="s">
        <v>5687</v>
      </c>
      <c r="I886" s="1" t="s">
        <v>5688</v>
      </c>
      <c r="J886" s="1" t="s">
        <v>5689</v>
      </c>
      <c r="K886" s="1" t="s">
        <v>5690</v>
      </c>
      <c r="L886" s="1" t="s">
        <v>68</v>
      </c>
      <c r="M886" s="1" t="s">
        <v>68</v>
      </c>
      <c r="N886" s="1" t="s">
        <v>6</v>
      </c>
      <c r="O886" s="1" t="s">
        <v>7092</v>
      </c>
      <c r="P886" s="1" t="s">
        <v>7199</v>
      </c>
      <c r="Q886" s="1" t="s">
        <v>6147</v>
      </c>
      <c r="R886" s="1" t="s">
        <v>68</v>
      </c>
      <c r="S886" s="1" t="s">
        <v>68</v>
      </c>
      <c r="T886" s="1" t="s">
        <v>68</v>
      </c>
    </row>
    <row r="887" spans="1:20">
      <c r="A887" s="1" t="s">
        <v>891</v>
      </c>
      <c r="B887" s="1" t="s">
        <v>89</v>
      </c>
      <c r="C887" s="1" t="s">
        <v>90</v>
      </c>
      <c r="D887" s="1" t="s">
        <v>7096</v>
      </c>
      <c r="E887" s="1" t="s">
        <v>5720</v>
      </c>
      <c r="F887" s="1" t="s">
        <v>68</v>
      </c>
      <c r="G887" s="1" t="s">
        <v>5721</v>
      </c>
      <c r="H887" s="1" t="s">
        <v>5722</v>
      </c>
      <c r="I887" s="1" t="s">
        <v>5723</v>
      </c>
      <c r="J887" s="1" t="s">
        <v>5724</v>
      </c>
      <c r="K887" s="1" t="s">
        <v>5725</v>
      </c>
      <c r="L887" s="1" t="s">
        <v>68</v>
      </c>
      <c r="M887" s="1" t="s">
        <v>68</v>
      </c>
      <c r="N887" s="1" t="s">
        <v>6</v>
      </c>
      <c r="O887" s="1" t="s">
        <v>7200</v>
      </c>
      <c r="P887" s="1" t="s">
        <v>7201</v>
      </c>
      <c r="Q887" s="1" t="s">
        <v>6157</v>
      </c>
      <c r="R887" s="1" t="s">
        <v>68</v>
      </c>
      <c r="S887" s="1" t="s">
        <v>68</v>
      </c>
      <c r="T887" s="1" t="s">
        <v>68</v>
      </c>
    </row>
    <row r="888" spans="1:20">
      <c r="A888" s="1" t="s">
        <v>900</v>
      </c>
      <c r="B888" s="1" t="s">
        <v>89</v>
      </c>
      <c r="C888" s="1" t="s">
        <v>90</v>
      </c>
      <c r="D888" s="1" t="s">
        <v>7096</v>
      </c>
      <c r="E888" s="1" t="s">
        <v>5738</v>
      </c>
      <c r="F888" s="1" t="s">
        <v>68</v>
      </c>
      <c r="G888" s="1" t="s">
        <v>5739</v>
      </c>
      <c r="H888" s="1" t="s">
        <v>5740</v>
      </c>
      <c r="I888" s="1" t="s">
        <v>5741</v>
      </c>
      <c r="J888" s="1" t="s">
        <v>5742</v>
      </c>
      <c r="K888" s="1" t="s">
        <v>5743</v>
      </c>
      <c r="L888" s="1" t="s">
        <v>68</v>
      </c>
      <c r="M888" s="1" t="s">
        <v>68</v>
      </c>
      <c r="N888" s="1" t="s">
        <v>6</v>
      </c>
      <c r="O888" s="1" t="s">
        <v>7202</v>
      </c>
      <c r="P888" s="1" t="s">
        <v>7203</v>
      </c>
      <c r="Q888" s="1" t="s">
        <v>3620</v>
      </c>
      <c r="R888" s="1" t="s">
        <v>68</v>
      </c>
      <c r="S888" s="1" t="s">
        <v>68</v>
      </c>
      <c r="T888" s="1" t="s">
        <v>68</v>
      </c>
    </row>
    <row r="889" spans="1:20">
      <c r="A889" s="1" t="s">
        <v>908</v>
      </c>
      <c r="B889" s="1" t="s">
        <v>89</v>
      </c>
      <c r="C889" s="1" t="s">
        <v>90</v>
      </c>
      <c r="D889" s="1" t="s">
        <v>7096</v>
      </c>
      <c r="E889" s="1" t="s">
        <v>5793</v>
      </c>
      <c r="F889" s="1" t="s">
        <v>68</v>
      </c>
      <c r="G889" s="1" t="s">
        <v>5794</v>
      </c>
      <c r="H889" s="1" t="s">
        <v>5795</v>
      </c>
      <c r="I889" s="1" t="s">
        <v>5796</v>
      </c>
      <c r="J889" s="1" t="s">
        <v>5797</v>
      </c>
      <c r="K889" s="1" t="s">
        <v>5798</v>
      </c>
      <c r="L889" s="1" t="s">
        <v>5798</v>
      </c>
      <c r="M889" s="1" t="s">
        <v>68</v>
      </c>
      <c r="N889" s="1" t="s">
        <v>6</v>
      </c>
      <c r="O889" s="1" t="s">
        <v>166</v>
      </c>
      <c r="P889" s="1" t="s">
        <v>7204</v>
      </c>
      <c r="Q889" s="1" t="s">
        <v>6147</v>
      </c>
      <c r="R889" s="1" t="s">
        <v>68</v>
      </c>
      <c r="S889" s="1" t="s">
        <v>68</v>
      </c>
      <c r="T889" s="1" t="s">
        <v>68</v>
      </c>
    </row>
    <row r="890" spans="1:20">
      <c r="A890" s="1" t="s">
        <v>917</v>
      </c>
      <c r="B890" s="1" t="s">
        <v>89</v>
      </c>
      <c r="C890" s="1" t="s">
        <v>90</v>
      </c>
      <c r="D890" s="1" t="s">
        <v>7096</v>
      </c>
      <c r="E890" s="1" t="s">
        <v>5802</v>
      </c>
      <c r="F890" s="1" t="s">
        <v>68</v>
      </c>
      <c r="G890" s="1" t="s">
        <v>5803</v>
      </c>
      <c r="H890" s="1" t="s">
        <v>5804</v>
      </c>
      <c r="I890" s="1" t="s">
        <v>5805</v>
      </c>
      <c r="J890" s="1" t="s">
        <v>5806</v>
      </c>
      <c r="K890" s="1" t="s">
        <v>5807</v>
      </c>
      <c r="L890" s="1" t="s">
        <v>5808</v>
      </c>
      <c r="M890" s="1" t="s">
        <v>68</v>
      </c>
      <c r="N890" s="1" t="s">
        <v>6</v>
      </c>
      <c r="O890" s="1" t="s">
        <v>3481</v>
      </c>
      <c r="P890" s="1" t="s">
        <v>7205</v>
      </c>
      <c r="Q890" s="1" t="s">
        <v>6636</v>
      </c>
      <c r="R890" s="1" t="s">
        <v>68</v>
      </c>
      <c r="S890" s="1" t="s">
        <v>68</v>
      </c>
      <c r="T890" s="1" t="s">
        <v>68</v>
      </c>
    </row>
    <row r="891" spans="1:20">
      <c r="A891" s="1" t="s">
        <v>926</v>
      </c>
      <c r="B891" s="1" t="s">
        <v>89</v>
      </c>
      <c r="C891" s="1" t="s">
        <v>90</v>
      </c>
      <c r="D891" s="1" t="s">
        <v>7096</v>
      </c>
      <c r="E891" s="1" t="s">
        <v>5829</v>
      </c>
      <c r="F891" s="1" t="s">
        <v>68</v>
      </c>
      <c r="G891" s="1" t="s">
        <v>5830</v>
      </c>
      <c r="H891" s="1" t="s">
        <v>5831</v>
      </c>
      <c r="I891" s="1" t="s">
        <v>5832</v>
      </c>
      <c r="J891" s="1" t="s">
        <v>5833</v>
      </c>
      <c r="K891" s="1" t="s">
        <v>5834</v>
      </c>
      <c r="L891" s="1" t="s">
        <v>5835</v>
      </c>
      <c r="M891" s="1" t="s">
        <v>68</v>
      </c>
      <c r="N891" s="1" t="s">
        <v>6</v>
      </c>
      <c r="O891" s="1" t="s">
        <v>7206</v>
      </c>
      <c r="P891" s="1" t="s">
        <v>7207</v>
      </c>
      <c r="Q891" s="1" t="s">
        <v>5282</v>
      </c>
      <c r="R891" s="1" t="s">
        <v>68</v>
      </c>
      <c r="S891" s="1" t="s">
        <v>68</v>
      </c>
      <c r="T891" s="1" t="s">
        <v>68</v>
      </c>
    </row>
    <row r="892" spans="1:20">
      <c r="A892" s="1" t="s">
        <v>935</v>
      </c>
      <c r="B892" s="1" t="s">
        <v>89</v>
      </c>
      <c r="C892" s="1" t="s">
        <v>90</v>
      </c>
      <c r="D892" s="1" t="s">
        <v>7096</v>
      </c>
      <c r="E892" s="1" t="s">
        <v>5839</v>
      </c>
      <c r="F892" s="1" t="s">
        <v>68</v>
      </c>
      <c r="G892" s="1" t="s">
        <v>5840</v>
      </c>
      <c r="H892" s="1" t="s">
        <v>5841</v>
      </c>
      <c r="I892" s="1" t="s">
        <v>5842</v>
      </c>
      <c r="J892" s="1" t="s">
        <v>5843</v>
      </c>
      <c r="K892" s="1" t="s">
        <v>5844</v>
      </c>
      <c r="L892" s="1" t="s">
        <v>68</v>
      </c>
      <c r="M892" s="1" t="s">
        <v>68</v>
      </c>
      <c r="N892" s="1" t="s">
        <v>6</v>
      </c>
      <c r="O892" s="1" t="s">
        <v>4071</v>
      </c>
      <c r="P892" s="1" t="s">
        <v>7208</v>
      </c>
      <c r="Q892" s="1" t="s">
        <v>633</v>
      </c>
      <c r="R892" s="1" t="s">
        <v>68</v>
      </c>
      <c r="S892" s="1" t="s">
        <v>68</v>
      </c>
      <c r="T892" s="1" t="s">
        <v>68</v>
      </c>
    </row>
    <row r="893" spans="1:20">
      <c r="A893" s="1" t="s">
        <v>944</v>
      </c>
      <c r="B893" s="1" t="s">
        <v>89</v>
      </c>
      <c r="C893" s="1" t="s">
        <v>90</v>
      </c>
      <c r="D893" s="1" t="s">
        <v>7096</v>
      </c>
      <c r="E893" s="1" t="s">
        <v>5868</v>
      </c>
      <c r="F893" s="1" t="s">
        <v>68</v>
      </c>
      <c r="G893" s="1" t="s">
        <v>5869</v>
      </c>
      <c r="H893" s="1" t="s">
        <v>5870</v>
      </c>
      <c r="I893" s="1" t="s">
        <v>5871</v>
      </c>
      <c r="J893" s="1" t="s">
        <v>5872</v>
      </c>
      <c r="K893" s="1" t="s">
        <v>5873</v>
      </c>
      <c r="L893" s="1" t="s">
        <v>68</v>
      </c>
      <c r="M893" s="1" t="s">
        <v>68</v>
      </c>
      <c r="N893" s="1" t="s">
        <v>6</v>
      </c>
      <c r="O893" s="1" t="s">
        <v>3436</v>
      </c>
      <c r="P893" s="1" t="s">
        <v>7209</v>
      </c>
      <c r="Q893" s="1" t="s">
        <v>633</v>
      </c>
      <c r="R893" s="1" t="s">
        <v>68</v>
      </c>
      <c r="S893" s="1" t="s">
        <v>68</v>
      </c>
      <c r="T893" s="1" t="s">
        <v>68</v>
      </c>
    </row>
    <row r="894" spans="1:20">
      <c r="A894" s="1" t="s">
        <v>953</v>
      </c>
      <c r="B894" s="1" t="s">
        <v>89</v>
      </c>
      <c r="C894" s="1" t="s">
        <v>90</v>
      </c>
      <c r="D894" s="1" t="s">
        <v>7096</v>
      </c>
      <c r="E894" s="1" t="s">
        <v>5886</v>
      </c>
      <c r="F894" s="1" t="s">
        <v>68</v>
      </c>
      <c r="G894" s="1" t="s">
        <v>5887</v>
      </c>
      <c r="H894" s="1" t="s">
        <v>5888</v>
      </c>
      <c r="I894" s="1" t="s">
        <v>5889</v>
      </c>
      <c r="J894" s="1" t="s">
        <v>5890</v>
      </c>
      <c r="K894" s="1" t="s">
        <v>5891</v>
      </c>
      <c r="L894" s="1" t="s">
        <v>5892</v>
      </c>
      <c r="M894" s="1" t="s">
        <v>68</v>
      </c>
      <c r="N894" s="1" t="s">
        <v>6</v>
      </c>
      <c r="O894" s="1" t="s">
        <v>1381</v>
      </c>
      <c r="P894" s="1" t="s">
        <v>7210</v>
      </c>
      <c r="Q894" s="1" t="s">
        <v>3620</v>
      </c>
      <c r="R894" s="1" t="s">
        <v>68</v>
      </c>
      <c r="S894" s="1" t="s">
        <v>68</v>
      </c>
      <c r="T894" s="1" t="s">
        <v>68</v>
      </c>
    </row>
    <row r="895" spans="1:20">
      <c r="A895" s="1" t="s">
        <v>961</v>
      </c>
      <c r="B895" s="1" t="s">
        <v>89</v>
      </c>
      <c r="C895" s="1" t="s">
        <v>90</v>
      </c>
      <c r="D895" s="1" t="s">
        <v>7096</v>
      </c>
      <c r="E895" s="1" t="s">
        <v>5912</v>
      </c>
      <c r="F895" s="1" t="s">
        <v>68</v>
      </c>
      <c r="G895" s="1" t="s">
        <v>5913</v>
      </c>
      <c r="H895" s="1" t="s">
        <v>5914</v>
      </c>
      <c r="I895" s="1" t="s">
        <v>5915</v>
      </c>
      <c r="J895" s="1" t="s">
        <v>5916</v>
      </c>
      <c r="K895" s="1" t="s">
        <v>5917</v>
      </c>
      <c r="L895" s="1" t="s">
        <v>5918</v>
      </c>
      <c r="M895" s="1" t="s">
        <v>68</v>
      </c>
      <c r="N895" s="1" t="s">
        <v>6</v>
      </c>
      <c r="O895" s="1" t="s">
        <v>5954</v>
      </c>
      <c r="P895" s="1" t="s">
        <v>7211</v>
      </c>
      <c r="Q895" s="1" t="s">
        <v>6147</v>
      </c>
      <c r="R895" s="1" t="s">
        <v>68</v>
      </c>
      <c r="S895" s="1" t="s">
        <v>68</v>
      </c>
      <c r="T895" s="1" t="s">
        <v>68</v>
      </c>
    </row>
    <row r="896" spans="1:20">
      <c r="A896" s="1" t="s">
        <v>970</v>
      </c>
      <c r="B896" s="1" t="s">
        <v>89</v>
      </c>
      <c r="C896" s="1" t="s">
        <v>90</v>
      </c>
      <c r="D896" s="1" t="s">
        <v>7096</v>
      </c>
      <c r="E896" s="1" t="s">
        <v>6047</v>
      </c>
      <c r="F896" s="1" t="s">
        <v>68</v>
      </c>
      <c r="G896" s="1" t="s">
        <v>6048</v>
      </c>
      <c r="H896" s="1" t="s">
        <v>4249</v>
      </c>
      <c r="I896" s="1" t="s">
        <v>5943</v>
      </c>
      <c r="J896" s="1" t="s">
        <v>6049</v>
      </c>
      <c r="K896" s="1" t="s">
        <v>6050</v>
      </c>
      <c r="L896" s="1" t="s">
        <v>6051</v>
      </c>
      <c r="M896" s="1" t="s">
        <v>68</v>
      </c>
      <c r="N896" s="1" t="s">
        <v>6</v>
      </c>
      <c r="O896" s="1" t="s">
        <v>5330</v>
      </c>
      <c r="P896" s="1" t="s">
        <v>7212</v>
      </c>
      <c r="Q896" s="1" t="s">
        <v>5005</v>
      </c>
      <c r="R896" s="1" t="s">
        <v>68</v>
      </c>
      <c r="S896" s="1" t="s">
        <v>68</v>
      </c>
      <c r="T896" s="1" t="s">
        <v>68</v>
      </c>
    </row>
    <row r="897" spans="1:20">
      <c r="A897" s="1" t="s">
        <v>979</v>
      </c>
      <c r="B897" s="1" t="s">
        <v>89</v>
      </c>
      <c r="C897" s="1" t="s">
        <v>90</v>
      </c>
      <c r="D897" s="1" t="s">
        <v>7096</v>
      </c>
      <c r="E897" s="1" t="s">
        <v>6064</v>
      </c>
      <c r="F897" s="1" t="s">
        <v>68</v>
      </c>
      <c r="G897" s="1" t="s">
        <v>6065</v>
      </c>
      <c r="H897" s="1" t="s">
        <v>6066</v>
      </c>
      <c r="I897" s="1" t="s">
        <v>6067</v>
      </c>
      <c r="J897" s="1" t="s">
        <v>6068</v>
      </c>
      <c r="K897" s="1" t="s">
        <v>6069</v>
      </c>
      <c r="L897" s="1" t="s">
        <v>68</v>
      </c>
      <c r="M897" s="1" t="s">
        <v>68</v>
      </c>
      <c r="N897" s="1" t="s">
        <v>6</v>
      </c>
      <c r="O897" s="1" t="s">
        <v>4053</v>
      </c>
      <c r="P897" s="1" t="s">
        <v>7213</v>
      </c>
      <c r="Q897" s="1" t="s">
        <v>1412</v>
      </c>
      <c r="R897" s="1" t="s">
        <v>68</v>
      </c>
      <c r="S897" s="1" t="s">
        <v>68</v>
      </c>
      <c r="T897" s="1" t="s">
        <v>68</v>
      </c>
    </row>
    <row r="898" spans="1:20">
      <c r="A898" s="1" t="s">
        <v>988</v>
      </c>
      <c r="B898" s="1" t="s">
        <v>89</v>
      </c>
      <c r="C898" s="1" t="s">
        <v>90</v>
      </c>
      <c r="D898" s="1" t="s">
        <v>7096</v>
      </c>
      <c r="E898" s="1" t="s">
        <v>6159</v>
      </c>
      <c r="F898" s="1" t="s">
        <v>68</v>
      </c>
      <c r="G898" s="1" t="s">
        <v>6160</v>
      </c>
      <c r="H898" s="1" t="s">
        <v>6161</v>
      </c>
      <c r="I898" s="1" t="s">
        <v>6162</v>
      </c>
      <c r="J898" s="1" t="s">
        <v>6163</v>
      </c>
      <c r="K898" s="1" t="s">
        <v>6164</v>
      </c>
      <c r="L898" s="1" t="s">
        <v>68</v>
      </c>
      <c r="M898" s="1" t="s">
        <v>68</v>
      </c>
      <c r="N898" s="1" t="s">
        <v>6</v>
      </c>
      <c r="O898" s="1" t="s">
        <v>3462</v>
      </c>
      <c r="P898" s="1" t="s">
        <v>7214</v>
      </c>
      <c r="Q898" s="1" t="s">
        <v>5220</v>
      </c>
      <c r="R898" s="1" t="s">
        <v>68</v>
      </c>
      <c r="S898" s="1" t="s">
        <v>68</v>
      </c>
      <c r="T898" s="1" t="s">
        <v>68</v>
      </c>
    </row>
    <row r="899" spans="1:20">
      <c r="A899" s="1" t="s">
        <v>997</v>
      </c>
      <c r="B899" s="1" t="s">
        <v>89</v>
      </c>
      <c r="C899" s="1" t="s">
        <v>90</v>
      </c>
      <c r="D899" s="1" t="s">
        <v>7096</v>
      </c>
      <c r="E899" s="1" t="s">
        <v>6213</v>
      </c>
      <c r="F899" s="1" t="s">
        <v>68</v>
      </c>
      <c r="G899" s="1" t="s">
        <v>6214</v>
      </c>
      <c r="H899" s="1" t="s">
        <v>6215</v>
      </c>
      <c r="I899" s="1" t="s">
        <v>6216</v>
      </c>
      <c r="J899" s="1" t="s">
        <v>6217</v>
      </c>
      <c r="K899" s="1" t="s">
        <v>6218</v>
      </c>
      <c r="L899" s="1" t="s">
        <v>6219</v>
      </c>
      <c r="M899" s="1" t="s">
        <v>68</v>
      </c>
      <c r="N899" s="1" t="s">
        <v>6</v>
      </c>
      <c r="O899" s="1" t="s">
        <v>592</v>
      </c>
      <c r="P899" s="1" t="s">
        <v>7215</v>
      </c>
      <c r="Q899" s="1" t="s">
        <v>6147</v>
      </c>
      <c r="R899" s="1" t="s">
        <v>68</v>
      </c>
      <c r="S899" s="1" t="s">
        <v>68</v>
      </c>
      <c r="T899" s="1" t="s">
        <v>68</v>
      </c>
    </row>
    <row r="900" spans="1:20">
      <c r="A900" s="1" t="s">
        <v>1007</v>
      </c>
      <c r="B900" s="1" t="s">
        <v>89</v>
      </c>
      <c r="C900" s="1" t="s">
        <v>90</v>
      </c>
      <c r="D900" s="1" t="s">
        <v>7096</v>
      </c>
      <c r="E900" s="1" t="s">
        <v>6275</v>
      </c>
      <c r="F900" s="1" t="s">
        <v>68</v>
      </c>
      <c r="G900" s="1" t="s">
        <v>6276</v>
      </c>
      <c r="H900" s="1" t="s">
        <v>6277</v>
      </c>
      <c r="I900" s="1" t="s">
        <v>6278</v>
      </c>
      <c r="J900" s="1" t="s">
        <v>6279</v>
      </c>
      <c r="K900" s="1" t="s">
        <v>6280</v>
      </c>
      <c r="L900" s="1" t="s">
        <v>6281</v>
      </c>
      <c r="M900" s="1" t="s">
        <v>68</v>
      </c>
      <c r="N900" s="1" t="s">
        <v>6</v>
      </c>
      <c r="O900" s="1" t="s">
        <v>4848</v>
      </c>
      <c r="P900" s="1" t="s">
        <v>7216</v>
      </c>
      <c r="Q900" s="1" t="s">
        <v>5589</v>
      </c>
      <c r="R900" s="1" t="s">
        <v>68</v>
      </c>
      <c r="S900" s="1" t="s">
        <v>68</v>
      </c>
      <c r="T900" s="1" t="s">
        <v>68</v>
      </c>
    </row>
    <row r="901" spans="1:20">
      <c r="A901" s="1" t="s">
        <v>1016</v>
      </c>
      <c r="B901" s="1" t="s">
        <v>89</v>
      </c>
      <c r="C901" s="1" t="s">
        <v>90</v>
      </c>
      <c r="D901" s="1" t="s">
        <v>7096</v>
      </c>
      <c r="E901" s="1" t="s">
        <v>6295</v>
      </c>
      <c r="F901" s="1" t="s">
        <v>68</v>
      </c>
      <c r="G901" s="1" t="s">
        <v>6296</v>
      </c>
      <c r="H901" s="1" t="s">
        <v>6297</v>
      </c>
      <c r="I901" s="1" t="s">
        <v>6243</v>
      </c>
      <c r="J901" s="1" t="s">
        <v>6298</v>
      </c>
      <c r="K901" s="1" t="s">
        <v>6299</v>
      </c>
      <c r="L901" s="1" t="s">
        <v>6299</v>
      </c>
      <c r="M901" s="1" t="s">
        <v>68</v>
      </c>
      <c r="N901" s="1" t="s">
        <v>6</v>
      </c>
      <c r="O901" s="1" t="s">
        <v>241</v>
      </c>
      <c r="P901" s="1" t="s">
        <v>7217</v>
      </c>
      <c r="Q901" s="1" t="s">
        <v>6147</v>
      </c>
      <c r="R901" s="1" t="s">
        <v>68</v>
      </c>
      <c r="S901" s="1" t="s">
        <v>68</v>
      </c>
      <c r="T901" s="1" t="s">
        <v>68</v>
      </c>
    </row>
    <row r="902" spans="1:20">
      <c r="A902" s="1" t="s">
        <v>1025</v>
      </c>
      <c r="B902" s="1" t="s">
        <v>89</v>
      </c>
      <c r="C902" s="1" t="s">
        <v>90</v>
      </c>
      <c r="D902" s="1" t="s">
        <v>7096</v>
      </c>
      <c r="E902" s="1" t="s">
        <v>6303</v>
      </c>
      <c r="F902" s="1" t="s">
        <v>68</v>
      </c>
      <c r="G902" s="1" t="s">
        <v>6304</v>
      </c>
      <c r="H902" s="1" t="s">
        <v>6305</v>
      </c>
      <c r="I902" s="1" t="s">
        <v>6171</v>
      </c>
      <c r="J902" s="1" t="s">
        <v>6306</v>
      </c>
      <c r="K902" s="1" t="s">
        <v>6307</v>
      </c>
      <c r="L902" s="1" t="s">
        <v>6308</v>
      </c>
      <c r="M902" s="1" t="s">
        <v>68</v>
      </c>
      <c r="N902" s="1" t="s">
        <v>6</v>
      </c>
      <c r="O902" s="1" t="s">
        <v>6536</v>
      </c>
      <c r="P902" s="1" t="s">
        <v>7218</v>
      </c>
      <c r="Q902" s="1" t="s">
        <v>7219</v>
      </c>
      <c r="R902" s="1" t="s">
        <v>68</v>
      </c>
      <c r="S902" s="1" t="s">
        <v>68</v>
      </c>
      <c r="T902" s="1" t="s">
        <v>68</v>
      </c>
    </row>
    <row r="903" spans="1:20">
      <c r="A903" s="1" t="s">
        <v>1034</v>
      </c>
      <c r="B903" s="1" t="s">
        <v>89</v>
      </c>
      <c r="C903" s="1" t="s">
        <v>90</v>
      </c>
      <c r="D903" s="1" t="s">
        <v>7096</v>
      </c>
      <c r="E903" s="1" t="s">
        <v>6321</v>
      </c>
      <c r="F903" s="1" t="s">
        <v>68</v>
      </c>
      <c r="G903" s="1" t="s">
        <v>6322</v>
      </c>
      <c r="H903" s="1" t="s">
        <v>6323</v>
      </c>
      <c r="I903" s="1" t="s">
        <v>6243</v>
      </c>
      <c r="J903" s="1" t="s">
        <v>6324</v>
      </c>
      <c r="K903" s="1" t="s">
        <v>6325</v>
      </c>
      <c r="L903" s="1" t="s">
        <v>6326</v>
      </c>
      <c r="M903" s="1" t="s">
        <v>68</v>
      </c>
      <c r="N903" s="1" t="s">
        <v>6</v>
      </c>
      <c r="O903" s="1" t="s">
        <v>4733</v>
      </c>
      <c r="P903" s="1" t="s">
        <v>7220</v>
      </c>
      <c r="Q903" s="1" t="s">
        <v>6329</v>
      </c>
      <c r="R903" s="1" t="s">
        <v>68</v>
      </c>
      <c r="S903" s="1" t="s">
        <v>68</v>
      </c>
      <c r="T903" s="1" t="s">
        <v>68</v>
      </c>
    </row>
    <row r="904" spans="1:20">
      <c r="A904" s="1" t="s">
        <v>1043</v>
      </c>
      <c r="B904" s="1" t="s">
        <v>89</v>
      </c>
      <c r="C904" s="1" t="s">
        <v>90</v>
      </c>
      <c r="D904" s="1" t="s">
        <v>7096</v>
      </c>
      <c r="E904" s="1" t="s">
        <v>6412</v>
      </c>
      <c r="F904" s="1" t="s">
        <v>68</v>
      </c>
      <c r="G904" s="1" t="s">
        <v>6413</v>
      </c>
      <c r="H904" s="1" t="s">
        <v>6414</v>
      </c>
      <c r="I904" s="1" t="s">
        <v>6415</v>
      </c>
      <c r="J904" s="1" t="s">
        <v>6416</v>
      </c>
      <c r="K904" s="1" t="s">
        <v>6417</v>
      </c>
      <c r="L904" s="1" t="s">
        <v>6417</v>
      </c>
      <c r="M904" s="1" t="s">
        <v>68</v>
      </c>
      <c r="N904" s="1" t="s">
        <v>6</v>
      </c>
      <c r="O904" s="1" t="s">
        <v>3471</v>
      </c>
      <c r="P904" s="1" t="s">
        <v>7221</v>
      </c>
      <c r="Q904" s="1" t="s">
        <v>6147</v>
      </c>
      <c r="R904" s="1" t="s">
        <v>68</v>
      </c>
      <c r="S904" s="1" t="s">
        <v>68</v>
      </c>
      <c r="T904" s="1" t="s">
        <v>68</v>
      </c>
    </row>
    <row r="905" spans="1:20">
      <c r="A905" s="1" t="s">
        <v>1052</v>
      </c>
      <c r="B905" s="1" t="s">
        <v>89</v>
      </c>
      <c r="C905" s="1" t="s">
        <v>90</v>
      </c>
      <c r="D905" s="1" t="s">
        <v>7096</v>
      </c>
      <c r="E905" s="1" t="s">
        <v>6439</v>
      </c>
      <c r="F905" s="1" t="s">
        <v>68</v>
      </c>
      <c r="G905" s="1" t="s">
        <v>6440</v>
      </c>
      <c r="H905" s="1" t="s">
        <v>6441</v>
      </c>
      <c r="I905" s="1" t="s">
        <v>6442</v>
      </c>
      <c r="J905" s="1" t="s">
        <v>6443</v>
      </c>
      <c r="K905" s="1" t="s">
        <v>6444</v>
      </c>
      <c r="L905" s="1" t="s">
        <v>6444</v>
      </c>
      <c r="M905" s="1" t="s">
        <v>68</v>
      </c>
      <c r="N905" s="1" t="s">
        <v>6</v>
      </c>
      <c r="O905" s="1" t="s">
        <v>7222</v>
      </c>
      <c r="P905" s="1" t="s">
        <v>7223</v>
      </c>
      <c r="Q905" s="1" t="s">
        <v>4983</v>
      </c>
      <c r="R905" s="1" t="s">
        <v>68</v>
      </c>
      <c r="S905" s="1" t="s">
        <v>68</v>
      </c>
      <c r="T905" s="1" t="s">
        <v>68</v>
      </c>
    </row>
    <row r="906" spans="1:20">
      <c r="A906" s="1" t="s">
        <v>1061</v>
      </c>
      <c r="B906" s="1" t="s">
        <v>89</v>
      </c>
      <c r="C906" s="1" t="s">
        <v>90</v>
      </c>
      <c r="D906" s="1" t="s">
        <v>7096</v>
      </c>
      <c r="E906" s="1" t="s">
        <v>6467</v>
      </c>
      <c r="F906" s="1" t="s">
        <v>68</v>
      </c>
      <c r="G906" s="1" t="s">
        <v>6468</v>
      </c>
      <c r="H906" s="1" t="s">
        <v>6469</v>
      </c>
      <c r="I906" s="1" t="s">
        <v>6470</v>
      </c>
      <c r="J906" s="1" t="s">
        <v>6471</v>
      </c>
      <c r="K906" s="1" t="s">
        <v>6472</v>
      </c>
      <c r="L906" s="1" t="s">
        <v>68</v>
      </c>
      <c r="M906" s="1" t="s">
        <v>68</v>
      </c>
      <c r="N906" s="1" t="s">
        <v>6</v>
      </c>
      <c r="O906" s="1" t="s">
        <v>906</v>
      </c>
      <c r="P906" s="1" t="s">
        <v>7224</v>
      </c>
      <c r="Q906" s="1" t="s">
        <v>633</v>
      </c>
      <c r="R906" s="1" t="s">
        <v>68</v>
      </c>
      <c r="S906" s="1" t="s">
        <v>68</v>
      </c>
      <c r="T906" s="1" t="s">
        <v>68</v>
      </c>
    </row>
    <row r="907" spans="1:20">
      <c r="A907" s="1" t="s">
        <v>1069</v>
      </c>
      <c r="B907" s="1" t="s">
        <v>89</v>
      </c>
      <c r="C907" s="1" t="s">
        <v>90</v>
      </c>
      <c r="D907" s="1" t="s">
        <v>7096</v>
      </c>
      <c r="E907" s="1" t="s">
        <v>6493</v>
      </c>
      <c r="F907" s="1" t="s">
        <v>68</v>
      </c>
      <c r="G907" s="1" t="s">
        <v>6494</v>
      </c>
      <c r="H907" s="1" t="s">
        <v>6495</v>
      </c>
      <c r="I907" s="1" t="s">
        <v>6496</v>
      </c>
      <c r="J907" s="1" t="s">
        <v>6497</v>
      </c>
      <c r="K907" s="1" t="s">
        <v>6498</v>
      </c>
      <c r="L907" s="1" t="s">
        <v>68</v>
      </c>
      <c r="M907" s="1" t="s">
        <v>68</v>
      </c>
      <c r="N907" s="1" t="s">
        <v>6</v>
      </c>
      <c r="O907" s="1" t="s">
        <v>7080</v>
      </c>
      <c r="P907" s="1" t="s">
        <v>7225</v>
      </c>
      <c r="Q907" s="1" t="s">
        <v>1554</v>
      </c>
      <c r="R907" s="1" t="s">
        <v>68</v>
      </c>
      <c r="S907" s="1" t="s">
        <v>68</v>
      </c>
      <c r="T907" s="1" t="s">
        <v>68</v>
      </c>
    </row>
    <row r="908" spans="1:20">
      <c r="A908" s="1" t="s">
        <v>1078</v>
      </c>
      <c r="B908" s="1" t="s">
        <v>89</v>
      </c>
      <c r="C908" s="1" t="s">
        <v>90</v>
      </c>
      <c r="D908" s="1" t="s">
        <v>7096</v>
      </c>
      <c r="E908" s="1" t="s">
        <v>6502</v>
      </c>
      <c r="F908" s="1" t="s">
        <v>68</v>
      </c>
      <c r="G908" s="1" t="s">
        <v>6503</v>
      </c>
      <c r="H908" s="1" t="s">
        <v>6504</v>
      </c>
      <c r="I908" s="1" t="s">
        <v>6433</v>
      </c>
      <c r="J908" s="1" t="s">
        <v>6505</v>
      </c>
      <c r="K908" s="1" t="s">
        <v>6506</v>
      </c>
      <c r="L908" s="1" t="s">
        <v>6507</v>
      </c>
      <c r="M908" s="1" t="s">
        <v>68</v>
      </c>
      <c r="N908" s="1" t="s">
        <v>6</v>
      </c>
      <c r="O908" s="1" t="s">
        <v>147</v>
      </c>
      <c r="P908" s="1" t="s">
        <v>7226</v>
      </c>
      <c r="Q908" s="1" t="s">
        <v>3620</v>
      </c>
      <c r="R908" s="1" t="s">
        <v>68</v>
      </c>
      <c r="S908" s="1" t="s">
        <v>68</v>
      </c>
      <c r="T908" s="1" t="s">
        <v>68</v>
      </c>
    </row>
    <row r="909" spans="1:20">
      <c r="A909" s="1" t="s">
        <v>1087</v>
      </c>
      <c r="B909" s="1" t="s">
        <v>89</v>
      </c>
      <c r="C909" s="1" t="s">
        <v>90</v>
      </c>
      <c r="D909" s="1" t="s">
        <v>7096</v>
      </c>
      <c r="E909" s="1" t="s">
        <v>6511</v>
      </c>
      <c r="F909" s="1" t="s">
        <v>68</v>
      </c>
      <c r="G909" s="1" t="s">
        <v>6512</v>
      </c>
      <c r="H909" s="1" t="s">
        <v>6513</v>
      </c>
      <c r="I909" s="1" t="s">
        <v>6433</v>
      </c>
      <c r="J909" s="1" t="s">
        <v>6514</v>
      </c>
      <c r="K909" s="1" t="s">
        <v>6515</v>
      </c>
      <c r="L909" s="1" t="s">
        <v>6516</v>
      </c>
      <c r="M909" s="1" t="s">
        <v>68</v>
      </c>
      <c r="N909" s="1" t="s">
        <v>6</v>
      </c>
      <c r="O909" s="1" t="s">
        <v>5790</v>
      </c>
      <c r="P909" s="1" t="s">
        <v>7227</v>
      </c>
      <c r="Q909" s="1" t="s">
        <v>518</v>
      </c>
      <c r="R909" s="1" t="s">
        <v>68</v>
      </c>
      <c r="S909" s="1" t="s">
        <v>68</v>
      </c>
      <c r="T909" s="1" t="s">
        <v>68</v>
      </c>
    </row>
    <row r="910" spans="1:20">
      <c r="A910" s="1" t="s">
        <v>1095</v>
      </c>
      <c r="B910" s="1" t="s">
        <v>89</v>
      </c>
      <c r="C910" s="1" t="s">
        <v>90</v>
      </c>
      <c r="D910" s="1" t="s">
        <v>7096</v>
      </c>
      <c r="E910" s="1" t="s">
        <v>6539</v>
      </c>
      <c r="F910" s="1" t="s">
        <v>68</v>
      </c>
      <c r="G910" s="1" t="s">
        <v>6540</v>
      </c>
      <c r="H910" s="1" t="s">
        <v>5705</v>
      </c>
      <c r="I910" s="1" t="s">
        <v>6541</v>
      </c>
      <c r="J910" s="1" t="s">
        <v>6542</v>
      </c>
      <c r="K910" s="1" t="s">
        <v>6543</v>
      </c>
      <c r="L910" s="1" t="s">
        <v>68</v>
      </c>
      <c r="M910" s="1" t="s">
        <v>68</v>
      </c>
      <c r="N910" s="1" t="s">
        <v>6</v>
      </c>
      <c r="O910" s="1" t="s">
        <v>5339</v>
      </c>
      <c r="P910" s="1" t="s">
        <v>7228</v>
      </c>
      <c r="Q910" s="1" t="s">
        <v>7229</v>
      </c>
      <c r="R910" s="1" t="s">
        <v>68</v>
      </c>
      <c r="S910" s="1" t="s">
        <v>68</v>
      </c>
      <c r="T910" s="1" t="s">
        <v>68</v>
      </c>
    </row>
    <row r="911" spans="1:20">
      <c r="A911" s="1" t="s">
        <v>1104</v>
      </c>
      <c r="B911" s="1" t="s">
        <v>89</v>
      </c>
      <c r="C911" s="1" t="s">
        <v>90</v>
      </c>
      <c r="D911" s="1" t="s">
        <v>7096</v>
      </c>
      <c r="E911" s="1" t="s">
        <v>6681</v>
      </c>
      <c r="F911" s="1" t="s">
        <v>68</v>
      </c>
      <c r="G911" s="1" t="s">
        <v>6682</v>
      </c>
      <c r="H911" s="1" t="s">
        <v>6683</v>
      </c>
      <c r="I911" s="1" t="s">
        <v>6684</v>
      </c>
      <c r="J911" s="1" t="s">
        <v>6685</v>
      </c>
      <c r="K911" s="1" t="s">
        <v>6686</v>
      </c>
      <c r="L911" s="1" t="s">
        <v>68</v>
      </c>
      <c r="M911" s="1" t="s">
        <v>68</v>
      </c>
      <c r="N911" s="1" t="s">
        <v>6</v>
      </c>
      <c r="O911" s="1" t="s">
        <v>3490</v>
      </c>
      <c r="P911" s="1" t="s">
        <v>7230</v>
      </c>
      <c r="Q911" s="1" t="s">
        <v>6636</v>
      </c>
      <c r="R911" s="1" t="s">
        <v>68</v>
      </c>
      <c r="S911" s="1" t="s">
        <v>68</v>
      </c>
      <c r="T911" s="1" t="s">
        <v>68</v>
      </c>
    </row>
    <row r="912" spans="1:20">
      <c r="A912" s="1" t="s">
        <v>1113</v>
      </c>
      <c r="B912" s="1" t="s">
        <v>89</v>
      </c>
      <c r="C912" s="1" t="s">
        <v>90</v>
      </c>
      <c r="D912" s="1" t="s">
        <v>7096</v>
      </c>
      <c r="E912" s="1" t="s">
        <v>6734</v>
      </c>
      <c r="F912" s="1" t="s">
        <v>68</v>
      </c>
      <c r="G912" s="1" t="s">
        <v>6735</v>
      </c>
      <c r="H912" s="1" t="s">
        <v>6736</v>
      </c>
      <c r="I912" s="1" t="s">
        <v>6737</v>
      </c>
      <c r="J912" s="1" t="s">
        <v>6738</v>
      </c>
      <c r="K912" s="1" t="s">
        <v>6739</v>
      </c>
      <c r="L912" s="1" t="s">
        <v>68</v>
      </c>
      <c r="M912" s="1" t="s">
        <v>68</v>
      </c>
      <c r="N912" s="1" t="s">
        <v>6</v>
      </c>
      <c r="O912" s="1" t="s">
        <v>7231</v>
      </c>
      <c r="P912" s="1" t="s">
        <v>7232</v>
      </c>
      <c r="Q912" s="1" t="s">
        <v>527</v>
      </c>
      <c r="R912" s="1" t="s">
        <v>68</v>
      </c>
      <c r="S912" s="1" t="s">
        <v>68</v>
      </c>
      <c r="T912" s="1" t="s">
        <v>68</v>
      </c>
    </row>
    <row r="913" spans="1:20">
      <c r="A913" s="1" t="s">
        <v>1122</v>
      </c>
      <c r="B913" s="1" t="s">
        <v>89</v>
      </c>
      <c r="C913" s="1" t="s">
        <v>90</v>
      </c>
      <c r="D913" s="1" t="s">
        <v>7096</v>
      </c>
      <c r="E913" s="1" t="s">
        <v>6784</v>
      </c>
      <c r="F913" s="1" t="s">
        <v>68</v>
      </c>
      <c r="G913" s="1" t="s">
        <v>6785</v>
      </c>
      <c r="H913" s="1" t="s">
        <v>6786</v>
      </c>
      <c r="I913" s="1" t="s">
        <v>6787</v>
      </c>
      <c r="J913" s="1" t="s">
        <v>6788</v>
      </c>
      <c r="K913" s="1" t="s">
        <v>6789</v>
      </c>
      <c r="L913" s="1" t="s">
        <v>6789</v>
      </c>
      <c r="M913" s="1" t="s">
        <v>68</v>
      </c>
      <c r="N913" s="1" t="s">
        <v>6</v>
      </c>
      <c r="O913" s="1" t="s">
        <v>6740</v>
      </c>
      <c r="P913" s="1" t="s">
        <v>7233</v>
      </c>
      <c r="Q913" s="1" t="s">
        <v>3620</v>
      </c>
      <c r="R913" s="1" t="s">
        <v>68</v>
      </c>
      <c r="S913" s="1" t="s">
        <v>68</v>
      </c>
      <c r="T913" s="1" t="s">
        <v>68</v>
      </c>
    </row>
    <row r="914" spans="1:20">
      <c r="A914" s="1" t="s">
        <v>1131</v>
      </c>
      <c r="B914" s="1" t="s">
        <v>89</v>
      </c>
      <c r="C914" s="1" t="s">
        <v>90</v>
      </c>
      <c r="D914" s="1" t="s">
        <v>7096</v>
      </c>
      <c r="E914" s="1" t="s">
        <v>6801</v>
      </c>
      <c r="F914" s="1" t="s">
        <v>68</v>
      </c>
      <c r="G914" s="1" t="s">
        <v>6802</v>
      </c>
      <c r="H914" s="1" t="s">
        <v>6803</v>
      </c>
      <c r="I914" s="1" t="s">
        <v>6658</v>
      </c>
      <c r="J914" s="1" t="s">
        <v>6804</v>
      </c>
      <c r="K914" s="1" t="s">
        <v>6805</v>
      </c>
      <c r="L914" s="1" t="s">
        <v>6806</v>
      </c>
      <c r="M914" s="1" t="s">
        <v>68</v>
      </c>
      <c r="N914" s="1" t="s">
        <v>6</v>
      </c>
      <c r="O914" s="1" t="s">
        <v>7234</v>
      </c>
      <c r="P914" s="1" t="s">
        <v>7235</v>
      </c>
      <c r="Q914" s="1" t="s">
        <v>6147</v>
      </c>
      <c r="R914" s="1" t="s">
        <v>68</v>
      </c>
      <c r="S914" s="1" t="s">
        <v>68</v>
      </c>
      <c r="T914" s="1" t="s">
        <v>68</v>
      </c>
    </row>
    <row r="915" spans="1:20">
      <c r="A915" s="1" t="s">
        <v>1140</v>
      </c>
      <c r="B915" s="1" t="s">
        <v>89</v>
      </c>
      <c r="C915" s="1" t="s">
        <v>90</v>
      </c>
      <c r="D915" s="1" t="s">
        <v>7096</v>
      </c>
      <c r="E915" s="1" t="s">
        <v>6846</v>
      </c>
      <c r="F915" s="1" t="s">
        <v>68</v>
      </c>
      <c r="G915" s="1" t="s">
        <v>6847</v>
      </c>
      <c r="H915" s="1" t="s">
        <v>6848</v>
      </c>
      <c r="I915" s="1" t="s">
        <v>6658</v>
      </c>
      <c r="J915" s="1" t="s">
        <v>6849</v>
      </c>
      <c r="K915" s="1" t="s">
        <v>6850</v>
      </c>
      <c r="L915" s="1" t="s">
        <v>6851</v>
      </c>
      <c r="M915" s="1" t="s">
        <v>68</v>
      </c>
      <c r="N915" s="1" t="s">
        <v>6</v>
      </c>
      <c r="O915" s="1" t="s">
        <v>5299</v>
      </c>
      <c r="P915" s="1" t="s">
        <v>7236</v>
      </c>
      <c r="Q915" s="1" t="s">
        <v>6854</v>
      </c>
      <c r="R915" s="1" t="s">
        <v>68</v>
      </c>
      <c r="S915" s="1" t="s">
        <v>68</v>
      </c>
      <c r="T915" s="1" t="s">
        <v>68</v>
      </c>
    </row>
  </sheetData>
  <phoneticPr fontId="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906EC-CEE1-4E1E-8411-2E9857294822}">
  <dimension ref="A2:O1745"/>
  <sheetViews>
    <sheetView topLeftCell="A1716" workbookViewId="0">
      <selection activeCell="A1743" sqref="A1743"/>
    </sheetView>
  </sheetViews>
  <sheetFormatPr defaultRowHeight="14.4"/>
  <sheetData>
    <row r="2" spans="1:6">
      <c r="B2" t="s">
        <v>7237</v>
      </c>
      <c r="C2" t="s">
        <v>68</v>
      </c>
      <c r="D2" t="s">
        <v>68</v>
      </c>
      <c r="E2" t="s">
        <v>68</v>
      </c>
      <c r="F2" t="s">
        <v>68</v>
      </c>
    </row>
    <row r="3" spans="1:6">
      <c r="B3" t="s">
        <v>68</v>
      </c>
      <c r="C3" t="s">
        <v>68</v>
      </c>
      <c r="D3" t="s">
        <v>68</v>
      </c>
      <c r="E3" t="s">
        <v>68</v>
      </c>
      <c r="F3" t="s">
        <v>68</v>
      </c>
    </row>
    <row r="4" spans="1:6">
      <c r="B4" t="s">
        <v>84</v>
      </c>
      <c r="C4" t="s">
        <v>68</v>
      </c>
      <c r="D4" t="s">
        <v>68</v>
      </c>
      <c r="E4" t="s">
        <v>68</v>
      </c>
      <c r="F4" t="s">
        <v>68</v>
      </c>
    </row>
    <row r="5" spans="1:6">
      <c r="B5" t="s">
        <v>7238</v>
      </c>
      <c r="C5" t="s">
        <v>68</v>
      </c>
      <c r="D5" t="s">
        <v>68</v>
      </c>
      <c r="E5" t="s">
        <v>68</v>
      </c>
      <c r="F5" t="s">
        <v>68</v>
      </c>
    </row>
    <row r="6" spans="1:6">
      <c r="B6" t="s">
        <v>68</v>
      </c>
      <c r="C6" t="s">
        <v>7239</v>
      </c>
      <c r="D6" t="s">
        <v>68</v>
      </c>
      <c r="E6" t="s">
        <v>68</v>
      </c>
      <c r="F6" t="s">
        <v>68</v>
      </c>
    </row>
    <row r="7" spans="1:6">
      <c r="A7" t="s">
        <v>7240</v>
      </c>
      <c r="B7" t="s">
        <v>7241</v>
      </c>
      <c r="C7" t="s">
        <v>7242</v>
      </c>
      <c r="D7" t="s">
        <v>7243</v>
      </c>
      <c r="E7" t="s">
        <v>68</v>
      </c>
      <c r="F7" t="s">
        <v>7244</v>
      </c>
    </row>
    <row r="8" spans="1:6">
      <c r="A8" t="s">
        <v>7245</v>
      </c>
      <c r="B8" t="s">
        <v>7245</v>
      </c>
      <c r="C8" t="s">
        <v>68</v>
      </c>
      <c r="D8" t="s">
        <v>68</v>
      </c>
      <c r="E8" t="s">
        <v>68</v>
      </c>
      <c r="F8" t="s">
        <v>7246</v>
      </c>
    </row>
    <row r="9" spans="1:6">
      <c r="A9" t="s">
        <v>7247</v>
      </c>
      <c r="B9" t="s">
        <v>7248</v>
      </c>
      <c r="C9" t="s">
        <v>7249</v>
      </c>
      <c r="D9" t="s">
        <v>7250</v>
      </c>
      <c r="E9" t="s">
        <v>68</v>
      </c>
      <c r="F9" t="s">
        <v>7244</v>
      </c>
    </row>
    <row r="10" spans="1:6">
      <c r="A10" t="s">
        <v>7251</v>
      </c>
      <c r="B10" t="s">
        <v>7251</v>
      </c>
      <c r="C10" t="s">
        <v>68</v>
      </c>
      <c r="D10" t="s">
        <v>68</v>
      </c>
      <c r="E10" t="s">
        <v>68</v>
      </c>
      <c r="F10" t="s">
        <v>7252</v>
      </c>
    </row>
    <row r="11" spans="1:6">
      <c r="A11" t="s">
        <v>7253</v>
      </c>
      <c r="B11" t="s">
        <v>7254</v>
      </c>
      <c r="C11" t="s">
        <v>7255</v>
      </c>
      <c r="D11" t="s">
        <v>7256</v>
      </c>
      <c r="E11" t="s">
        <v>68</v>
      </c>
      <c r="F11" t="s">
        <v>7244</v>
      </c>
    </row>
    <row r="12" spans="1:6">
      <c r="A12" t="s">
        <v>7257</v>
      </c>
      <c r="B12" t="s">
        <v>7257</v>
      </c>
      <c r="C12" t="s">
        <v>68</v>
      </c>
      <c r="D12" t="s">
        <v>68</v>
      </c>
      <c r="E12" t="s">
        <v>68</v>
      </c>
      <c r="F12" t="s">
        <v>7258</v>
      </c>
    </row>
    <row r="13" spans="1:6">
      <c r="A13" t="s">
        <v>7259</v>
      </c>
      <c r="B13" t="s">
        <v>7260</v>
      </c>
      <c r="C13" t="s">
        <v>7261</v>
      </c>
      <c r="D13" t="s">
        <v>7262</v>
      </c>
      <c r="E13" t="s">
        <v>68</v>
      </c>
      <c r="F13" t="s">
        <v>7244</v>
      </c>
    </row>
    <row r="14" spans="1:6">
      <c r="A14" t="s">
        <v>7263</v>
      </c>
      <c r="B14" t="s">
        <v>7263</v>
      </c>
      <c r="C14" t="s">
        <v>68</v>
      </c>
      <c r="D14" t="s">
        <v>68</v>
      </c>
      <c r="E14" t="s">
        <v>68</v>
      </c>
      <c r="F14" t="s">
        <v>7264</v>
      </c>
    </row>
    <row r="15" spans="1:6">
      <c r="A15" t="s">
        <v>7265</v>
      </c>
      <c r="B15" t="s">
        <v>7266</v>
      </c>
      <c r="C15" t="s">
        <v>7267</v>
      </c>
      <c r="D15" t="s">
        <v>7268</v>
      </c>
      <c r="E15" t="s">
        <v>68</v>
      </c>
      <c r="F15" t="s">
        <v>7244</v>
      </c>
    </row>
    <row r="16" spans="1:6">
      <c r="A16" t="s">
        <v>7269</v>
      </c>
      <c r="B16" t="s">
        <v>7269</v>
      </c>
      <c r="C16" t="s">
        <v>68</v>
      </c>
      <c r="D16" t="s">
        <v>68</v>
      </c>
      <c r="E16" t="s">
        <v>68</v>
      </c>
      <c r="F16" t="s">
        <v>7270</v>
      </c>
    </row>
    <row r="17" spans="1:6">
      <c r="A17" t="s">
        <v>7271</v>
      </c>
      <c r="B17" t="s">
        <v>7272</v>
      </c>
      <c r="C17" t="s">
        <v>7273</v>
      </c>
      <c r="D17" t="s">
        <v>7274</v>
      </c>
      <c r="E17" t="s">
        <v>68</v>
      </c>
      <c r="F17" t="s">
        <v>7244</v>
      </c>
    </row>
    <row r="18" spans="1:6">
      <c r="A18" t="s">
        <v>7275</v>
      </c>
      <c r="B18" t="s">
        <v>7275</v>
      </c>
      <c r="C18" t="s">
        <v>68</v>
      </c>
      <c r="D18" t="s">
        <v>68</v>
      </c>
      <c r="E18" t="s">
        <v>68</v>
      </c>
      <c r="F18" t="s">
        <v>7276</v>
      </c>
    </row>
    <row r="19" spans="1:6">
      <c r="A19" t="s">
        <v>7277</v>
      </c>
      <c r="B19" t="s">
        <v>7278</v>
      </c>
      <c r="C19" t="s">
        <v>7279</v>
      </c>
      <c r="D19" t="s">
        <v>7280</v>
      </c>
      <c r="E19" t="s">
        <v>68</v>
      </c>
      <c r="F19" t="s">
        <v>7244</v>
      </c>
    </row>
    <row r="20" spans="1:6">
      <c r="A20" t="s">
        <v>7281</v>
      </c>
      <c r="B20" t="s">
        <v>7281</v>
      </c>
      <c r="C20" t="s">
        <v>68</v>
      </c>
      <c r="D20" t="s">
        <v>68</v>
      </c>
      <c r="E20" t="s">
        <v>68</v>
      </c>
      <c r="F20" t="s">
        <v>7282</v>
      </c>
    </row>
    <row r="21" spans="1:6">
      <c r="A21" t="s">
        <v>7283</v>
      </c>
      <c r="B21" t="s">
        <v>7284</v>
      </c>
      <c r="C21" t="s">
        <v>7285</v>
      </c>
      <c r="D21" t="s">
        <v>7286</v>
      </c>
      <c r="E21" t="s">
        <v>68</v>
      </c>
      <c r="F21" t="s">
        <v>7244</v>
      </c>
    </row>
    <row r="22" spans="1:6">
      <c r="A22" t="s">
        <v>7287</v>
      </c>
      <c r="B22" t="s">
        <v>7287</v>
      </c>
      <c r="C22" t="s">
        <v>68</v>
      </c>
      <c r="D22" t="s">
        <v>68</v>
      </c>
      <c r="E22" t="s">
        <v>68</v>
      </c>
      <c r="F22" t="s">
        <v>7288</v>
      </c>
    </row>
    <row r="23" spans="1:6">
      <c r="A23" t="s">
        <v>7289</v>
      </c>
      <c r="B23" t="s">
        <v>7290</v>
      </c>
      <c r="C23" t="s">
        <v>7291</v>
      </c>
      <c r="D23" t="s">
        <v>7292</v>
      </c>
      <c r="E23" t="s">
        <v>68</v>
      </c>
      <c r="F23" t="s">
        <v>7244</v>
      </c>
    </row>
    <row r="24" spans="1:6">
      <c r="A24" t="s">
        <v>7293</v>
      </c>
      <c r="B24" t="s">
        <v>7293</v>
      </c>
      <c r="C24" t="s">
        <v>68</v>
      </c>
      <c r="D24" t="s">
        <v>68</v>
      </c>
      <c r="E24" t="s">
        <v>68</v>
      </c>
      <c r="F24" t="s">
        <v>7294</v>
      </c>
    </row>
    <row r="25" spans="1:6">
      <c r="A25" t="s">
        <v>7295</v>
      </c>
      <c r="B25" t="s">
        <v>7296</v>
      </c>
      <c r="C25" t="s">
        <v>7297</v>
      </c>
      <c r="D25" t="s">
        <v>7298</v>
      </c>
      <c r="E25" t="s">
        <v>68</v>
      </c>
      <c r="F25" t="s">
        <v>7244</v>
      </c>
    </row>
    <row r="26" spans="1:6">
      <c r="A26" t="s">
        <v>7299</v>
      </c>
      <c r="B26" t="s">
        <v>7299</v>
      </c>
      <c r="C26" t="s">
        <v>68</v>
      </c>
      <c r="D26" t="s">
        <v>68</v>
      </c>
      <c r="E26" t="s">
        <v>68</v>
      </c>
      <c r="F26" t="s">
        <v>7300</v>
      </c>
    </row>
    <row r="27" spans="1:6">
      <c r="A27" t="s">
        <v>7301</v>
      </c>
      <c r="B27" t="s">
        <v>7302</v>
      </c>
      <c r="C27" t="s">
        <v>7303</v>
      </c>
      <c r="D27" t="s">
        <v>7304</v>
      </c>
      <c r="E27" t="s">
        <v>68</v>
      </c>
      <c r="F27" t="s">
        <v>7244</v>
      </c>
    </row>
    <row r="28" spans="1:6">
      <c r="A28" t="s">
        <v>7305</v>
      </c>
      <c r="B28" t="s">
        <v>7305</v>
      </c>
      <c r="C28" t="s">
        <v>68</v>
      </c>
      <c r="D28" t="s">
        <v>68</v>
      </c>
      <c r="E28" t="s">
        <v>68</v>
      </c>
      <c r="F28" t="s">
        <v>7306</v>
      </c>
    </row>
    <row r="29" spans="1:6">
      <c r="A29" t="s">
        <v>7307</v>
      </c>
      <c r="B29" t="s">
        <v>7308</v>
      </c>
      <c r="C29" t="s">
        <v>7309</v>
      </c>
      <c r="D29" t="s">
        <v>7310</v>
      </c>
      <c r="E29" t="s">
        <v>537</v>
      </c>
      <c r="F29" t="s">
        <v>7244</v>
      </c>
    </row>
    <row r="30" spans="1:6">
      <c r="A30" t="s">
        <v>7311</v>
      </c>
      <c r="B30" t="s">
        <v>7311</v>
      </c>
      <c r="C30" t="s">
        <v>68</v>
      </c>
      <c r="D30" t="s">
        <v>68</v>
      </c>
      <c r="E30" t="s">
        <v>68</v>
      </c>
      <c r="F30" t="s">
        <v>7312</v>
      </c>
    </row>
    <row r="31" spans="1:6">
      <c r="A31" t="s">
        <v>7313</v>
      </c>
      <c r="B31" t="s">
        <v>7314</v>
      </c>
      <c r="C31" t="s">
        <v>7315</v>
      </c>
      <c r="D31" t="s">
        <v>7316</v>
      </c>
      <c r="E31" t="s">
        <v>555</v>
      </c>
      <c r="F31" t="s">
        <v>7244</v>
      </c>
    </row>
    <row r="32" spans="1:6">
      <c r="A32" t="s">
        <v>7317</v>
      </c>
      <c r="B32" t="s">
        <v>7317</v>
      </c>
      <c r="C32" t="s">
        <v>68</v>
      </c>
      <c r="D32" t="s">
        <v>68</v>
      </c>
      <c r="E32" t="s">
        <v>68</v>
      </c>
      <c r="F32" t="s">
        <v>7318</v>
      </c>
    </row>
    <row r="33" spans="1:6">
      <c r="A33" t="s">
        <v>7319</v>
      </c>
      <c r="B33" t="s">
        <v>7320</v>
      </c>
      <c r="C33" t="s">
        <v>7321</v>
      </c>
      <c r="D33" t="s">
        <v>7322</v>
      </c>
      <c r="E33" t="s">
        <v>261</v>
      </c>
      <c r="F33" t="s">
        <v>7244</v>
      </c>
    </row>
    <row r="34" spans="1:6">
      <c r="A34" t="s">
        <v>7323</v>
      </c>
      <c r="B34" t="s">
        <v>7323</v>
      </c>
      <c r="C34" t="s">
        <v>68</v>
      </c>
      <c r="D34" t="s">
        <v>68</v>
      </c>
      <c r="E34" t="s">
        <v>68</v>
      </c>
      <c r="F34" t="s">
        <v>7324</v>
      </c>
    </row>
    <row r="35" spans="1:6">
      <c r="A35" t="s">
        <v>7325</v>
      </c>
      <c r="B35" t="s">
        <v>7326</v>
      </c>
      <c r="C35" t="s">
        <v>7327</v>
      </c>
      <c r="D35" t="s">
        <v>7328</v>
      </c>
      <c r="E35" t="s">
        <v>1811</v>
      </c>
      <c r="F35" t="s">
        <v>7244</v>
      </c>
    </row>
    <row r="36" spans="1:6">
      <c r="A36" t="s">
        <v>7329</v>
      </c>
      <c r="B36" t="s">
        <v>7329</v>
      </c>
      <c r="C36" t="s">
        <v>68</v>
      </c>
      <c r="D36" t="s">
        <v>68</v>
      </c>
      <c r="E36" t="s">
        <v>68</v>
      </c>
      <c r="F36" t="s">
        <v>7330</v>
      </c>
    </row>
    <row r="37" spans="1:6">
      <c r="A37" t="s">
        <v>7331</v>
      </c>
      <c r="B37" t="s">
        <v>7332</v>
      </c>
      <c r="C37" t="s">
        <v>7333</v>
      </c>
      <c r="D37" t="s">
        <v>7334</v>
      </c>
      <c r="E37" t="s">
        <v>1069</v>
      </c>
      <c r="F37" t="s">
        <v>7244</v>
      </c>
    </row>
    <row r="38" spans="1:6">
      <c r="A38" t="s">
        <v>7335</v>
      </c>
      <c r="B38" t="s">
        <v>7335</v>
      </c>
      <c r="C38" t="s">
        <v>68</v>
      </c>
      <c r="D38" t="s">
        <v>68</v>
      </c>
      <c r="E38" t="s">
        <v>68</v>
      </c>
      <c r="F38" t="s">
        <v>7336</v>
      </c>
    </row>
    <row r="39" spans="1:6">
      <c r="A39" t="s">
        <v>7337</v>
      </c>
      <c r="B39" t="s">
        <v>7338</v>
      </c>
      <c r="C39" t="s">
        <v>7339</v>
      </c>
      <c r="D39" t="s">
        <v>7340</v>
      </c>
      <c r="E39" t="s">
        <v>68</v>
      </c>
      <c r="F39" t="s">
        <v>7244</v>
      </c>
    </row>
    <row r="40" spans="1:6">
      <c r="A40" t="s">
        <v>7341</v>
      </c>
      <c r="B40" t="s">
        <v>7341</v>
      </c>
      <c r="C40" t="s">
        <v>68</v>
      </c>
      <c r="D40" t="s">
        <v>68</v>
      </c>
      <c r="E40" t="s">
        <v>68</v>
      </c>
      <c r="F40" t="s">
        <v>7342</v>
      </c>
    </row>
    <row r="41" spans="1:6">
      <c r="A41" t="s">
        <v>7343</v>
      </c>
      <c r="B41" t="s">
        <v>7344</v>
      </c>
      <c r="C41" t="s">
        <v>7345</v>
      </c>
      <c r="D41" t="s">
        <v>7346</v>
      </c>
      <c r="E41" t="s">
        <v>68</v>
      </c>
      <c r="F41" t="s">
        <v>7244</v>
      </c>
    </row>
    <row r="42" spans="1:6">
      <c r="A42" t="s">
        <v>7347</v>
      </c>
      <c r="B42" t="s">
        <v>7347</v>
      </c>
      <c r="C42" t="s">
        <v>68</v>
      </c>
      <c r="D42" t="s">
        <v>68</v>
      </c>
      <c r="E42" t="s">
        <v>68</v>
      </c>
      <c r="F42" t="s">
        <v>7348</v>
      </c>
    </row>
    <row r="43" spans="1:6">
      <c r="A43" t="s">
        <v>7349</v>
      </c>
      <c r="B43" t="s">
        <v>7350</v>
      </c>
      <c r="C43" t="s">
        <v>7351</v>
      </c>
      <c r="D43" t="s">
        <v>7352</v>
      </c>
      <c r="E43" t="s">
        <v>261</v>
      </c>
      <c r="F43" t="s">
        <v>7244</v>
      </c>
    </row>
    <row r="44" spans="1:6">
      <c r="A44" t="s">
        <v>7353</v>
      </c>
      <c r="B44" t="s">
        <v>7353</v>
      </c>
      <c r="C44" t="s">
        <v>68</v>
      </c>
      <c r="D44" t="s">
        <v>68</v>
      </c>
      <c r="E44" t="s">
        <v>68</v>
      </c>
      <c r="F44" t="s">
        <v>7354</v>
      </c>
    </row>
    <row r="45" spans="1:6">
      <c r="A45" t="s">
        <v>7355</v>
      </c>
      <c r="B45" t="s">
        <v>7356</v>
      </c>
      <c r="C45" t="s">
        <v>7357</v>
      </c>
      <c r="D45" t="s">
        <v>7358</v>
      </c>
      <c r="E45" t="s">
        <v>68</v>
      </c>
      <c r="F45" t="s">
        <v>7244</v>
      </c>
    </row>
    <row r="46" spans="1:6">
      <c r="A46" t="s">
        <v>7359</v>
      </c>
      <c r="B46" t="s">
        <v>7359</v>
      </c>
      <c r="C46" t="s">
        <v>68</v>
      </c>
      <c r="D46" t="s">
        <v>68</v>
      </c>
      <c r="E46" t="s">
        <v>68</v>
      </c>
      <c r="F46" t="s">
        <v>7360</v>
      </c>
    </row>
    <row r="47" spans="1:6">
      <c r="A47" t="s">
        <v>7361</v>
      </c>
      <c r="B47" t="s">
        <v>7362</v>
      </c>
      <c r="C47" t="s">
        <v>7363</v>
      </c>
      <c r="D47" t="s">
        <v>7364</v>
      </c>
      <c r="E47" t="s">
        <v>68</v>
      </c>
      <c r="F47" t="s">
        <v>7244</v>
      </c>
    </row>
    <row r="48" spans="1:6">
      <c r="A48" t="s">
        <v>7365</v>
      </c>
      <c r="B48" t="s">
        <v>7365</v>
      </c>
      <c r="C48" t="s">
        <v>68</v>
      </c>
      <c r="D48" t="s">
        <v>68</v>
      </c>
      <c r="E48" t="s">
        <v>68</v>
      </c>
      <c r="F48" t="s">
        <v>7366</v>
      </c>
    </row>
    <row r="49" spans="1:6">
      <c r="A49" t="s">
        <v>7367</v>
      </c>
      <c r="B49" t="s">
        <v>7368</v>
      </c>
      <c r="C49" t="s">
        <v>7369</v>
      </c>
      <c r="D49" t="s">
        <v>7370</v>
      </c>
      <c r="E49" t="s">
        <v>68</v>
      </c>
      <c r="F49" t="s">
        <v>7244</v>
      </c>
    </row>
    <row r="50" spans="1:6">
      <c r="A50" t="s">
        <v>7371</v>
      </c>
      <c r="B50" t="s">
        <v>7371</v>
      </c>
      <c r="C50" t="s">
        <v>68</v>
      </c>
      <c r="D50" t="s">
        <v>68</v>
      </c>
      <c r="E50" t="s">
        <v>68</v>
      </c>
      <c r="F50" t="s">
        <v>7372</v>
      </c>
    </row>
    <row r="51" spans="1:6">
      <c r="A51" t="s">
        <v>7373</v>
      </c>
      <c r="B51" t="s">
        <v>7374</v>
      </c>
      <c r="C51" t="s">
        <v>7375</v>
      </c>
      <c r="D51" t="s">
        <v>7376</v>
      </c>
      <c r="E51" t="s">
        <v>68</v>
      </c>
      <c r="F51" t="s">
        <v>7244</v>
      </c>
    </row>
    <row r="52" spans="1:6">
      <c r="A52" t="s">
        <v>7377</v>
      </c>
      <c r="B52" t="s">
        <v>7377</v>
      </c>
      <c r="C52" t="s">
        <v>68</v>
      </c>
      <c r="D52" t="s">
        <v>68</v>
      </c>
      <c r="E52" t="s">
        <v>68</v>
      </c>
      <c r="F52" t="s">
        <v>7378</v>
      </c>
    </row>
    <row r="53" spans="1:6">
      <c r="A53" t="s">
        <v>7379</v>
      </c>
      <c r="B53" t="s">
        <v>7380</v>
      </c>
      <c r="C53" t="s">
        <v>7381</v>
      </c>
      <c r="D53" t="s">
        <v>7382</v>
      </c>
      <c r="E53" t="s">
        <v>68</v>
      </c>
      <c r="F53" t="s">
        <v>7244</v>
      </c>
    </row>
    <row r="54" spans="1:6">
      <c r="A54" t="s">
        <v>7383</v>
      </c>
      <c r="B54" t="s">
        <v>7383</v>
      </c>
      <c r="C54" t="s">
        <v>68</v>
      </c>
      <c r="D54" t="s">
        <v>68</v>
      </c>
      <c r="E54" t="s">
        <v>68</v>
      </c>
      <c r="F54" t="s">
        <v>7384</v>
      </c>
    </row>
    <row r="55" spans="1:6">
      <c r="A55" t="s">
        <v>7385</v>
      </c>
      <c r="B55" t="s">
        <v>7386</v>
      </c>
      <c r="C55" t="s">
        <v>531</v>
      </c>
      <c r="D55" t="s">
        <v>7387</v>
      </c>
      <c r="E55" t="s">
        <v>594</v>
      </c>
      <c r="F55" t="s">
        <v>7244</v>
      </c>
    </row>
    <row r="56" spans="1:6">
      <c r="A56" t="s">
        <v>7388</v>
      </c>
      <c r="B56" t="s">
        <v>7388</v>
      </c>
      <c r="C56" t="s">
        <v>68</v>
      </c>
      <c r="D56" t="s">
        <v>68</v>
      </c>
      <c r="E56" t="s">
        <v>68</v>
      </c>
      <c r="F56" t="s">
        <v>7389</v>
      </c>
    </row>
    <row r="57" spans="1:6">
      <c r="A57" t="s">
        <v>7390</v>
      </c>
      <c r="B57" t="s">
        <v>7391</v>
      </c>
      <c r="C57" t="s">
        <v>7392</v>
      </c>
      <c r="D57" t="s">
        <v>7393</v>
      </c>
      <c r="E57" t="s">
        <v>68</v>
      </c>
      <c r="F57" t="s">
        <v>7244</v>
      </c>
    </row>
    <row r="58" spans="1:6">
      <c r="A58" t="s">
        <v>7394</v>
      </c>
      <c r="B58" t="s">
        <v>7394</v>
      </c>
      <c r="C58" t="s">
        <v>68</v>
      </c>
      <c r="D58" t="s">
        <v>68</v>
      </c>
      <c r="E58" t="s">
        <v>68</v>
      </c>
      <c r="F58" t="s">
        <v>7395</v>
      </c>
    </row>
    <row r="59" spans="1:6">
      <c r="A59" t="s">
        <v>7396</v>
      </c>
      <c r="B59" t="s">
        <v>7397</v>
      </c>
      <c r="C59" t="s">
        <v>7398</v>
      </c>
      <c r="D59" t="s">
        <v>7399</v>
      </c>
      <c r="E59" t="s">
        <v>261</v>
      </c>
      <c r="F59" t="s">
        <v>7244</v>
      </c>
    </row>
    <row r="60" spans="1:6">
      <c r="A60" t="s">
        <v>7400</v>
      </c>
      <c r="B60" t="s">
        <v>7400</v>
      </c>
      <c r="C60" t="s">
        <v>68</v>
      </c>
      <c r="D60" t="s">
        <v>68</v>
      </c>
      <c r="E60" t="s">
        <v>68</v>
      </c>
      <c r="F60" t="s">
        <v>7401</v>
      </c>
    </row>
    <row r="61" spans="1:6">
      <c r="A61" t="s">
        <v>7402</v>
      </c>
      <c r="B61" t="s">
        <v>7403</v>
      </c>
      <c r="C61" t="s">
        <v>7404</v>
      </c>
      <c r="D61" t="s">
        <v>7405</v>
      </c>
      <c r="E61" t="s">
        <v>68</v>
      </c>
      <c r="F61" t="s">
        <v>7244</v>
      </c>
    </row>
    <row r="62" spans="1:6">
      <c r="A62" t="s">
        <v>7406</v>
      </c>
      <c r="B62" t="s">
        <v>7406</v>
      </c>
      <c r="C62" t="s">
        <v>68</v>
      </c>
      <c r="D62" t="s">
        <v>68</v>
      </c>
      <c r="E62" t="s">
        <v>68</v>
      </c>
      <c r="F62" t="s">
        <v>7407</v>
      </c>
    </row>
    <row r="63" spans="1:6">
      <c r="A63" t="s">
        <v>7408</v>
      </c>
      <c r="B63" t="s">
        <v>7409</v>
      </c>
      <c r="C63" t="s">
        <v>7410</v>
      </c>
      <c r="D63" t="s">
        <v>7411</v>
      </c>
      <c r="E63" t="s">
        <v>2152</v>
      </c>
      <c r="F63" t="s">
        <v>7244</v>
      </c>
    </row>
    <row r="64" spans="1:6">
      <c r="A64" t="s">
        <v>7412</v>
      </c>
      <c r="B64" t="s">
        <v>7412</v>
      </c>
      <c r="C64" t="s">
        <v>68</v>
      </c>
      <c r="D64" t="s">
        <v>68</v>
      </c>
      <c r="E64" t="s">
        <v>68</v>
      </c>
      <c r="F64" t="s">
        <v>7413</v>
      </c>
    </row>
    <row r="65" spans="1:6">
      <c r="A65" t="s">
        <v>7414</v>
      </c>
      <c r="B65" t="s">
        <v>7415</v>
      </c>
      <c r="C65" t="s">
        <v>7416</v>
      </c>
      <c r="D65" t="s">
        <v>7417</v>
      </c>
      <c r="E65" t="s">
        <v>1584</v>
      </c>
      <c r="F65" t="s">
        <v>7244</v>
      </c>
    </row>
    <row r="66" spans="1:6">
      <c r="A66" t="s">
        <v>7418</v>
      </c>
      <c r="B66" t="s">
        <v>7418</v>
      </c>
      <c r="C66" t="s">
        <v>68</v>
      </c>
      <c r="D66" t="s">
        <v>68</v>
      </c>
      <c r="E66" t="s">
        <v>68</v>
      </c>
      <c r="F66" t="s">
        <v>7419</v>
      </c>
    </row>
    <row r="67" spans="1:6">
      <c r="A67" t="s">
        <v>7420</v>
      </c>
      <c r="B67" t="s">
        <v>7421</v>
      </c>
      <c r="C67" t="s">
        <v>7422</v>
      </c>
      <c r="D67" t="s">
        <v>7423</v>
      </c>
      <c r="E67" t="s">
        <v>68</v>
      </c>
      <c r="F67" t="s">
        <v>7244</v>
      </c>
    </row>
    <row r="68" spans="1:6">
      <c r="A68" t="s">
        <v>7424</v>
      </c>
      <c r="B68" t="s">
        <v>7424</v>
      </c>
      <c r="C68" t="s">
        <v>68</v>
      </c>
      <c r="D68" t="s">
        <v>68</v>
      </c>
      <c r="E68" t="s">
        <v>68</v>
      </c>
      <c r="F68" t="s">
        <v>7425</v>
      </c>
    </row>
    <row r="69" spans="1:6">
      <c r="A69" t="s">
        <v>7426</v>
      </c>
      <c r="B69" t="s">
        <v>7427</v>
      </c>
      <c r="C69" t="s">
        <v>7428</v>
      </c>
      <c r="D69" t="s">
        <v>7429</v>
      </c>
      <c r="E69" t="s">
        <v>68</v>
      </c>
      <c r="F69" t="s">
        <v>7244</v>
      </c>
    </row>
    <row r="70" spans="1:6">
      <c r="A70" t="s">
        <v>7430</v>
      </c>
      <c r="B70" t="s">
        <v>7430</v>
      </c>
      <c r="C70" t="s">
        <v>68</v>
      </c>
      <c r="D70" t="s">
        <v>68</v>
      </c>
      <c r="E70" t="s">
        <v>68</v>
      </c>
      <c r="F70" t="s">
        <v>7431</v>
      </c>
    </row>
    <row r="71" spans="1:6">
      <c r="A71" t="s">
        <v>7432</v>
      </c>
      <c r="B71" t="s">
        <v>7433</v>
      </c>
      <c r="C71" t="s">
        <v>7434</v>
      </c>
      <c r="D71" t="s">
        <v>7435</v>
      </c>
      <c r="E71" t="s">
        <v>68</v>
      </c>
      <c r="F71" t="s">
        <v>7244</v>
      </c>
    </row>
    <row r="72" spans="1:6">
      <c r="A72" t="s">
        <v>7436</v>
      </c>
      <c r="B72" t="s">
        <v>7436</v>
      </c>
      <c r="C72" t="s">
        <v>68</v>
      </c>
      <c r="D72" t="s">
        <v>68</v>
      </c>
      <c r="E72" t="s">
        <v>68</v>
      </c>
      <c r="F72" t="s">
        <v>7437</v>
      </c>
    </row>
    <row r="73" spans="1:6">
      <c r="A73" t="s">
        <v>7438</v>
      </c>
      <c r="B73" t="s">
        <v>7439</v>
      </c>
      <c r="C73" t="s">
        <v>7440</v>
      </c>
      <c r="D73" t="s">
        <v>7441</v>
      </c>
      <c r="E73" t="s">
        <v>68</v>
      </c>
      <c r="F73" t="s">
        <v>7244</v>
      </c>
    </row>
    <row r="74" spans="1:6">
      <c r="A74" t="s">
        <v>7442</v>
      </c>
      <c r="B74" t="s">
        <v>7442</v>
      </c>
      <c r="C74" t="s">
        <v>68</v>
      </c>
      <c r="D74" t="s">
        <v>68</v>
      </c>
      <c r="E74" t="s">
        <v>68</v>
      </c>
      <c r="F74" t="s">
        <v>7443</v>
      </c>
    </row>
    <row r="75" spans="1:6">
      <c r="A75" t="s">
        <v>7444</v>
      </c>
      <c r="B75" t="s">
        <v>7445</v>
      </c>
      <c r="C75" t="s">
        <v>7446</v>
      </c>
      <c r="D75" t="s">
        <v>7447</v>
      </c>
      <c r="E75" t="s">
        <v>68</v>
      </c>
      <c r="F75" t="s">
        <v>7244</v>
      </c>
    </row>
    <row r="76" spans="1:6">
      <c r="A76" t="s">
        <v>7448</v>
      </c>
      <c r="B76" t="s">
        <v>7448</v>
      </c>
      <c r="C76" t="s">
        <v>68</v>
      </c>
      <c r="D76" t="s">
        <v>68</v>
      </c>
      <c r="E76" t="s">
        <v>68</v>
      </c>
      <c r="F76" t="s">
        <v>7449</v>
      </c>
    </row>
    <row r="77" spans="1:6">
      <c r="A77" t="s">
        <v>7450</v>
      </c>
      <c r="B77" t="s">
        <v>7451</v>
      </c>
      <c r="C77" t="s">
        <v>7012</v>
      </c>
      <c r="D77" t="s">
        <v>7452</v>
      </c>
      <c r="E77" t="s">
        <v>3756</v>
      </c>
      <c r="F77" t="s">
        <v>7244</v>
      </c>
    </row>
    <row r="78" spans="1:6">
      <c r="A78" t="s">
        <v>7453</v>
      </c>
      <c r="B78" t="s">
        <v>7453</v>
      </c>
      <c r="C78" t="s">
        <v>68</v>
      </c>
      <c r="D78" t="s">
        <v>68</v>
      </c>
      <c r="E78" t="s">
        <v>68</v>
      </c>
      <c r="F78" t="s">
        <v>7454</v>
      </c>
    </row>
    <row r="79" spans="1:6">
      <c r="A79" t="s">
        <v>7455</v>
      </c>
      <c r="B79" t="s">
        <v>7456</v>
      </c>
      <c r="C79" t="s">
        <v>7457</v>
      </c>
      <c r="D79" t="s">
        <v>7458</v>
      </c>
      <c r="E79" t="s">
        <v>68</v>
      </c>
      <c r="F79" t="s">
        <v>7244</v>
      </c>
    </row>
    <row r="80" spans="1:6">
      <c r="A80" t="s">
        <v>7459</v>
      </c>
      <c r="B80" t="s">
        <v>7459</v>
      </c>
      <c r="C80" t="s">
        <v>68</v>
      </c>
      <c r="D80" t="s">
        <v>68</v>
      </c>
      <c r="E80" t="s">
        <v>68</v>
      </c>
      <c r="F80" t="s">
        <v>7460</v>
      </c>
    </row>
    <row r="81" spans="1:6">
      <c r="A81" t="s">
        <v>7461</v>
      </c>
      <c r="B81" t="s">
        <v>7462</v>
      </c>
      <c r="C81" t="s">
        <v>7463</v>
      </c>
      <c r="D81" t="s">
        <v>7464</v>
      </c>
      <c r="E81" t="s">
        <v>68</v>
      </c>
      <c r="F81" t="s">
        <v>7244</v>
      </c>
    </row>
    <row r="82" spans="1:6">
      <c r="A82" t="s">
        <v>7465</v>
      </c>
      <c r="B82" t="s">
        <v>7465</v>
      </c>
      <c r="C82" t="s">
        <v>68</v>
      </c>
      <c r="D82" t="s">
        <v>68</v>
      </c>
      <c r="E82" t="s">
        <v>68</v>
      </c>
      <c r="F82" t="s">
        <v>7466</v>
      </c>
    </row>
    <row r="83" spans="1:6">
      <c r="A83" t="s">
        <v>7467</v>
      </c>
      <c r="B83" t="s">
        <v>7468</v>
      </c>
      <c r="C83" t="s">
        <v>7469</v>
      </c>
      <c r="D83" t="s">
        <v>7470</v>
      </c>
      <c r="E83" t="s">
        <v>68</v>
      </c>
      <c r="F83" t="s">
        <v>7244</v>
      </c>
    </row>
    <row r="84" spans="1:6">
      <c r="A84" t="s">
        <v>7471</v>
      </c>
      <c r="B84" t="s">
        <v>7471</v>
      </c>
      <c r="C84" t="s">
        <v>68</v>
      </c>
      <c r="D84" t="s">
        <v>68</v>
      </c>
      <c r="E84" t="s">
        <v>68</v>
      </c>
      <c r="F84" t="s">
        <v>7472</v>
      </c>
    </row>
    <row r="85" spans="1:6">
      <c r="A85" t="s">
        <v>7473</v>
      </c>
      <c r="B85" t="s">
        <v>7474</v>
      </c>
      <c r="C85" t="s">
        <v>7475</v>
      </c>
      <c r="D85" t="s">
        <v>7476</v>
      </c>
      <c r="E85" t="s">
        <v>177</v>
      </c>
      <c r="F85" t="s">
        <v>7244</v>
      </c>
    </row>
    <row r="86" spans="1:6">
      <c r="A86" t="s">
        <v>7477</v>
      </c>
      <c r="B86" t="s">
        <v>7477</v>
      </c>
      <c r="C86" t="s">
        <v>68</v>
      </c>
      <c r="D86" t="s">
        <v>68</v>
      </c>
      <c r="E86" t="s">
        <v>68</v>
      </c>
      <c r="F86" t="s">
        <v>7478</v>
      </c>
    </row>
    <row r="87" spans="1:6">
      <c r="A87" t="s">
        <v>7479</v>
      </c>
      <c r="B87" t="s">
        <v>7480</v>
      </c>
      <c r="C87" t="s">
        <v>7481</v>
      </c>
      <c r="D87" t="s">
        <v>7482</v>
      </c>
      <c r="E87" t="s">
        <v>68</v>
      </c>
      <c r="F87" t="s">
        <v>7244</v>
      </c>
    </row>
    <row r="88" spans="1:6">
      <c r="A88" t="s">
        <v>7483</v>
      </c>
      <c r="B88" t="s">
        <v>7483</v>
      </c>
      <c r="C88" t="s">
        <v>68</v>
      </c>
      <c r="D88" t="s">
        <v>68</v>
      </c>
      <c r="E88" t="s">
        <v>68</v>
      </c>
      <c r="F88" t="s">
        <v>7484</v>
      </c>
    </row>
    <row r="89" spans="1:6">
      <c r="A89" t="s">
        <v>7485</v>
      </c>
      <c r="B89" t="s">
        <v>7486</v>
      </c>
      <c r="C89" t="s">
        <v>7487</v>
      </c>
      <c r="D89" t="s">
        <v>7488</v>
      </c>
      <c r="E89" t="s">
        <v>68</v>
      </c>
      <c r="F89" t="s">
        <v>7244</v>
      </c>
    </row>
    <row r="90" spans="1:6">
      <c r="A90" t="s">
        <v>7489</v>
      </c>
      <c r="B90" t="s">
        <v>7489</v>
      </c>
      <c r="C90" t="s">
        <v>68</v>
      </c>
      <c r="D90" t="s">
        <v>68</v>
      </c>
      <c r="E90" t="s">
        <v>68</v>
      </c>
      <c r="F90" t="s">
        <v>7490</v>
      </c>
    </row>
    <row r="91" spans="1:6">
      <c r="A91" t="s">
        <v>7491</v>
      </c>
      <c r="B91" t="s">
        <v>7492</v>
      </c>
      <c r="C91" t="s">
        <v>7493</v>
      </c>
      <c r="D91" t="s">
        <v>7494</v>
      </c>
      <c r="E91" t="s">
        <v>68</v>
      </c>
      <c r="F91" t="s">
        <v>7244</v>
      </c>
    </row>
    <row r="92" spans="1:6">
      <c r="A92" t="s">
        <v>7495</v>
      </c>
      <c r="B92" t="s">
        <v>7495</v>
      </c>
      <c r="C92" t="s">
        <v>68</v>
      </c>
      <c r="D92" t="s">
        <v>68</v>
      </c>
      <c r="E92" t="s">
        <v>68</v>
      </c>
      <c r="F92" t="s">
        <v>7496</v>
      </c>
    </row>
    <row r="93" spans="1:6">
      <c r="A93" t="s">
        <v>7497</v>
      </c>
      <c r="B93" t="s">
        <v>7498</v>
      </c>
      <c r="C93" t="s">
        <v>7499</v>
      </c>
      <c r="D93" t="s">
        <v>7500</v>
      </c>
      <c r="E93" t="s">
        <v>68</v>
      </c>
      <c r="F93" t="s">
        <v>7244</v>
      </c>
    </row>
    <row r="94" spans="1:6">
      <c r="A94" t="s">
        <v>7501</v>
      </c>
      <c r="B94" t="s">
        <v>7501</v>
      </c>
      <c r="C94" t="s">
        <v>68</v>
      </c>
      <c r="D94" t="s">
        <v>68</v>
      </c>
      <c r="E94" t="s">
        <v>68</v>
      </c>
      <c r="F94" t="s">
        <v>7502</v>
      </c>
    </row>
    <row r="95" spans="1:6">
      <c r="A95" t="s">
        <v>7503</v>
      </c>
      <c r="B95" t="s">
        <v>7504</v>
      </c>
      <c r="C95" t="s">
        <v>7505</v>
      </c>
      <c r="D95" t="s">
        <v>7506</v>
      </c>
      <c r="E95" t="s">
        <v>68</v>
      </c>
      <c r="F95" t="s">
        <v>7244</v>
      </c>
    </row>
    <row r="96" spans="1:6">
      <c r="A96" t="s">
        <v>7507</v>
      </c>
      <c r="B96" t="s">
        <v>7507</v>
      </c>
      <c r="C96" t="s">
        <v>68</v>
      </c>
      <c r="D96" t="s">
        <v>68</v>
      </c>
      <c r="E96" t="s">
        <v>68</v>
      </c>
      <c r="F96" t="s">
        <v>7508</v>
      </c>
    </row>
    <row r="97" spans="1:6">
      <c r="A97" t="s">
        <v>7509</v>
      </c>
      <c r="B97" t="s">
        <v>7510</v>
      </c>
      <c r="C97" t="s">
        <v>7511</v>
      </c>
      <c r="D97" t="s">
        <v>7512</v>
      </c>
      <c r="E97" t="s">
        <v>68</v>
      </c>
      <c r="F97" t="s">
        <v>7244</v>
      </c>
    </row>
    <row r="98" spans="1:6">
      <c r="A98" t="s">
        <v>7513</v>
      </c>
      <c r="B98" t="s">
        <v>7513</v>
      </c>
      <c r="C98" t="s">
        <v>68</v>
      </c>
      <c r="D98" t="s">
        <v>68</v>
      </c>
      <c r="E98" t="s">
        <v>68</v>
      </c>
      <c r="F98" t="s">
        <v>7514</v>
      </c>
    </row>
    <row r="99" spans="1:6">
      <c r="A99" t="s">
        <v>7515</v>
      </c>
      <c r="B99" t="s">
        <v>7516</v>
      </c>
      <c r="C99" t="s">
        <v>7517</v>
      </c>
      <c r="D99" t="s">
        <v>7518</v>
      </c>
      <c r="E99" t="s">
        <v>68</v>
      </c>
      <c r="F99" t="s">
        <v>7244</v>
      </c>
    </row>
    <row r="100" spans="1:6">
      <c r="A100" t="s">
        <v>7519</v>
      </c>
      <c r="B100" t="s">
        <v>7519</v>
      </c>
      <c r="C100" t="s">
        <v>68</v>
      </c>
      <c r="D100" t="s">
        <v>68</v>
      </c>
      <c r="E100" t="s">
        <v>68</v>
      </c>
      <c r="F100" t="s">
        <v>7520</v>
      </c>
    </row>
    <row r="101" spans="1:6">
      <c r="A101" t="s">
        <v>7521</v>
      </c>
      <c r="B101" t="s">
        <v>7522</v>
      </c>
      <c r="C101" t="s">
        <v>7523</v>
      </c>
      <c r="D101" t="s">
        <v>7524</v>
      </c>
      <c r="E101" t="s">
        <v>68</v>
      </c>
      <c r="F101" t="s">
        <v>7244</v>
      </c>
    </row>
    <row r="102" spans="1:6">
      <c r="A102" t="s">
        <v>7525</v>
      </c>
      <c r="B102" t="s">
        <v>7525</v>
      </c>
      <c r="C102" t="s">
        <v>68</v>
      </c>
      <c r="D102" t="s">
        <v>68</v>
      </c>
      <c r="E102" t="s">
        <v>68</v>
      </c>
      <c r="F102" t="s">
        <v>7526</v>
      </c>
    </row>
    <row r="103" spans="1:6">
      <c r="A103" t="s">
        <v>7527</v>
      </c>
      <c r="B103" t="s">
        <v>7528</v>
      </c>
      <c r="C103" t="s">
        <v>7529</v>
      </c>
      <c r="D103" t="s">
        <v>7530</v>
      </c>
      <c r="E103" t="s">
        <v>68</v>
      </c>
      <c r="F103" t="s">
        <v>7244</v>
      </c>
    </row>
    <row r="104" spans="1:6">
      <c r="A104" t="s">
        <v>7531</v>
      </c>
      <c r="B104" t="s">
        <v>7531</v>
      </c>
      <c r="C104" t="s">
        <v>68</v>
      </c>
      <c r="D104" t="s">
        <v>68</v>
      </c>
      <c r="E104" t="s">
        <v>68</v>
      </c>
      <c r="F104" t="s">
        <v>7532</v>
      </c>
    </row>
    <row r="105" spans="1:6">
      <c r="A105" t="s">
        <v>7533</v>
      </c>
      <c r="B105" t="s">
        <v>7534</v>
      </c>
      <c r="C105" t="s">
        <v>7535</v>
      </c>
      <c r="D105" t="s">
        <v>7536</v>
      </c>
      <c r="E105" t="s">
        <v>68</v>
      </c>
      <c r="F105" t="s">
        <v>7244</v>
      </c>
    </row>
    <row r="106" spans="1:6">
      <c r="A106" t="s">
        <v>7537</v>
      </c>
      <c r="B106" t="s">
        <v>7537</v>
      </c>
      <c r="C106" t="s">
        <v>68</v>
      </c>
      <c r="D106" t="s">
        <v>68</v>
      </c>
      <c r="E106" t="s">
        <v>68</v>
      </c>
      <c r="F106" t="s">
        <v>7538</v>
      </c>
    </row>
    <row r="107" spans="1:6">
      <c r="A107" t="s">
        <v>7539</v>
      </c>
      <c r="B107" t="s">
        <v>7540</v>
      </c>
      <c r="C107" t="s">
        <v>7541</v>
      </c>
      <c r="D107" t="s">
        <v>7542</v>
      </c>
      <c r="E107" t="s">
        <v>68</v>
      </c>
      <c r="F107" t="s">
        <v>7244</v>
      </c>
    </row>
    <row r="108" spans="1:6">
      <c r="A108" t="s">
        <v>7543</v>
      </c>
      <c r="B108" t="s">
        <v>7543</v>
      </c>
      <c r="C108" t="s">
        <v>68</v>
      </c>
      <c r="D108" t="s">
        <v>68</v>
      </c>
      <c r="E108" t="s">
        <v>68</v>
      </c>
      <c r="F108" t="s">
        <v>7544</v>
      </c>
    </row>
    <row r="109" spans="1:6">
      <c r="A109" t="s">
        <v>7545</v>
      </c>
      <c r="B109" t="s">
        <v>7546</v>
      </c>
      <c r="C109" t="s">
        <v>7547</v>
      </c>
      <c r="D109" t="s">
        <v>7548</v>
      </c>
      <c r="E109" t="s">
        <v>68</v>
      </c>
      <c r="F109" t="s">
        <v>7244</v>
      </c>
    </row>
    <row r="110" spans="1:6">
      <c r="A110" t="s">
        <v>7549</v>
      </c>
      <c r="B110" t="s">
        <v>7549</v>
      </c>
      <c r="C110" t="s">
        <v>68</v>
      </c>
      <c r="D110" t="s">
        <v>68</v>
      </c>
      <c r="E110" t="s">
        <v>68</v>
      </c>
      <c r="F110" t="s">
        <v>7550</v>
      </c>
    </row>
    <row r="111" spans="1:6">
      <c r="A111" t="s">
        <v>7551</v>
      </c>
      <c r="B111" t="s">
        <v>7552</v>
      </c>
      <c r="C111" t="s">
        <v>7553</v>
      </c>
      <c r="D111" t="s">
        <v>7554</v>
      </c>
      <c r="E111" t="s">
        <v>68</v>
      </c>
      <c r="F111" t="s">
        <v>7244</v>
      </c>
    </row>
    <row r="112" spans="1:6">
      <c r="A112" t="s">
        <v>7555</v>
      </c>
      <c r="B112" t="s">
        <v>7555</v>
      </c>
      <c r="C112" t="s">
        <v>68</v>
      </c>
      <c r="D112" t="s">
        <v>68</v>
      </c>
      <c r="E112" t="s">
        <v>68</v>
      </c>
      <c r="F112" t="s">
        <v>7556</v>
      </c>
    </row>
    <row r="113" spans="1:6">
      <c r="A113" t="s">
        <v>7557</v>
      </c>
      <c r="B113" t="s">
        <v>7558</v>
      </c>
      <c r="C113" t="s">
        <v>7559</v>
      </c>
      <c r="D113" t="s">
        <v>7560</v>
      </c>
      <c r="E113" t="s">
        <v>68</v>
      </c>
      <c r="F113" t="s">
        <v>7244</v>
      </c>
    </row>
    <row r="114" spans="1:6">
      <c r="A114" t="s">
        <v>7561</v>
      </c>
      <c r="B114" t="s">
        <v>7561</v>
      </c>
      <c r="C114" t="s">
        <v>68</v>
      </c>
      <c r="D114" t="s">
        <v>68</v>
      </c>
      <c r="E114" t="s">
        <v>68</v>
      </c>
      <c r="F114" t="s">
        <v>7562</v>
      </c>
    </row>
    <row r="115" spans="1:6">
      <c r="A115" t="s">
        <v>7563</v>
      </c>
      <c r="B115" t="s">
        <v>7564</v>
      </c>
      <c r="C115" t="s">
        <v>7565</v>
      </c>
      <c r="D115" t="s">
        <v>7566</v>
      </c>
      <c r="E115" t="s">
        <v>68</v>
      </c>
      <c r="F115" t="s">
        <v>7244</v>
      </c>
    </row>
    <row r="116" spans="1:6">
      <c r="A116" t="s">
        <v>7567</v>
      </c>
      <c r="B116" t="s">
        <v>7567</v>
      </c>
      <c r="C116" t="s">
        <v>68</v>
      </c>
      <c r="D116" t="s">
        <v>68</v>
      </c>
      <c r="E116" t="s">
        <v>68</v>
      </c>
      <c r="F116" t="s">
        <v>7568</v>
      </c>
    </row>
    <row r="117" spans="1:6">
      <c r="A117" t="s">
        <v>7569</v>
      </c>
      <c r="B117" t="s">
        <v>7570</v>
      </c>
      <c r="C117" t="s">
        <v>7571</v>
      </c>
      <c r="D117" t="s">
        <v>7572</v>
      </c>
      <c r="E117" t="s">
        <v>68</v>
      </c>
      <c r="F117" t="s">
        <v>7244</v>
      </c>
    </row>
    <row r="118" spans="1:6">
      <c r="A118" t="s">
        <v>7573</v>
      </c>
      <c r="B118" t="s">
        <v>7573</v>
      </c>
      <c r="C118" t="s">
        <v>68</v>
      </c>
      <c r="D118" t="s">
        <v>68</v>
      </c>
      <c r="E118" t="s">
        <v>68</v>
      </c>
      <c r="F118" t="s">
        <v>7574</v>
      </c>
    </row>
    <row r="119" spans="1:6">
      <c r="A119" t="s">
        <v>7575</v>
      </c>
      <c r="B119" t="s">
        <v>7576</v>
      </c>
      <c r="C119" t="s">
        <v>7577</v>
      </c>
      <c r="D119" t="s">
        <v>7578</v>
      </c>
      <c r="E119" t="s">
        <v>68</v>
      </c>
      <c r="F119" t="s">
        <v>7244</v>
      </c>
    </row>
    <row r="120" spans="1:6">
      <c r="A120" t="s">
        <v>7579</v>
      </c>
      <c r="B120" t="s">
        <v>7579</v>
      </c>
      <c r="C120" t="s">
        <v>68</v>
      </c>
      <c r="D120" t="s">
        <v>68</v>
      </c>
      <c r="E120" t="s">
        <v>68</v>
      </c>
      <c r="F120" t="s">
        <v>7580</v>
      </c>
    </row>
    <row r="121" spans="1:6">
      <c r="A121" t="s">
        <v>7581</v>
      </c>
      <c r="B121" t="s">
        <v>7582</v>
      </c>
      <c r="C121" t="s">
        <v>7583</v>
      </c>
      <c r="D121" t="s">
        <v>7584</v>
      </c>
      <c r="E121" t="s">
        <v>68</v>
      </c>
      <c r="F121" t="s">
        <v>7244</v>
      </c>
    </row>
    <row r="122" spans="1:6">
      <c r="A122" t="s">
        <v>7585</v>
      </c>
      <c r="B122" t="s">
        <v>7585</v>
      </c>
      <c r="C122" t="s">
        <v>68</v>
      </c>
      <c r="D122" t="s">
        <v>68</v>
      </c>
      <c r="E122" t="s">
        <v>68</v>
      </c>
      <c r="F122" t="s">
        <v>7586</v>
      </c>
    </row>
    <row r="123" spans="1:6">
      <c r="A123" t="s">
        <v>7587</v>
      </c>
      <c r="B123" t="s">
        <v>7588</v>
      </c>
      <c r="C123" t="s">
        <v>7589</v>
      </c>
      <c r="D123" t="s">
        <v>7590</v>
      </c>
      <c r="E123" t="s">
        <v>68</v>
      </c>
      <c r="F123" t="s">
        <v>7244</v>
      </c>
    </row>
    <row r="124" spans="1:6">
      <c r="A124" t="s">
        <v>7591</v>
      </c>
      <c r="B124" t="s">
        <v>7591</v>
      </c>
      <c r="C124" t="s">
        <v>68</v>
      </c>
      <c r="D124" t="s">
        <v>68</v>
      </c>
      <c r="E124" t="s">
        <v>68</v>
      </c>
      <c r="F124" t="s">
        <v>7592</v>
      </c>
    </row>
    <row r="125" spans="1:6">
      <c r="A125" t="s">
        <v>7593</v>
      </c>
      <c r="B125" t="s">
        <v>7594</v>
      </c>
      <c r="C125" t="s">
        <v>7595</v>
      </c>
      <c r="D125" t="s">
        <v>7596</v>
      </c>
      <c r="E125" t="s">
        <v>68</v>
      </c>
      <c r="F125" t="s">
        <v>7244</v>
      </c>
    </row>
    <row r="126" spans="1:6">
      <c r="A126" t="s">
        <v>7597</v>
      </c>
      <c r="B126" t="s">
        <v>7597</v>
      </c>
      <c r="C126" t="s">
        <v>68</v>
      </c>
      <c r="D126" t="s">
        <v>68</v>
      </c>
      <c r="E126" t="s">
        <v>68</v>
      </c>
      <c r="F126" t="s">
        <v>7598</v>
      </c>
    </row>
    <row r="127" spans="1:6">
      <c r="A127" t="s">
        <v>7599</v>
      </c>
      <c r="B127" t="s">
        <v>7600</v>
      </c>
      <c r="C127" t="s">
        <v>7601</v>
      </c>
      <c r="D127" t="s">
        <v>7602</v>
      </c>
      <c r="E127" t="s">
        <v>68</v>
      </c>
      <c r="F127" t="s">
        <v>7244</v>
      </c>
    </row>
    <row r="128" spans="1:6">
      <c r="A128" t="s">
        <v>7603</v>
      </c>
      <c r="B128" t="s">
        <v>7603</v>
      </c>
      <c r="C128" t="s">
        <v>68</v>
      </c>
      <c r="D128" t="s">
        <v>68</v>
      </c>
      <c r="E128" t="s">
        <v>68</v>
      </c>
      <c r="F128" t="s">
        <v>7604</v>
      </c>
    </row>
    <row r="129" spans="1:6">
      <c r="A129" t="s">
        <v>7605</v>
      </c>
      <c r="B129" t="s">
        <v>7606</v>
      </c>
      <c r="C129" t="s">
        <v>7607</v>
      </c>
      <c r="D129" t="s">
        <v>7608</v>
      </c>
      <c r="E129" t="s">
        <v>68</v>
      </c>
      <c r="F129" t="s">
        <v>7244</v>
      </c>
    </row>
    <row r="130" spans="1:6">
      <c r="A130" t="s">
        <v>7609</v>
      </c>
      <c r="B130" t="s">
        <v>7609</v>
      </c>
      <c r="C130" t="s">
        <v>68</v>
      </c>
      <c r="D130" t="s">
        <v>68</v>
      </c>
      <c r="E130" t="s">
        <v>68</v>
      </c>
      <c r="F130" t="s">
        <v>7610</v>
      </c>
    </row>
    <row r="131" spans="1:6">
      <c r="A131" t="s">
        <v>7611</v>
      </c>
      <c r="B131" t="s">
        <v>7612</v>
      </c>
      <c r="C131" t="s">
        <v>7613</v>
      </c>
      <c r="D131" t="s">
        <v>7614</v>
      </c>
      <c r="E131" t="s">
        <v>68</v>
      </c>
      <c r="F131" t="s">
        <v>7244</v>
      </c>
    </row>
    <row r="132" spans="1:6">
      <c r="A132" t="s">
        <v>7615</v>
      </c>
      <c r="B132" t="s">
        <v>7615</v>
      </c>
      <c r="C132" t="s">
        <v>68</v>
      </c>
      <c r="D132" t="s">
        <v>68</v>
      </c>
      <c r="E132" t="s">
        <v>68</v>
      </c>
      <c r="F132" t="s">
        <v>7616</v>
      </c>
    </row>
    <row r="133" spans="1:6">
      <c r="A133" t="s">
        <v>7617</v>
      </c>
      <c r="B133" t="s">
        <v>7618</v>
      </c>
      <c r="C133" t="s">
        <v>7619</v>
      </c>
      <c r="D133" t="s">
        <v>7620</v>
      </c>
      <c r="E133" t="s">
        <v>68</v>
      </c>
      <c r="F133" t="s">
        <v>7244</v>
      </c>
    </row>
    <row r="134" spans="1:6">
      <c r="A134" t="s">
        <v>7621</v>
      </c>
      <c r="B134" t="s">
        <v>7621</v>
      </c>
      <c r="C134" t="s">
        <v>68</v>
      </c>
      <c r="D134" t="s">
        <v>68</v>
      </c>
      <c r="E134" t="s">
        <v>68</v>
      </c>
      <c r="F134" t="s">
        <v>7622</v>
      </c>
    </row>
    <row r="135" spans="1:6">
      <c r="A135" t="s">
        <v>7623</v>
      </c>
      <c r="B135" t="s">
        <v>7624</v>
      </c>
      <c r="C135" t="s">
        <v>7625</v>
      </c>
      <c r="D135" t="s">
        <v>7626</v>
      </c>
      <c r="E135" t="s">
        <v>68</v>
      </c>
      <c r="F135" t="s">
        <v>7244</v>
      </c>
    </row>
    <row r="136" spans="1:6">
      <c r="A136" t="s">
        <v>7627</v>
      </c>
      <c r="B136" t="s">
        <v>7627</v>
      </c>
      <c r="C136" t="s">
        <v>68</v>
      </c>
      <c r="D136" t="s">
        <v>68</v>
      </c>
      <c r="E136" t="s">
        <v>68</v>
      </c>
      <c r="F136" t="s">
        <v>7628</v>
      </c>
    </row>
    <row r="137" spans="1:6">
      <c r="A137" t="s">
        <v>7629</v>
      </c>
      <c r="B137" t="s">
        <v>7630</v>
      </c>
      <c r="C137" t="s">
        <v>7631</v>
      </c>
      <c r="D137" t="s">
        <v>7632</v>
      </c>
      <c r="E137" t="s">
        <v>68</v>
      </c>
      <c r="F137" t="s">
        <v>7244</v>
      </c>
    </row>
    <row r="138" spans="1:6">
      <c r="A138" t="s">
        <v>7633</v>
      </c>
      <c r="B138" t="s">
        <v>7633</v>
      </c>
      <c r="C138" t="s">
        <v>68</v>
      </c>
      <c r="D138" t="s">
        <v>68</v>
      </c>
      <c r="E138" t="s">
        <v>68</v>
      </c>
      <c r="F138" t="s">
        <v>7634</v>
      </c>
    </row>
    <row r="139" spans="1:6">
      <c r="A139" t="s">
        <v>7635</v>
      </c>
      <c r="B139" t="s">
        <v>7636</v>
      </c>
      <c r="C139" t="s">
        <v>7637</v>
      </c>
      <c r="D139" t="s">
        <v>7638</v>
      </c>
      <c r="E139" t="s">
        <v>68</v>
      </c>
      <c r="F139" t="s">
        <v>7244</v>
      </c>
    </row>
    <row r="140" spans="1:6">
      <c r="A140" t="s">
        <v>7639</v>
      </c>
      <c r="B140" t="s">
        <v>7639</v>
      </c>
      <c r="C140" t="s">
        <v>68</v>
      </c>
      <c r="D140" t="s">
        <v>68</v>
      </c>
      <c r="E140" t="s">
        <v>68</v>
      </c>
      <c r="F140" t="s">
        <v>7640</v>
      </c>
    </row>
    <row r="141" spans="1:6">
      <c r="A141" t="s">
        <v>7641</v>
      </c>
      <c r="B141" t="s">
        <v>7642</v>
      </c>
      <c r="C141" t="s">
        <v>7643</v>
      </c>
      <c r="D141" t="s">
        <v>7644</v>
      </c>
      <c r="E141" t="s">
        <v>68</v>
      </c>
      <c r="F141" t="s">
        <v>7244</v>
      </c>
    </row>
    <row r="142" spans="1:6">
      <c r="A142" t="s">
        <v>7645</v>
      </c>
      <c r="B142" t="s">
        <v>7645</v>
      </c>
      <c r="C142" t="s">
        <v>68</v>
      </c>
      <c r="D142" t="s">
        <v>68</v>
      </c>
      <c r="E142" t="s">
        <v>68</v>
      </c>
      <c r="F142" t="s">
        <v>7646</v>
      </c>
    </row>
    <row r="143" spans="1:6">
      <c r="A143" t="s">
        <v>7647</v>
      </c>
      <c r="B143" t="s">
        <v>7648</v>
      </c>
      <c r="C143" t="s">
        <v>7649</v>
      </c>
      <c r="D143" t="s">
        <v>7650</v>
      </c>
      <c r="E143" t="s">
        <v>68</v>
      </c>
      <c r="F143" t="s">
        <v>7244</v>
      </c>
    </row>
    <row r="144" spans="1:6">
      <c r="A144" t="s">
        <v>7651</v>
      </c>
      <c r="B144" t="s">
        <v>7651</v>
      </c>
      <c r="C144" t="s">
        <v>68</v>
      </c>
      <c r="D144" t="s">
        <v>68</v>
      </c>
      <c r="E144" t="s">
        <v>68</v>
      </c>
      <c r="F144" t="s">
        <v>7652</v>
      </c>
    </row>
    <row r="145" spans="1:6">
      <c r="A145" t="s">
        <v>7653</v>
      </c>
      <c r="B145" t="s">
        <v>7654</v>
      </c>
      <c r="C145" t="s">
        <v>7655</v>
      </c>
      <c r="D145" t="s">
        <v>7656</v>
      </c>
      <c r="E145" t="s">
        <v>68</v>
      </c>
      <c r="F145" t="s">
        <v>7244</v>
      </c>
    </row>
    <row r="146" spans="1:6">
      <c r="A146" t="s">
        <v>7657</v>
      </c>
      <c r="B146" t="s">
        <v>7657</v>
      </c>
      <c r="C146" t="s">
        <v>68</v>
      </c>
      <c r="D146" t="s">
        <v>68</v>
      </c>
      <c r="E146" t="s">
        <v>68</v>
      </c>
      <c r="F146" t="s">
        <v>7658</v>
      </c>
    </row>
    <row r="147" spans="1:6">
      <c r="A147" t="s">
        <v>7659</v>
      </c>
      <c r="B147" t="s">
        <v>7660</v>
      </c>
      <c r="C147" t="s">
        <v>7661</v>
      </c>
      <c r="D147" t="s">
        <v>7662</v>
      </c>
      <c r="E147" t="s">
        <v>68</v>
      </c>
      <c r="F147" t="s">
        <v>7244</v>
      </c>
    </row>
    <row r="148" spans="1:6">
      <c r="A148" t="s">
        <v>7663</v>
      </c>
      <c r="B148" t="s">
        <v>7663</v>
      </c>
      <c r="C148" t="s">
        <v>68</v>
      </c>
      <c r="D148" t="s">
        <v>68</v>
      </c>
      <c r="E148" t="s">
        <v>68</v>
      </c>
      <c r="F148" t="s">
        <v>7664</v>
      </c>
    </row>
    <row r="149" spans="1:6">
      <c r="A149" t="s">
        <v>7665</v>
      </c>
      <c r="B149" t="s">
        <v>7666</v>
      </c>
      <c r="C149" t="s">
        <v>7667</v>
      </c>
      <c r="D149" t="s">
        <v>7668</v>
      </c>
      <c r="E149" t="s">
        <v>68</v>
      </c>
      <c r="F149" t="s">
        <v>7244</v>
      </c>
    </row>
    <row r="150" spans="1:6">
      <c r="A150" t="s">
        <v>7669</v>
      </c>
      <c r="B150" t="s">
        <v>7669</v>
      </c>
      <c r="C150" t="s">
        <v>68</v>
      </c>
      <c r="D150" t="s">
        <v>68</v>
      </c>
      <c r="E150" t="s">
        <v>68</v>
      </c>
      <c r="F150" t="s">
        <v>7670</v>
      </c>
    </row>
    <row r="151" spans="1:6">
      <c r="A151" t="s">
        <v>7671</v>
      </c>
      <c r="B151" t="s">
        <v>7672</v>
      </c>
      <c r="C151" t="s">
        <v>7673</v>
      </c>
      <c r="D151" t="s">
        <v>7674</v>
      </c>
      <c r="E151" t="s">
        <v>68</v>
      </c>
      <c r="F151" t="s">
        <v>7244</v>
      </c>
    </row>
    <row r="152" spans="1:6">
      <c r="A152" t="s">
        <v>7675</v>
      </c>
      <c r="B152" t="s">
        <v>7675</v>
      </c>
      <c r="C152" t="s">
        <v>68</v>
      </c>
      <c r="D152" t="s">
        <v>68</v>
      </c>
      <c r="E152" t="s">
        <v>68</v>
      </c>
      <c r="F152" t="s">
        <v>7676</v>
      </c>
    </row>
    <row r="153" spans="1:6">
      <c r="A153" t="s">
        <v>7677</v>
      </c>
      <c r="B153" t="s">
        <v>7678</v>
      </c>
      <c r="C153" t="s">
        <v>7679</v>
      </c>
      <c r="D153" t="s">
        <v>7680</v>
      </c>
      <c r="E153" t="s">
        <v>68</v>
      </c>
      <c r="F153" t="s">
        <v>7244</v>
      </c>
    </row>
    <row r="154" spans="1:6">
      <c r="A154" t="s">
        <v>7681</v>
      </c>
      <c r="B154" t="s">
        <v>7681</v>
      </c>
      <c r="C154" t="s">
        <v>68</v>
      </c>
      <c r="D154" t="s">
        <v>68</v>
      </c>
      <c r="E154" t="s">
        <v>68</v>
      </c>
      <c r="F154" t="s">
        <v>7682</v>
      </c>
    </row>
    <row r="155" spans="1:6">
      <c r="A155" t="s">
        <v>7683</v>
      </c>
      <c r="B155" t="s">
        <v>7684</v>
      </c>
      <c r="C155" t="s">
        <v>7685</v>
      </c>
      <c r="D155" t="s">
        <v>7686</v>
      </c>
      <c r="E155" t="s">
        <v>68</v>
      </c>
      <c r="F155" t="s">
        <v>7244</v>
      </c>
    </row>
    <row r="156" spans="1:6">
      <c r="A156" t="s">
        <v>7687</v>
      </c>
      <c r="B156" t="s">
        <v>7687</v>
      </c>
      <c r="C156" t="s">
        <v>68</v>
      </c>
      <c r="D156" t="s">
        <v>68</v>
      </c>
      <c r="E156" t="s">
        <v>68</v>
      </c>
      <c r="F156" t="s">
        <v>7688</v>
      </c>
    </row>
    <row r="157" spans="1:6">
      <c r="A157" t="s">
        <v>7689</v>
      </c>
      <c r="B157" t="s">
        <v>7690</v>
      </c>
      <c r="C157" t="s">
        <v>7691</v>
      </c>
      <c r="D157" t="s">
        <v>7692</v>
      </c>
      <c r="E157" t="s">
        <v>68</v>
      </c>
      <c r="F157" t="s">
        <v>7244</v>
      </c>
    </row>
    <row r="158" spans="1:6">
      <c r="A158" t="s">
        <v>7693</v>
      </c>
      <c r="B158" t="s">
        <v>7693</v>
      </c>
      <c r="C158" t="s">
        <v>68</v>
      </c>
      <c r="D158" t="s">
        <v>68</v>
      </c>
      <c r="E158" t="s">
        <v>68</v>
      </c>
      <c r="F158" t="s">
        <v>7694</v>
      </c>
    </row>
    <row r="159" spans="1:6">
      <c r="A159" t="s">
        <v>7695</v>
      </c>
      <c r="B159" t="s">
        <v>7696</v>
      </c>
      <c r="C159" t="s">
        <v>7697</v>
      </c>
      <c r="D159" t="s">
        <v>7698</v>
      </c>
      <c r="E159" t="s">
        <v>68</v>
      </c>
      <c r="F159" t="s">
        <v>7244</v>
      </c>
    </row>
    <row r="160" spans="1:6">
      <c r="A160" t="s">
        <v>7699</v>
      </c>
      <c r="B160" t="s">
        <v>7699</v>
      </c>
      <c r="C160" t="s">
        <v>68</v>
      </c>
      <c r="D160" t="s">
        <v>68</v>
      </c>
      <c r="E160" t="s">
        <v>68</v>
      </c>
      <c r="F160" t="s">
        <v>7700</v>
      </c>
    </row>
    <row r="161" spans="1:6">
      <c r="A161" t="s">
        <v>7701</v>
      </c>
      <c r="B161" t="s">
        <v>7702</v>
      </c>
      <c r="C161" t="s">
        <v>7703</v>
      </c>
      <c r="D161" t="s">
        <v>7704</v>
      </c>
      <c r="E161" t="s">
        <v>68</v>
      </c>
      <c r="F161" t="s">
        <v>7244</v>
      </c>
    </row>
    <row r="162" spans="1:6">
      <c r="A162" t="s">
        <v>7705</v>
      </c>
      <c r="B162" t="s">
        <v>7705</v>
      </c>
      <c r="C162" t="s">
        <v>68</v>
      </c>
      <c r="D162" t="s">
        <v>68</v>
      </c>
      <c r="E162" t="s">
        <v>68</v>
      </c>
      <c r="F162" t="s">
        <v>7706</v>
      </c>
    </row>
    <row r="163" spans="1:6">
      <c r="A163" t="s">
        <v>7707</v>
      </c>
      <c r="B163" t="s">
        <v>7708</v>
      </c>
      <c r="C163" t="s">
        <v>7709</v>
      </c>
      <c r="D163" t="s">
        <v>7710</v>
      </c>
      <c r="E163" t="s">
        <v>2189</v>
      </c>
      <c r="F163" t="s">
        <v>7244</v>
      </c>
    </row>
    <row r="164" spans="1:6">
      <c r="A164" t="s">
        <v>7711</v>
      </c>
      <c r="B164" t="s">
        <v>7711</v>
      </c>
      <c r="C164" t="s">
        <v>68</v>
      </c>
      <c r="D164" t="s">
        <v>68</v>
      </c>
      <c r="E164" t="s">
        <v>68</v>
      </c>
      <c r="F164" t="s">
        <v>7712</v>
      </c>
    </row>
    <row r="165" spans="1:6">
      <c r="A165" t="s">
        <v>7713</v>
      </c>
      <c r="B165" t="s">
        <v>7714</v>
      </c>
      <c r="C165" t="s">
        <v>7021</v>
      </c>
      <c r="D165" t="s">
        <v>7715</v>
      </c>
      <c r="E165" t="s">
        <v>4974</v>
      </c>
      <c r="F165" t="s">
        <v>7244</v>
      </c>
    </row>
    <row r="166" spans="1:6">
      <c r="A166" t="s">
        <v>7716</v>
      </c>
      <c r="B166" t="s">
        <v>7716</v>
      </c>
      <c r="C166" t="s">
        <v>68</v>
      </c>
      <c r="D166" t="s">
        <v>68</v>
      </c>
      <c r="E166" t="s">
        <v>68</v>
      </c>
      <c r="F166" t="s">
        <v>7717</v>
      </c>
    </row>
    <row r="167" spans="1:6">
      <c r="A167" t="s">
        <v>7718</v>
      </c>
      <c r="B167" t="s">
        <v>7719</v>
      </c>
      <c r="C167" t="s">
        <v>7720</v>
      </c>
      <c r="D167" t="s">
        <v>7721</v>
      </c>
      <c r="E167" t="s">
        <v>1434</v>
      </c>
      <c r="F167" t="s">
        <v>7244</v>
      </c>
    </row>
    <row r="168" spans="1:6">
      <c r="A168" t="s">
        <v>7722</v>
      </c>
      <c r="B168" t="s">
        <v>7722</v>
      </c>
      <c r="C168" t="s">
        <v>68</v>
      </c>
      <c r="D168" t="s">
        <v>68</v>
      </c>
      <c r="E168" t="s">
        <v>68</v>
      </c>
      <c r="F168" t="s">
        <v>7723</v>
      </c>
    </row>
    <row r="169" spans="1:6">
      <c r="A169" t="s">
        <v>7724</v>
      </c>
      <c r="B169" t="s">
        <v>7725</v>
      </c>
      <c r="C169" t="s">
        <v>7726</v>
      </c>
      <c r="D169" t="s">
        <v>7727</v>
      </c>
      <c r="E169" t="s">
        <v>4469</v>
      </c>
      <c r="F169" t="s">
        <v>7244</v>
      </c>
    </row>
    <row r="170" spans="1:6">
      <c r="A170" t="s">
        <v>7728</v>
      </c>
      <c r="B170" t="s">
        <v>7728</v>
      </c>
      <c r="C170" t="s">
        <v>68</v>
      </c>
      <c r="D170" t="s">
        <v>68</v>
      </c>
      <c r="E170" t="s">
        <v>68</v>
      </c>
      <c r="F170" t="s">
        <v>7729</v>
      </c>
    </row>
    <row r="171" spans="1:6">
      <c r="A171" t="s">
        <v>7730</v>
      </c>
      <c r="B171" t="s">
        <v>7731</v>
      </c>
      <c r="C171" t="s">
        <v>7732</v>
      </c>
      <c r="D171" t="s">
        <v>7733</v>
      </c>
      <c r="E171" t="s">
        <v>2205</v>
      </c>
      <c r="F171" t="s">
        <v>7244</v>
      </c>
    </row>
    <row r="172" spans="1:6">
      <c r="A172" t="s">
        <v>7734</v>
      </c>
      <c r="B172" t="s">
        <v>7734</v>
      </c>
      <c r="C172" t="s">
        <v>68</v>
      </c>
      <c r="D172" t="s">
        <v>68</v>
      </c>
      <c r="E172" t="s">
        <v>68</v>
      </c>
      <c r="F172" t="s">
        <v>7735</v>
      </c>
    </row>
    <row r="173" spans="1:6">
      <c r="A173" t="s">
        <v>7736</v>
      </c>
      <c r="B173" t="s">
        <v>7737</v>
      </c>
      <c r="C173" t="s">
        <v>1567</v>
      </c>
      <c r="D173" t="s">
        <v>7738</v>
      </c>
      <c r="E173" t="s">
        <v>3547</v>
      </c>
      <c r="F173" t="s">
        <v>7244</v>
      </c>
    </row>
    <row r="174" spans="1:6">
      <c r="A174" t="s">
        <v>7739</v>
      </c>
      <c r="B174" t="s">
        <v>7739</v>
      </c>
      <c r="C174" t="s">
        <v>68</v>
      </c>
      <c r="D174" t="s">
        <v>68</v>
      </c>
      <c r="E174" t="s">
        <v>68</v>
      </c>
      <c r="F174" t="s">
        <v>7740</v>
      </c>
    </row>
    <row r="175" spans="1:6">
      <c r="A175" t="s">
        <v>7741</v>
      </c>
      <c r="B175" t="s">
        <v>7742</v>
      </c>
      <c r="C175" t="s">
        <v>7743</v>
      </c>
      <c r="D175" t="s">
        <v>7744</v>
      </c>
      <c r="E175" t="s">
        <v>2061</v>
      </c>
      <c r="F175" t="s">
        <v>7244</v>
      </c>
    </row>
    <row r="176" spans="1:6">
      <c r="A176" t="s">
        <v>7745</v>
      </c>
      <c r="B176" t="s">
        <v>7745</v>
      </c>
      <c r="C176" t="s">
        <v>68</v>
      </c>
      <c r="D176" t="s">
        <v>68</v>
      </c>
      <c r="E176" t="s">
        <v>68</v>
      </c>
      <c r="F176" t="s">
        <v>7746</v>
      </c>
    </row>
    <row r="177" spans="1:6">
      <c r="A177" t="s">
        <v>7747</v>
      </c>
      <c r="B177" t="s">
        <v>7748</v>
      </c>
      <c r="C177" t="s">
        <v>7749</v>
      </c>
      <c r="D177" t="s">
        <v>7750</v>
      </c>
      <c r="E177" t="s">
        <v>68</v>
      </c>
      <c r="F177" t="s">
        <v>7244</v>
      </c>
    </row>
    <row r="178" spans="1:6">
      <c r="A178" t="s">
        <v>7751</v>
      </c>
      <c r="B178" t="s">
        <v>7751</v>
      </c>
      <c r="C178" t="s">
        <v>68</v>
      </c>
      <c r="D178" t="s">
        <v>68</v>
      </c>
      <c r="E178" t="s">
        <v>68</v>
      </c>
      <c r="F178" t="s">
        <v>7752</v>
      </c>
    </row>
    <row r="179" spans="1:6">
      <c r="A179" t="s">
        <v>7753</v>
      </c>
      <c r="B179" t="s">
        <v>7754</v>
      </c>
      <c r="C179" t="s">
        <v>7755</v>
      </c>
      <c r="D179" t="s">
        <v>7756</v>
      </c>
      <c r="E179" t="s">
        <v>68</v>
      </c>
      <c r="F179" t="s">
        <v>7244</v>
      </c>
    </row>
    <row r="180" spans="1:6">
      <c r="A180" t="s">
        <v>7757</v>
      </c>
      <c r="B180" t="s">
        <v>7757</v>
      </c>
      <c r="C180" t="s">
        <v>68</v>
      </c>
      <c r="D180" t="s">
        <v>68</v>
      </c>
      <c r="E180" t="s">
        <v>68</v>
      </c>
      <c r="F180" t="s">
        <v>7758</v>
      </c>
    </row>
    <row r="181" spans="1:6">
      <c r="A181" t="s">
        <v>7759</v>
      </c>
      <c r="B181" t="s">
        <v>7760</v>
      </c>
      <c r="C181" t="s">
        <v>7761</v>
      </c>
      <c r="D181" t="s">
        <v>7762</v>
      </c>
      <c r="E181" t="s">
        <v>243</v>
      </c>
      <c r="F181" t="s">
        <v>7244</v>
      </c>
    </row>
    <row r="182" spans="1:6">
      <c r="A182" t="s">
        <v>7763</v>
      </c>
      <c r="B182" t="s">
        <v>7763</v>
      </c>
      <c r="C182" t="s">
        <v>68</v>
      </c>
      <c r="D182" t="s">
        <v>68</v>
      </c>
      <c r="E182" t="s">
        <v>68</v>
      </c>
      <c r="F182" t="s">
        <v>7764</v>
      </c>
    </row>
    <row r="183" spans="1:6">
      <c r="A183" t="s">
        <v>7765</v>
      </c>
      <c r="B183" t="s">
        <v>7766</v>
      </c>
      <c r="C183" t="s">
        <v>7767</v>
      </c>
      <c r="D183" t="s">
        <v>7768</v>
      </c>
      <c r="E183" t="s">
        <v>68</v>
      </c>
      <c r="F183" t="s">
        <v>7244</v>
      </c>
    </row>
    <row r="184" spans="1:6">
      <c r="A184" t="s">
        <v>7769</v>
      </c>
      <c r="B184" t="s">
        <v>7769</v>
      </c>
      <c r="C184" t="s">
        <v>68</v>
      </c>
      <c r="D184" t="s">
        <v>68</v>
      </c>
      <c r="E184" t="s">
        <v>68</v>
      </c>
      <c r="F184" t="s">
        <v>7770</v>
      </c>
    </row>
    <row r="185" spans="1:6">
      <c r="A185" t="s">
        <v>7771</v>
      </c>
      <c r="B185" t="s">
        <v>7772</v>
      </c>
      <c r="C185" t="s">
        <v>7773</v>
      </c>
      <c r="D185" t="s">
        <v>7774</v>
      </c>
      <c r="E185" t="s">
        <v>68</v>
      </c>
      <c r="F185" t="s">
        <v>7244</v>
      </c>
    </row>
    <row r="186" spans="1:6">
      <c r="A186" t="s">
        <v>7775</v>
      </c>
      <c r="B186" t="s">
        <v>7775</v>
      </c>
      <c r="C186" t="s">
        <v>68</v>
      </c>
      <c r="D186" t="s">
        <v>68</v>
      </c>
      <c r="E186" t="s">
        <v>68</v>
      </c>
      <c r="F186" t="s">
        <v>7776</v>
      </c>
    </row>
    <row r="187" spans="1:6">
      <c r="A187" t="s">
        <v>7777</v>
      </c>
      <c r="B187" t="s">
        <v>7778</v>
      </c>
      <c r="C187" t="s">
        <v>7779</v>
      </c>
      <c r="D187" t="s">
        <v>7780</v>
      </c>
      <c r="E187" t="s">
        <v>68</v>
      </c>
      <c r="F187" t="s">
        <v>7244</v>
      </c>
    </row>
    <row r="188" spans="1:6">
      <c r="A188" t="s">
        <v>7781</v>
      </c>
      <c r="B188" t="s">
        <v>7781</v>
      </c>
      <c r="C188" t="s">
        <v>68</v>
      </c>
      <c r="D188" t="s">
        <v>68</v>
      </c>
      <c r="E188" t="s">
        <v>68</v>
      </c>
      <c r="F188" t="s">
        <v>7782</v>
      </c>
    </row>
    <row r="189" spans="1:6">
      <c r="A189" t="s">
        <v>7783</v>
      </c>
      <c r="B189" t="s">
        <v>7784</v>
      </c>
      <c r="C189" t="s">
        <v>7785</v>
      </c>
      <c r="D189" t="s">
        <v>7786</v>
      </c>
      <c r="E189" t="s">
        <v>68</v>
      </c>
      <c r="F189" t="s">
        <v>7244</v>
      </c>
    </row>
    <row r="190" spans="1:6">
      <c r="A190" t="s">
        <v>7787</v>
      </c>
      <c r="B190" t="s">
        <v>7787</v>
      </c>
      <c r="C190" t="s">
        <v>68</v>
      </c>
      <c r="D190" t="s">
        <v>68</v>
      </c>
      <c r="E190" t="s">
        <v>68</v>
      </c>
      <c r="F190" t="s">
        <v>7788</v>
      </c>
    </row>
    <row r="191" spans="1:6">
      <c r="A191" t="s">
        <v>7789</v>
      </c>
      <c r="B191" t="s">
        <v>7790</v>
      </c>
      <c r="C191" t="s">
        <v>7791</v>
      </c>
      <c r="D191" t="s">
        <v>7792</v>
      </c>
      <c r="E191" t="s">
        <v>68</v>
      </c>
      <c r="F191" t="s">
        <v>7244</v>
      </c>
    </row>
    <row r="192" spans="1:6">
      <c r="A192" t="s">
        <v>7793</v>
      </c>
      <c r="B192" t="s">
        <v>7793</v>
      </c>
      <c r="C192" t="s">
        <v>68</v>
      </c>
      <c r="D192" t="s">
        <v>68</v>
      </c>
      <c r="E192" t="s">
        <v>68</v>
      </c>
      <c r="F192" t="s">
        <v>7794</v>
      </c>
    </row>
    <row r="193" spans="1:6">
      <c r="A193" t="s">
        <v>7795</v>
      </c>
      <c r="B193" t="s">
        <v>7796</v>
      </c>
      <c r="C193" t="s">
        <v>7797</v>
      </c>
      <c r="D193" t="s">
        <v>7798</v>
      </c>
      <c r="E193" t="s">
        <v>68</v>
      </c>
      <c r="F193" t="s">
        <v>7244</v>
      </c>
    </row>
    <row r="194" spans="1:6">
      <c r="A194" t="s">
        <v>7799</v>
      </c>
      <c r="B194" t="s">
        <v>7799</v>
      </c>
      <c r="C194" t="s">
        <v>68</v>
      </c>
      <c r="D194" t="s">
        <v>68</v>
      </c>
      <c r="E194" t="s">
        <v>68</v>
      </c>
      <c r="F194" t="s">
        <v>7800</v>
      </c>
    </row>
    <row r="195" spans="1:6">
      <c r="A195" t="s">
        <v>7801</v>
      </c>
      <c r="B195" t="s">
        <v>7802</v>
      </c>
      <c r="C195" t="s">
        <v>7803</v>
      </c>
      <c r="D195" t="s">
        <v>7804</v>
      </c>
      <c r="E195" t="s">
        <v>68</v>
      </c>
      <c r="F195" t="s">
        <v>7244</v>
      </c>
    </row>
    <row r="196" spans="1:6">
      <c r="A196" t="s">
        <v>7805</v>
      </c>
      <c r="B196" t="s">
        <v>7805</v>
      </c>
      <c r="C196" t="s">
        <v>68</v>
      </c>
      <c r="D196" t="s">
        <v>68</v>
      </c>
      <c r="E196" t="s">
        <v>68</v>
      </c>
      <c r="F196" t="s">
        <v>7806</v>
      </c>
    </row>
    <row r="197" spans="1:6">
      <c r="A197" t="s">
        <v>7807</v>
      </c>
      <c r="B197" t="s">
        <v>7808</v>
      </c>
      <c r="C197" t="s">
        <v>7809</v>
      </c>
      <c r="D197" t="s">
        <v>7810</v>
      </c>
      <c r="E197" t="s">
        <v>68</v>
      </c>
      <c r="F197" t="s">
        <v>7244</v>
      </c>
    </row>
    <row r="198" spans="1:6">
      <c r="A198" t="s">
        <v>7811</v>
      </c>
      <c r="B198" t="s">
        <v>7811</v>
      </c>
      <c r="C198" t="s">
        <v>68</v>
      </c>
      <c r="D198" t="s">
        <v>68</v>
      </c>
      <c r="E198" t="s">
        <v>68</v>
      </c>
      <c r="F198" t="s">
        <v>7812</v>
      </c>
    </row>
    <row r="199" spans="1:6">
      <c r="A199" t="s">
        <v>7813</v>
      </c>
      <c r="B199" t="s">
        <v>7814</v>
      </c>
      <c r="C199" t="s">
        <v>1862</v>
      </c>
      <c r="D199" t="s">
        <v>7815</v>
      </c>
      <c r="E199" t="s">
        <v>1944</v>
      </c>
      <c r="F199" t="s">
        <v>7244</v>
      </c>
    </row>
    <row r="200" spans="1:6">
      <c r="A200" t="s">
        <v>7816</v>
      </c>
      <c r="B200" t="s">
        <v>7816</v>
      </c>
      <c r="C200" t="s">
        <v>68</v>
      </c>
      <c r="D200" t="s">
        <v>68</v>
      </c>
      <c r="E200" t="s">
        <v>68</v>
      </c>
      <c r="F200" t="s">
        <v>7817</v>
      </c>
    </row>
    <row r="201" spans="1:6">
      <c r="A201" t="s">
        <v>7818</v>
      </c>
      <c r="B201" t="s">
        <v>7819</v>
      </c>
      <c r="C201" t="s">
        <v>7820</v>
      </c>
      <c r="D201" t="s">
        <v>7821</v>
      </c>
      <c r="E201" t="s">
        <v>68</v>
      </c>
      <c r="F201" t="s">
        <v>7244</v>
      </c>
    </row>
    <row r="202" spans="1:6">
      <c r="A202" t="s">
        <v>7822</v>
      </c>
      <c r="B202" t="s">
        <v>7822</v>
      </c>
      <c r="C202" t="s">
        <v>68</v>
      </c>
      <c r="D202" t="s">
        <v>68</v>
      </c>
      <c r="E202" t="s">
        <v>68</v>
      </c>
      <c r="F202" t="s">
        <v>7823</v>
      </c>
    </row>
    <row r="203" spans="1:6">
      <c r="A203" t="s">
        <v>7824</v>
      </c>
      <c r="B203" t="s">
        <v>7825</v>
      </c>
      <c r="C203" t="s">
        <v>7826</v>
      </c>
      <c r="D203" t="s">
        <v>7827</v>
      </c>
      <c r="E203" t="s">
        <v>68</v>
      </c>
      <c r="F203" t="s">
        <v>7244</v>
      </c>
    </row>
    <row r="204" spans="1:6">
      <c r="A204" t="s">
        <v>7828</v>
      </c>
      <c r="B204" t="s">
        <v>7828</v>
      </c>
      <c r="C204" t="s">
        <v>68</v>
      </c>
      <c r="D204" t="s">
        <v>68</v>
      </c>
      <c r="E204" t="s">
        <v>68</v>
      </c>
      <c r="F204" t="s">
        <v>7829</v>
      </c>
    </row>
    <row r="205" spans="1:6">
      <c r="A205" t="s">
        <v>7830</v>
      </c>
      <c r="B205" t="s">
        <v>7831</v>
      </c>
      <c r="C205" t="s">
        <v>7832</v>
      </c>
      <c r="D205" t="s">
        <v>7833</v>
      </c>
      <c r="E205" t="s">
        <v>68</v>
      </c>
      <c r="F205" t="s">
        <v>7244</v>
      </c>
    </row>
    <row r="206" spans="1:6">
      <c r="A206" t="s">
        <v>7834</v>
      </c>
      <c r="B206" t="s">
        <v>7834</v>
      </c>
      <c r="C206" t="s">
        <v>68</v>
      </c>
      <c r="D206" t="s">
        <v>68</v>
      </c>
      <c r="E206" t="s">
        <v>68</v>
      </c>
      <c r="F206" t="s">
        <v>7835</v>
      </c>
    </row>
    <row r="207" spans="1:6">
      <c r="A207" t="s">
        <v>7836</v>
      </c>
      <c r="B207" t="s">
        <v>7837</v>
      </c>
      <c r="C207" t="s">
        <v>7838</v>
      </c>
      <c r="D207" t="s">
        <v>7839</v>
      </c>
      <c r="E207" t="s">
        <v>68</v>
      </c>
      <c r="F207" t="s">
        <v>7244</v>
      </c>
    </row>
    <row r="208" spans="1:6">
      <c r="A208" t="s">
        <v>7840</v>
      </c>
      <c r="B208" t="s">
        <v>7840</v>
      </c>
      <c r="C208" t="s">
        <v>68</v>
      </c>
      <c r="D208" t="s">
        <v>68</v>
      </c>
      <c r="E208" t="s">
        <v>68</v>
      </c>
      <c r="F208" t="s">
        <v>7841</v>
      </c>
    </row>
    <row r="209" spans="1:6">
      <c r="A209" t="s">
        <v>7842</v>
      </c>
      <c r="B209" t="s">
        <v>7843</v>
      </c>
      <c r="C209" t="s">
        <v>7844</v>
      </c>
      <c r="D209" t="s">
        <v>7845</v>
      </c>
      <c r="E209" t="s">
        <v>68</v>
      </c>
      <c r="F209" t="s">
        <v>7244</v>
      </c>
    </row>
    <row r="210" spans="1:6">
      <c r="A210" t="s">
        <v>7722</v>
      </c>
      <c r="B210" t="s">
        <v>7722</v>
      </c>
      <c r="C210" t="s">
        <v>68</v>
      </c>
      <c r="D210" t="s">
        <v>68</v>
      </c>
      <c r="E210" t="s">
        <v>68</v>
      </c>
      <c r="F210" t="s">
        <v>7846</v>
      </c>
    </row>
    <row r="211" spans="1:6">
      <c r="A211" t="s">
        <v>7847</v>
      </c>
      <c r="B211" t="s">
        <v>7848</v>
      </c>
      <c r="C211" t="s">
        <v>7849</v>
      </c>
      <c r="D211" t="s">
        <v>7850</v>
      </c>
      <c r="E211" t="s">
        <v>7851</v>
      </c>
      <c r="F211" t="s">
        <v>7244</v>
      </c>
    </row>
    <row r="212" spans="1:6">
      <c r="A212" t="s">
        <v>7852</v>
      </c>
      <c r="B212" t="s">
        <v>7852</v>
      </c>
      <c r="C212" t="s">
        <v>68</v>
      </c>
      <c r="D212" t="s">
        <v>68</v>
      </c>
      <c r="E212" t="s">
        <v>68</v>
      </c>
      <c r="F212" t="s">
        <v>7853</v>
      </c>
    </row>
    <row r="213" spans="1:6">
      <c r="A213" t="s">
        <v>7854</v>
      </c>
      <c r="B213" t="s">
        <v>7855</v>
      </c>
      <c r="C213" t="s">
        <v>7856</v>
      </c>
      <c r="D213" t="s">
        <v>7857</v>
      </c>
      <c r="E213" t="s">
        <v>68</v>
      </c>
      <c r="F213" t="s">
        <v>7244</v>
      </c>
    </row>
    <row r="214" spans="1:6">
      <c r="A214" t="s">
        <v>7858</v>
      </c>
      <c r="B214" t="s">
        <v>7858</v>
      </c>
      <c r="C214" t="s">
        <v>68</v>
      </c>
      <c r="D214" t="s">
        <v>68</v>
      </c>
      <c r="E214" t="s">
        <v>68</v>
      </c>
      <c r="F214" t="s">
        <v>7859</v>
      </c>
    </row>
    <row r="215" spans="1:6">
      <c r="A215" t="s">
        <v>7860</v>
      </c>
      <c r="B215" t="s">
        <v>7861</v>
      </c>
      <c r="C215" t="s">
        <v>7862</v>
      </c>
      <c r="D215" t="s">
        <v>7863</v>
      </c>
      <c r="E215" t="s">
        <v>68</v>
      </c>
      <c r="F215" t="s">
        <v>7244</v>
      </c>
    </row>
    <row r="216" spans="1:6">
      <c r="A216" t="s">
        <v>7864</v>
      </c>
      <c r="B216" t="s">
        <v>7864</v>
      </c>
      <c r="C216" t="s">
        <v>68</v>
      </c>
      <c r="D216" t="s">
        <v>68</v>
      </c>
      <c r="E216" t="s">
        <v>68</v>
      </c>
      <c r="F216" t="s">
        <v>7865</v>
      </c>
    </row>
    <row r="217" spans="1:6">
      <c r="A217" t="s">
        <v>7866</v>
      </c>
      <c r="B217" t="s">
        <v>7867</v>
      </c>
      <c r="C217" t="s">
        <v>7868</v>
      </c>
      <c r="D217" t="s">
        <v>7869</v>
      </c>
      <c r="E217" t="s">
        <v>68</v>
      </c>
      <c r="F217" t="s">
        <v>7244</v>
      </c>
    </row>
    <row r="218" spans="1:6">
      <c r="A218" t="s">
        <v>7870</v>
      </c>
      <c r="B218" t="s">
        <v>7870</v>
      </c>
      <c r="C218" t="s">
        <v>68</v>
      </c>
      <c r="D218" t="s">
        <v>68</v>
      </c>
      <c r="E218" t="s">
        <v>68</v>
      </c>
      <c r="F218" t="s">
        <v>7871</v>
      </c>
    </row>
    <row r="219" spans="1:6">
      <c r="A219" t="s">
        <v>7872</v>
      </c>
      <c r="B219" t="s">
        <v>7873</v>
      </c>
      <c r="C219" t="s">
        <v>7874</v>
      </c>
      <c r="D219" t="s">
        <v>7875</v>
      </c>
      <c r="E219" t="s">
        <v>68</v>
      </c>
      <c r="F219" t="s">
        <v>7244</v>
      </c>
    </row>
    <row r="220" spans="1:6">
      <c r="A220" t="s">
        <v>7876</v>
      </c>
      <c r="B220" t="s">
        <v>7876</v>
      </c>
      <c r="C220" t="s">
        <v>68</v>
      </c>
      <c r="D220" t="s">
        <v>68</v>
      </c>
      <c r="E220" t="s">
        <v>68</v>
      </c>
      <c r="F220" t="s">
        <v>7877</v>
      </c>
    </row>
    <row r="221" spans="1:6">
      <c r="A221" t="s">
        <v>7878</v>
      </c>
      <c r="B221" t="s">
        <v>7879</v>
      </c>
      <c r="C221" t="s">
        <v>7880</v>
      </c>
      <c r="D221" t="s">
        <v>7881</v>
      </c>
      <c r="E221" t="s">
        <v>68</v>
      </c>
      <c r="F221" t="s">
        <v>7244</v>
      </c>
    </row>
    <row r="222" spans="1:6">
      <c r="A222" t="s">
        <v>7882</v>
      </c>
      <c r="B222" t="s">
        <v>7882</v>
      </c>
      <c r="C222" t="s">
        <v>68</v>
      </c>
      <c r="D222" t="s">
        <v>68</v>
      </c>
      <c r="E222" t="s">
        <v>68</v>
      </c>
      <c r="F222" t="s">
        <v>7883</v>
      </c>
    </row>
    <row r="223" spans="1:6">
      <c r="A223" t="s">
        <v>7884</v>
      </c>
      <c r="B223" t="s">
        <v>7885</v>
      </c>
      <c r="C223" t="s">
        <v>7886</v>
      </c>
      <c r="D223" t="s">
        <v>7887</v>
      </c>
      <c r="E223" t="s">
        <v>68</v>
      </c>
      <c r="F223" t="s">
        <v>7244</v>
      </c>
    </row>
    <row r="224" spans="1:6">
      <c r="A224" t="s">
        <v>7888</v>
      </c>
      <c r="B224" t="s">
        <v>7888</v>
      </c>
      <c r="C224" t="s">
        <v>68</v>
      </c>
      <c r="D224" t="s">
        <v>68</v>
      </c>
      <c r="E224" t="s">
        <v>68</v>
      </c>
      <c r="F224" t="s">
        <v>7889</v>
      </c>
    </row>
    <row r="225" spans="1:6">
      <c r="A225" t="s">
        <v>7890</v>
      </c>
      <c r="B225" t="s">
        <v>7891</v>
      </c>
      <c r="C225" t="s">
        <v>7892</v>
      </c>
      <c r="D225" t="s">
        <v>7893</v>
      </c>
      <c r="E225" t="s">
        <v>68</v>
      </c>
      <c r="F225" t="s">
        <v>7244</v>
      </c>
    </row>
    <row r="226" spans="1:6">
      <c r="A226" t="s">
        <v>7894</v>
      </c>
      <c r="B226" t="s">
        <v>7894</v>
      </c>
      <c r="C226" t="s">
        <v>68</v>
      </c>
      <c r="D226" t="s">
        <v>68</v>
      </c>
      <c r="E226" t="s">
        <v>68</v>
      </c>
      <c r="F226" t="s">
        <v>7895</v>
      </c>
    </row>
    <row r="227" spans="1:6">
      <c r="A227" t="s">
        <v>7896</v>
      </c>
      <c r="B227" t="s">
        <v>7897</v>
      </c>
      <c r="C227" t="s">
        <v>7898</v>
      </c>
      <c r="D227" t="s">
        <v>7899</v>
      </c>
      <c r="E227" t="s">
        <v>68</v>
      </c>
      <c r="F227" t="s">
        <v>7244</v>
      </c>
    </row>
    <row r="228" spans="1:6">
      <c r="A228" t="s">
        <v>7900</v>
      </c>
      <c r="B228" t="s">
        <v>7900</v>
      </c>
      <c r="C228" t="s">
        <v>68</v>
      </c>
      <c r="D228" t="s">
        <v>68</v>
      </c>
      <c r="E228" t="s">
        <v>68</v>
      </c>
      <c r="F228" t="s">
        <v>7901</v>
      </c>
    </row>
    <row r="229" spans="1:6">
      <c r="A229" t="s">
        <v>7902</v>
      </c>
      <c r="B229" t="s">
        <v>7903</v>
      </c>
      <c r="C229" t="s">
        <v>7904</v>
      </c>
      <c r="D229" t="s">
        <v>7905</v>
      </c>
      <c r="E229" t="s">
        <v>68</v>
      </c>
      <c r="F229" t="s">
        <v>7244</v>
      </c>
    </row>
    <row r="230" spans="1:6">
      <c r="A230" t="s">
        <v>7906</v>
      </c>
      <c r="B230" t="s">
        <v>7906</v>
      </c>
      <c r="C230" t="s">
        <v>68</v>
      </c>
      <c r="D230" t="s">
        <v>68</v>
      </c>
      <c r="E230" t="s">
        <v>68</v>
      </c>
      <c r="F230" t="s">
        <v>7907</v>
      </c>
    </row>
    <row r="231" spans="1:6">
      <c r="A231" t="s">
        <v>7908</v>
      </c>
      <c r="B231" t="s">
        <v>7909</v>
      </c>
      <c r="C231" t="s">
        <v>7910</v>
      </c>
      <c r="D231" t="s">
        <v>7911</v>
      </c>
      <c r="E231" t="s">
        <v>68</v>
      </c>
      <c r="F231" t="s">
        <v>7244</v>
      </c>
    </row>
    <row r="232" spans="1:6">
      <c r="A232" t="s">
        <v>7912</v>
      </c>
      <c r="B232" t="s">
        <v>7912</v>
      </c>
      <c r="C232" t="s">
        <v>68</v>
      </c>
      <c r="D232" t="s">
        <v>68</v>
      </c>
      <c r="E232" t="s">
        <v>68</v>
      </c>
      <c r="F232" t="s">
        <v>7913</v>
      </c>
    </row>
    <row r="233" spans="1:6">
      <c r="A233" t="s">
        <v>7914</v>
      </c>
      <c r="B233" t="s">
        <v>7915</v>
      </c>
      <c r="C233" t="s">
        <v>7916</v>
      </c>
      <c r="D233" t="s">
        <v>7917</v>
      </c>
      <c r="E233" t="s">
        <v>68</v>
      </c>
      <c r="F233" t="s">
        <v>7244</v>
      </c>
    </row>
    <row r="234" spans="1:6">
      <c r="A234" t="s">
        <v>7918</v>
      </c>
      <c r="B234" t="s">
        <v>7918</v>
      </c>
      <c r="C234" t="s">
        <v>68</v>
      </c>
      <c r="D234" t="s">
        <v>68</v>
      </c>
      <c r="E234" t="s">
        <v>68</v>
      </c>
      <c r="F234" t="s">
        <v>7919</v>
      </c>
    </row>
    <row r="235" spans="1:6">
      <c r="A235" t="s">
        <v>7920</v>
      </c>
      <c r="B235" t="s">
        <v>7921</v>
      </c>
      <c r="C235" t="s">
        <v>7922</v>
      </c>
      <c r="D235" t="s">
        <v>7923</v>
      </c>
      <c r="E235" t="s">
        <v>68</v>
      </c>
      <c r="F235" t="s">
        <v>7244</v>
      </c>
    </row>
    <row r="236" spans="1:6">
      <c r="A236" t="s">
        <v>7924</v>
      </c>
      <c r="B236" t="s">
        <v>7924</v>
      </c>
      <c r="C236" t="s">
        <v>68</v>
      </c>
      <c r="D236" t="s">
        <v>68</v>
      </c>
      <c r="E236" t="s">
        <v>68</v>
      </c>
      <c r="F236" t="s">
        <v>7925</v>
      </c>
    </row>
    <row r="237" spans="1:6">
      <c r="A237" t="s">
        <v>7926</v>
      </c>
      <c r="B237" t="s">
        <v>7927</v>
      </c>
      <c r="C237" t="s">
        <v>7928</v>
      </c>
      <c r="D237" t="s">
        <v>7929</v>
      </c>
      <c r="E237" t="s">
        <v>68</v>
      </c>
      <c r="F237" t="s">
        <v>7244</v>
      </c>
    </row>
    <row r="238" spans="1:6">
      <c r="A238" t="s">
        <v>7930</v>
      </c>
      <c r="B238" t="s">
        <v>7930</v>
      </c>
      <c r="C238" t="s">
        <v>68</v>
      </c>
      <c r="D238" t="s">
        <v>68</v>
      </c>
      <c r="E238" t="s">
        <v>68</v>
      </c>
      <c r="F238" t="s">
        <v>7931</v>
      </c>
    </row>
    <row r="239" spans="1:6">
      <c r="A239" t="s">
        <v>7932</v>
      </c>
      <c r="B239" t="s">
        <v>7933</v>
      </c>
      <c r="C239" t="s">
        <v>7934</v>
      </c>
      <c r="D239" t="s">
        <v>7935</v>
      </c>
      <c r="E239" t="s">
        <v>68</v>
      </c>
      <c r="F239" t="s">
        <v>7244</v>
      </c>
    </row>
    <row r="240" spans="1:6">
      <c r="A240" t="s">
        <v>7936</v>
      </c>
      <c r="B240" t="s">
        <v>7936</v>
      </c>
      <c r="C240" t="s">
        <v>68</v>
      </c>
      <c r="D240" t="s">
        <v>68</v>
      </c>
      <c r="E240" t="s">
        <v>68</v>
      </c>
      <c r="F240" t="s">
        <v>7937</v>
      </c>
    </row>
    <row r="241" spans="1:6">
      <c r="A241" t="s">
        <v>7938</v>
      </c>
      <c r="B241" t="s">
        <v>7939</v>
      </c>
      <c r="C241" t="s">
        <v>7940</v>
      </c>
      <c r="D241" t="s">
        <v>7941</v>
      </c>
      <c r="E241" t="s">
        <v>68</v>
      </c>
      <c r="F241" t="s">
        <v>7244</v>
      </c>
    </row>
    <row r="242" spans="1:6">
      <c r="A242" t="s">
        <v>7942</v>
      </c>
      <c r="B242" t="s">
        <v>7942</v>
      </c>
      <c r="C242" t="s">
        <v>68</v>
      </c>
      <c r="D242" t="s">
        <v>68</v>
      </c>
      <c r="E242" t="s">
        <v>68</v>
      </c>
      <c r="F242" t="s">
        <v>7943</v>
      </c>
    </row>
    <row r="243" spans="1:6">
      <c r="A243" t="s">
        <v>7944</v>
      </c>
      <c r="B243" t="s">
        <v>7945</v>
      </c>
      <c r="C243" t="s">
        <v>7946</v>
      </c>
      <c r="D243" t="s">
        <v>7947</v>
      </c>
      <c r="E243" t="s">
        <v>68</v>
      </c>
      <c r="F243" t="s">
        <v>7244</v>
      </c>
    </row>
    <row r="244" spans="1:6">
      <c r="A244" t="s">
        <v>7948</v>
      </c>
      <c r="B244" t="s">
        <v>7948</v>
      </c>
      <c r="C244" t="s">
        <v>68</v>
      </c>
      <c r="D244" t="s">
        <v>68</v>
      </c>
      <c r="E244" t="s">
        <v>68</v>
      </c>
      <c r="F244" t="s">
        <v>7949</v>
      </c>
    </row>
    <row r="245" spans="1:6">
      <c r="A245" t="s">
        <v>7950</v>
      </c>
      <c r="B245" t="s">
        <v>7951</v>
      </c>
      <c r="C245" t="s">
        <v>7952</v>
      </c>
      <c r="D245" t="s">
        <v>7953</v>
      </c>
      <c r="E245" t="s">
        <v>68</v>
      </c>
      <c r="F245" t="s">
        <v>7244</v>
      </c>
    </row>
    <row r="246" spans="1:6">
      <c r="A246" t="s">
        <v>7763</v>
      </c>
      <c r="B246" t="s">
        <v>7763</v>
      </c>
      <c r="C246" t="s">
        <v>68</v>
      </c>
      <c r="D246" t="s">
        <v>68</v>
      </c>
      <c r="E246" t="s">
        <v>68</v>
      </c>
      <c r="F246" t="s">
        <v>7954</v>
      </c>
    </row>
    <row r="247" spans="1:6">
      <c r="A247" t="s">
        <v>7955</v>
      </c>
      <c r="B247" t="s">
        <v>7956</v>
      </c>
      <c r="C247" t="s">
        <v>7957</v>
      </c>
      <c r="D247" t="s">
        <v>7958</v>
      </c>
      <c r="E247" t="s">
        <v>68</v>
      </c>
      <c r="F247" t="s">
        <v>7244</v>
      </c>
    </row>
    <row r="248" spans="1:6">
      <c r="A248" t="s">
        <v>7959</v>
      </c>
      <c r="B248" t="s">
        <v>7959</v>
      </c>
      <c r="C248" t="s">
        <v>68</v>
      </c>
      <c r="D248" t="s">
        <v>68</v>
      </c>
      <c r="E248" t="s">
        <v>68</v>
      </c>
      <c r="F248" t="s">
        <v>7960</v>
      </c>
    </row>
    <row r="249" spans="1:6">
      <c r="A249" t="s">
        <v>7961</v>
      </c>
      <c r="B249" t="s">
        <v>7962</v>
      </c>
      <c r="C249" t="s">
        <v>7963</v>
      </c>
      <c r="D249" t="s">
        <v>7964</v>
      </c>
      <c r="E249" t="s">
        <v>68</v>
      </c>
      <c r="F249" t="s">
        <v>7244</v>
      </c>
    </row>
    <row r="250" spans="1:6">
      <c r="A250" t="s">
        <v>7965</v>
      </c>
      <c r="B250" t="s">
        <v>7965</v>
      </c>
      <c r="C250" t="s">
        <v>68</v>
      </c>
      <c r="D250" t="s">
        <v>68</v>
      </c>
      <c r="E250" t="s">
        <v>68</v>
      </c>
      <c r="F250" t="s">
        <v>7966</v>
      </c>
    </row>
    <row r="251" spans="1:6">
      <c r="A251" t="s">
        <v>7967</v>
      </c>
      <c r="B251" t="s">
        <v>7968</v>
      </c>
      <c r="C251" t="s">
        <v>7969</v>
      </c>
      <c r="D251" t="s">
        <v>7970</v>
      </c>
      <c r="E251" t="s">
        <v>68</v>
      </c>
      <c r="F251" t="s">
        <v>7244</v>
      </c>
    </row>
    <row r="252" spans="1:6">
      <c r="A252" t="s">
        <v>7971</v>
      </c>
      <c r="B252" t="s">
        <v>7971</v>
      </c>
      <c r="C252" t="s">
        <v>68</v>
      </c>
      <c r="D252" t="s">
        <v>68</v>
      </c>
      <c r="E252" t="s">
        <v>68</v>
      </c>
      <c r="F252" t="s">
        <v>7972</v>
      </c>
    </row>
    <row r="253" spans="1:6">
      <c r="A253" t="s">
        <v>7973</v>
      </c>
      <c r="B253" t="s">
        <v>7974</v>
      </c>
      <c r="C253" t="s">
        <v>7975</v>
      </c>
      <c r="D253" t="s">
        <v>7976</v>
      </c>
      <c r="E253" t="s">
        <v>3858</v>
      </c>
      <c r="F253" t="s">
        <v>7244</v>
      </c>
    </row>
    <row r="254" spans="1:6">
      <c r="A254" t="s">
        <v>7977</v>
      </c>
      <c r="B254" t="s">
        <v>7977</v>
      </c>
      <c r="C254" t="s">
        <v>68</v>
      </c>
      <c r="D254" t="s">
        <v>68</v>
      </c>
      <c r="E254" t="s">
        <v>68</v>
      </c>
      <c r="F254" t="s">
        <v>7978</v>
      </c>
    </row>
    <row r="255" spans="1:6">
      <c r="A255" t="s">
        <v>7979</v>
      </c>
      <c r="B255" t="s">
        <v>7980</v>
      </c>
      <c r="C255" t="s">
        <v>7981</v>
      </c>
      <c r="D255" t="s">
        <v>7982</v>
      </c>
      <c r="E255" t="s">
        <v>68</v>
      </c>
      <c r="F255" t="s">
        <v>7244</v>
      </c>
    </row>
    <row r="256" spans="1:6">
      <c r="A256" t="s">
        <v>7983</v>
      </c>
      <c r="B256" t="s">
        <v>7983</v>
      </c>
      <c r="C256" t="s">
        <v>68</v>
      </c>
      <c r="D256" t="s">
        <v>68</v>
      </c>
      <c r="E256" t="s">
        <v>68</v>
      </c>
      <c r="F256" t="s">
        <v>7984</v>
      </c>
    </row>
    <row r="257" spans="1:6">
      <c r="A257" t="s">
        <v>7985</v>
      </c>
      <c r="B257" t="s">
        <v>7986</v>
      </c>
      <c r="C257" t="s">
        <v>7987</v>
      </c>
      <c r="D257" t="s">
        <v>7988</v>
      </c>
      <c r="E257" t="s">
        <v>68</v>
      </c>
      <c r="F257" t="s">
        <v>7244</v>
      </c>
    </row>
    <row r="258" spans="1:6">
      <c r="A258" t="s">
        <v>7989</v>
      </c>
      <c r="B258" t="s">
        <v>7989</v>
      </c>
      <c r="C258" t="s">
        <v>68</v>
      </c>
      <c r="D258" t="s">
        <v>68</v>
      </c>
      <c r="E258" t="s">
        <v>68</v>
      </c>
      <c r="F258" t="s">
        <v>7990</v>
      </c>
    </row>
    <row r="259" spans="1:6">
      <c r="A259" t="s">
        <v>7991</v>
      </c>
      <c r="B259" t="s">
        <v>7992</v>
      </c>
      <c r="C259" t="s">
        <v>7993</v>
      </c>
      <c r="D259" t="s">
        <v>7994</v>
      </c>
      <c r="E259" t="s">
        <v>68</v>
      </c>
      <c r="F259" t="s">
        <v>7244</v>
      </c>
    </row>
    <row r="260" spans="1:6">
      <c r="A260" t="s">
        <v>7995</v>
      </c>
      <c r="B260" t="s">
        <v>7995</v>
      </c>
      <c r="C260" t="s">
        <v>68</v>
      </c>
      <c r="D260" t="s">
        <v>68</v>
      </c>
      <c r="E260" t="s">
        <v>68</v>
      </c>
      <c r="F260" t="s">
        <v>7996</v>
      </c>
    </row>
    <row r="261" spans="1:6">
      <c r="A261" t="s">
        <v>7997</v>
      </c>
      <c r="B261" t="s">
        <v>7998</v>
      </c>
      <c r="C261" t="s">
        <v>7999</v>
      </c>
      <c r="D261" t="s">
        <v>8000</v>
      </c>
      <c r="E261" t="s">
        <v>68</v>
      </c>
      <c r="F261" t="s">
        <v>7244</v>
      </c>
    </row>
    <row r="262" spans="1:6">
      <c r="A262" t="s">
        <v>8001</v>
      </c>
      <c r="B262" t="s">
        <v>8001</v>
      </c>
      <c r="C262" t="s">
        <v>68</v>
      </c>
      <c r="D262" t="s">
        <v>68</v>
      </c>
      <c r="E262" t="s">
        <v>68</v>
      </c>
      <c r="F262" t="s">
        <v>8002</v>
      </c>
    </row>
    <row r="263" spans="1:6">
      <c r="A263" t="s">
        <v>8003</v>
      </c>
      <c r="B263" t="s">
        <v>8004</v>
      </c>
      <c r="C263" t="s">
        <v>8005</v>
      </c>
      <c r="D263" t="s">
        <v>8006</v>
      </c>
      <c r="E263" t="s">
        <v>366</v>
      </c>
      <c r="F263" t="s">
        <v>7244</v>
      </c>
    </row>
    <row r="264" spans="1:6">
      <c r="A264" t="s">
        <v>8007</v>
      </c>
      <c r="B264" t="s">
        <v>8007</v>
      </c>
      <c r="C264" t="s">
        <v>68</v>
      </c>
      <c r="D264" t="s">
        <v>68</v>
      </c>
      <c r="E264" t="s">
        <v>68</v>
      </c>
      <c r="F264" t="s">
        <v>8008</v>
      </c>
    </row>
    <row r="265" spans="1:6">
      <c r="A265" t="s">
        <v>8009</v>
      </c>
      <c r="B265" t="s">
        <v>8010</v>
      </c>
      <c r="C265" t="s">
        <v>8011</v>
      </c>
      <c r="D265" t="s">
        <v>8012</v>
      </c>
      <c r="E265" t="s">
        <v>68</v>
      </c>
      <c r="F265" t="s">
        <v>7244</v>
      </c>
    </row>
    <row r="266" spans="1:6">
      <c r="A266" t="s">
        <v>8013</v>
      </c>
      <c r="B266" t="s">
        <v>8013</v>
      </c>
      <c r="C266" t="s">
        <v>68</v>
      </c>
      <c r="D266" t="s">
        <v>68</v>
      </c>
      <c r="E266" t="s">
        <v>68</v>
      </c>
      <c r="F266" t="s">
        <v>8014</v>
      </c>
    </row>
    <row r="267" spans="1:6">
      <c r="A267" t="s">
        <v>8015</v>
      </c>
      <c r="B267" t="s">
        <v>8016</v>
      </c>
      <c r="C267" t="s">
        <v>8017</v>
      </c>
      <c r="D267" t="s">
        <v>8018</v>
      </c>
      <c r="E267" t="s">
        <v>464</v>
      </c>
      <c r="F267" t="s">
        <v>7244</v>
      </c>
    </row>
    <row r="268" spans="1:6">
      <c r="A268" t="s">
        <v>8019</v>
      </c>
      <c r="B268" t="s">
        <v>8019</v>
      </c>
      <c r="C268" t="s">
        <v>68</v>
      </c>
      <c r="D268" t="s">
        <v>68</v>
      </c>
      <c r="E268" t="s">
        <v>68</v>
      </c>
      <c r="F268" t="s">
        <v>8020</v>
      </c>
    </row>
    <row r="269" spans="1:6">
      <c r="A269" t="s">
        <v>8021</v>
      </c>
      <c r="B269" t="s">
        <v>8022</v>
      </c>
      <c r="C269" t="s">
        <v>8023</v>
      </c>
      <c r="D269" t="s">
        <v>8024</v>
      </c>
      <c r="E269" t="s">
        <v>68</v>
      </c>
      <c r="F269" t="s">
        <v>7244</v>
      </c>
    </row>
    <row r="270" spans="1:6">
      <c r="A270" t="s">
        <v>8025</v>
      </c>
      <c r="B270" t="s">
        <v>8025</v>
      </c>
      <c r="C270" t="s">
        <v>68</v>
      </c>
      <c r="D270" t="s">
        <v>68</v>
      </c>
      <c r="E270" t="s">
        <v>68</v>
      </c>
      <c r="F270" t="s">
        <v>8026</v>
      </c>
    </row>
    <row r="271" spans="1:6">
      <c r="A271" t="s">
        <v>8027</v>
      </c>
      <c r="B271" t="s">
        <v>8028</v>
      </c>
      <c r="C271" t="s">
        <v>8029</v>
      </c>
      <c r="D271" t="s">
        <v>8030</v>
      </c>
      <c r="E271" t="s">
        <v>68</v>
      </c>
      <c r="F271" t="s">
        <v>7244</v>
      </c>
    </row>
    <row r="272" spans="1:6">
      <c r="A272" t="s">
        <v>8031</v>
      </c>
      <c r="B272" t="s">
        <v>8031</v>
      </c>
      <c r="C272" t="s">
        <v>68</v>
      </c>
      <c r="D272" t="s">
        <v>68</v>
      </c>
      <c r="E272" t="s">
        <v>68</v>
      </c>
      <c r="F272" t="s">
        <v>8032</v>
      </c>
    </row>
    <row r="273" spans="1:6">
      <c r="A273" t="s">
        <v>8033</v>
      </c>
      <c r="B273" t="s">
        <v>8034</v>
      </c>
      <c r="C273" t="s">
        <v>8035</v>
      </c>
      <c r="D273" t="s">
        <v>8036</v>
      </c>
      <c r="E273" t="s">
        <v>68</v>
      </c>
      <c r="F273" t="s">
        <v>7244</v>
      </c>
    </row>
    <row r="274" spans="1:6">
      <c r="A274" t="s">
        <v>8037</v>
      </c>
      <c r="B274" t="s">
        <v>8037</v>
      </c>
      <c r="C274" t="s">
        <v>68</v>
      </c>
      <c r="D274" t="s">
        <v>68</v>
      </c>
      <c r="E274" t="s">
        <v>68</v>
      </c>
      <c r="F274" t="s">
        <v>8038</v>
      </c>
    </row>
    <row r="275" spans="1:6">
      <c r="A275" t="s">
        <v>8039</v>
      </c>
      <c r="B275" t="s">
        <v>8040</v>
      </c>
      <c r="C275" t="s">
        <v>8041</v>
      </c>
      <c r="D275" t="s">
        <v>8042</v>
      </c>
      <c r="E275" t="s">
        <v>68</v>
      </c>
      <c r="F275" t="s">
        <v>7244</v>
      </c>
    </row>
    <row r="276" spans="1:6">
      <c r="A276" t="s">
        <v>8043</v>
      </c>
      <c r="B276" t="s">
        <v>8043</v>
      </c>
      <c r="C276" t="s">
        <v>68</v>
      </c>
      <c r="D276" t="s">
        <v>68</v>
      </c>
      <c r="E276" t="s">
        <v>68</v>
      </c>
      <c r="F276" t="s">
        <v>8044</v>
      </c>
    </row>
    <row r="277" spans="1:6">
      <c r="A277" t="s">
        <v>8045</v>
      </c>
      <c r="B277" t="s">
        <v>8046</v>
      </c>
      <c r="C277" t="s">
        <v>8047</v>
      </c>
      <c r="D277" t="s">
        <v>8048</v>
      </c>
      <c r="E277" t="s">
        <v>68</v>
      </c>
      <c r="F277" t="s">
        <v>7244</v>
      </c>
    </row>
    <row r="278" spans="1:6">
      <c r="A278" t="s">
        <v>8049</v>
      </c>
      <c r="B278" t="s">
        <v>8049</v>
      </c>
      <c r="C278" t="s">
        <v>68</v>
      </c>
      <c r="D278" t="s">
        <v>68</v>
      </c>
      <c r="E278" t="s">
        <v>68</v>
      </c>
      <c r="F278" t="s">
        <v>8050</v>
      </c>
    </row>
    <row r="279" spans="1:6">
      <c r="A279" t="s">
        <v>8051</v>
      </c>
      <c r="B279" t="s">
        <v>8052</v>
      </c>
      <c r="C279" t="s">
        <v>8053</v>
      </c>
      <c r="D279" t="s">
        <v>8054</v>
      </c>
      <c r="E279" t="s">
        <v>68</v>
      </c>
      <c r="F279" t="s">
        <v>7244</v>
      </c>
    </row>
    <row r="280" spans="1:6">
      <c r="A280" t="s">
        <v>8055</v>
      </c>
      <c r="B280" t="s">
        <v>8055</v>
      </c>
      <c r="C280" t="s">
        <v>68</v>
      </c>
      <c r="D280" t="s">
        <v>68</v>
      </c>
      <c r="E280" t="s">
        <v>68</v>
      </c>
      <c r="F280" t="s">
        <v>8056</v>
      </c>
    </row>
    <row r="281" spans="1:6">
      <c r="A281" t="s">
        <v>8057</v>
      </c>
      <c r="B281" t="s">
        <v>8058</v>
      </c>
      <c r="C281" t="s">
        <v>8059</v>
      </c>
      <c r="D281" t="s">
        <v>8060</v>
      </c>
      <c r="E281" t="s">
        <v>68</v>
      </c>
      <c r="F281" t="s">
        <v>7244</v>
      </c>
    </row>
    <row r="282" spans="1:6">
      <c r="A282" t="s">
        <v>8061</v>
      </c>
      <c r="B282" t="s">
        <v>8061</v>
      </c>
      <c r="C282" t="s">
        <v>68</v>
      </c>
      <c r="D282" t="s">
        <v>68</v>
      </c>
      <c r="E282" t="s">
        <v>68</v>
      </c>
      <c r="F282" t="s">
        <v>8062</v>
      </c>
    </row>
    <row r="283" spans="1:6">
      <c r="A283" t="s">
        <v>8063</v>
      </c>
      <c r="B283" t="s">
        <v>8064</v>
      </c>
      <c r="C283" t="s">
        <v>8065</v>
      </c>
      <c r="D283" t="s">
        <v>8066</v>
      </c>
      <c r="E283" t="s">
        <v>68</v>
      </c>
      <c r="F283" t="s">
        <v>7244</v>
      </c>
    </row>
    <row r="284" spans="1:6">
      <c r="A284" t="s">
        <v>8067</v>
      </c>
      <c r="B284" t="s">
        <v>8067</v>
      </c>
      <c r="C284" t="s">
        <v>68</v>
      </c>
      <c r="D284" t="s">
        <v>68</v>
      </c>
      <c r="E284" t="s">
        <v>68</v>
      </c>
      <c r="F284" t="s">
        <v>8068</v>
      </c>
    </row>
    <row r="285" spans="1:6">
      <c r="A285" t="s">
        <v>8069</v>
      </c>
      <c r="B285" t="s">
        <v>8070</v>
      </c>
      <c r="C285" t="s">
        <v>8071</v>
      </c>
      <c r="D285" t="s">
        <v>8072</v>
      </c>
      <c r="E285" t="s">
        <v>68</v>
      </c>
      <c r="F285" t="s">
        <v>7244</v>
      </c>
    </row>
    <row r="286" spans="1:6">
      <c r="A286" t="s">
        <v>8073</v>
      </c>
      <c r="B286" t="s">
        <v>8073</v>
      </c>
      <c r="C286" t="s">
        <v>68</v>
      </c>
      <c r="D286" t="s">
        <v>68</v>
      </c>
      <c r="E286" t="s">
        <v>68</v>
      </c>
      <c r="F286" t="s">
        <v>8074</v>
      </c>
    </row>
    <row r="287" spans="1:6">
      <c r="A287" t="s">
        <v>8075</v>
      </c>
      <c r="B287" t="s">
        <v>8076</v>
      </c>
      <c r="C287" t="s">
        <v>8077</v>
      </c>
      <c r="D287" t="s">
        <v>8078</v>
      </c>
      <c r="E287" t="s">
        <v>68</v>
      </c>
      <c r="F287" t="s">
        <v>7244</v>
      </c>
    </row>
    <row r="288" spans="1:6">
      <c r="A288" t="s">
        <v>8079</v>
      </c>
      <c r="B288" t="s">
        <v>8079</v>
      </c>
      <c r="C288" t="s">
        <v>68</v>
      </c>
      <c r="D288" t="s">
        <v>68</v>
      </c>
      <c r="E288" t="s">
        <v>68</v>
      </c>
      <c r="F288" t="s">
        <v>8080</v>
      </c>
    </row>
    <row r="289" spans="1:6">
      <c r="A289" t="s">
        <v>8081</v>
      </c>
      <c r="B289" t="s">
        <v>8082</v>
      </c>
      <c r="C289" t="s">
        <v>8083</v>
      </c>
      <c r="D289" t="s">
        <v>8084</v>
      </c>
      <c r="E289" t="s">
        <v>68</v>
      </c>
      <c r="F289" t="s">
        <v>7244</v>
      </c>
    </row>
    <row r="290" spans="1:6">
      <c r="A290" t="s">
        <v>8085</v>
      </c>
      <c r="B290" t="s">
        <v>8085</v>
      </c>
      <c r="C290" t="s">
        <v>68</v>
      </c>
      <c r="D290" t="s">
        <v>68</v>
      </c>
      <c r="E290" t="s">
        <v>68</v>
      </c>
      <c r="F290" t="s">
        <v>8086</v>
      </c>
    </row>
    <row r="291" spans="1:6">
      <c r="A291" t="s">
        <v>8087</v>
      </c>
      <c r="B291" t="s">
        <v>8088</v>
      </c>
      <c r="C291" t="s">
        <v>8089</v>
      </c>
      <c r="D291" t="s">
        <v>8090</v>
      </c>
      <c r="E291" t="s">
        <v>68</v>
      </c>
      <c r="F291" t="s">
        <v>7244</v>
      </c>
    </row>
    <row r="292" spans="1:6">
      <c r="A292" t="s">
        <v>8091</v>
      </c>
      <c r="B292" t="s">
        <v>8091</v>
      </c>
      <c r="C292" t="s">
        <v>68</v>
      </c>
      <c r="D292" t="s">
        <v>68</v>
      </c>
      <c r="E292" t="s">
        <v>68</v>
      </c>
      <c r="F292" t="s">
        <v>8092</v>
      </c>
    </row>
    <row r="293" spans="1:6">
      <c r="A293" t="s">
        <v>8093</v>
      </c>
      <c r="B293" t="s">
        <v>8094</v>
      </c>
      <c r="C293" t="s">
        <v>8095</v>
      </c>
      <c r="D293" t="s">
        <v>8096</v>
      </c>
      <c r="E293" t="s">
        <v>68</v>
      </c>
      <c r="F293" t="s">
        <v>7244</v>
      </c>
    </row>
    <row r="294" spans="1:6">
      <c r="A294" t="s">
        <v>8097</v>
      </c>
      <c r="B294" t="s">
        <v>8097</v>
      </c>
      <c r="C294" t="s">
        <v>68</v>
      </c>
      <c r="D294" t="s">
        <v>68</v>
      </c>
      <c r="E294" t="s">
        <v>68</v>
      </c>
      <c r="F294" t="s">
        <v>8098</v>
      </c>
    </row>
    <row r="295" spans="1:6">
      <c r="A295" t="s">
        <v>8099</v>
      </c>
      <c r="B295" t="s">
        <v>8100</v>
      </c>
      <c r="C295" t="s">
        <v>8101</v>
      </c>
      <c r="D295" t="s">
        <v>8102</v>
      </c>
      <c r="E295" t="s">
        <v>68</v>
      </c>
      <c r="F295" t="s">
        <v>7244</v>
      </c>
    </row>
    <row r="296" spans="1:6">
      <c r="A296" t="s">
        <v>8103</v>
      </c>
      <c r="B296" t="s">
        <v>8103</v>
      </c>
      <c r="C296" t="s">
        <v>68</v>
      </c>
      <c r="D296" t="s">
        <v>68</v>
      </c>
      <c r="E296" t="s">
        <v>68</v>
      </c>
      <c r="F296" t="s">
        <v>8104</v>
      </c>
    </row>
    <row r="297" spans="1:6">
      <c r="A297" t="s">
        <v>8105</v>
      </c>
      <c r="B297" t="s">
        <v>8106</v>
      </c>
      <c r="C297" t="s">
        <v>8107</v>
      </c>
      <c r="D297" t="s">
        <v>8108</v>
      </c>
      <c r="E297" t="s">
        <v>68</v>
      </c>
      <c r="F297" t="s">
        <v>7244</v>
      </c>
    </row>
    <row r="298" spans="1:6">
      <c r="A298" t="s">
        <v>8109</v>
      </c>
      <c r="B298" t="s">
        <v>8109</v>
      </c>
      <c r="C298" t="s">
        <v>68</v>
      </c>
      <c r="D298" t="s">
        <v>68</v>
      </c>
      <c r="E298" t="s">
        <v>68</v>
      </c>
      <c r="F298" t="s">
        <v>8110</v>
      </c>
    </row>
    <row r="299" spans="1:6">
      <c r="A299" t="s">
        <v>8111</v>
      </c>
      <c r="B299" t="s">
        <v>8112</v>
      </c>
      <c r="C299" t="s">
        <v>8113</v>
      </c>
      <c r="D299" t="s">
        <v>8114</v>
      </c>
      <c r="E299" t="s">
        <v>68</v>
      </c>
      <c r="F299" t="s">
        <v>7244</v>
      </c>
    </row>
    <row r="300" spans="1:6">
      <c r="A300" t="s">
        <v>8115</v>
      </c>
      <c r="B300" t="s">
        <v>8115</v>
      </c>
      <c r="C300" t="s">
        <v>68</v>
      </c>
      <c r="D300" t="s">
        <v>68</v>
      </c>
      <c r="E300" t="s">
        <v>68</v>
      </c>
      <c r="F300" t="s">
        <v>8116</v>
      </c>
    </row>
    <row r="301" spans="1:6">
      <c r="A301" t="s">
        <v>8117</v>
      </c>
      <c r="B301" t="s">
        <v>8118</v>
      </c>
      <c r="C301" t="s">
        <v>8119</v>
      </c>
      <c r="D301" t="s">
        <v>8120</v>
      </c>
      <c r="E301" t="s">
        <v>68</v>
      </c>
      <c r="F301" t="s">
        <v>7244</v>
      </c>
    </row>
    <row r="302" spans="1:6">
      <c r="A302" t="s">
        <v>8121</v>
      </c>
      <c r="B302" t="s">
        <v>8121</v>
      </c>
      <c r="C302" t="s">
        <v>68</v>
      </c>
      <c r="D302" t="s">
        <v>68</v>
      </c>
      <c r="E302" t="s">
        <v>68</v>
      </c>
      <c r="F302" t="s">
        <v>8122</v>
      </c>
    </row>
    <row r="303" spans="1:6">
      <c r="A303" t="s">
        <v>8123</v>
      </c>
      <c r="B303" t="s">
        <v>8124</v>
      </c>
      <c r="C303" t="s">
        <v>8125</v>
      </c>
      <c r="D303" t="s">
        <v>8126</v>
      </c>
      <c r="E303" t="s">
        <v>68</v>
      </c>
      <c r="F303" t="s">
        <v>7244</v>
      </c>
    </row>
    <row r="304" spans="1:6">
      <c r="A304" t="s">
        <v>8127</v>
      </c>
      <c r="B304" t="s">
        <v>8127</v>
      </c>
      <c r="C304" t="s">
        <v>68</v>
      </c>
      <c r="D304" t="s">
        <v>68</v>
      </c>
      <c r="E304" t="s">
        <v>68</v>
      </c>
      <c r="F304" t="s">
        <v>8128</v>
      </c>
    </row>
    <row r="305" spans="1:6">
      <c r="A305" t="s">
        <v>8129</v>
      </c>
      <c r="B305" t="s">
        <v>8130</v>
      </c>
      <c r="C305" t="s">
        <v>8131</v>
      </c>
      <c r="D305" t="s">
        <v>8132</v>
      </c>
      <c r="E305" t="s">
        <v>68</v>
      </c>
      <c r="F305" t="s">
        <v>7244</v>
      </c>
    </row>
    <row r="306" spans="1:6">
      <c r="A306" t="s">
        <v>8133</v>
      </c>
      <c r="B306" t="s">
        <v>8133</v>
      </c>
      <c r="C306" t="s">
        <v>68</v>
      </c>
      <c r="D306" t="s">
        <v>68</v>
      </c>
      <c r="E306" t="s">
        <v>68</v>
      </c>
      <c r="F306" t="s">
        <v>8134</v>
      </c>
    </row>
    <row r="307" spans="1:6">
      <c r="A307" t="s">
        <v>8135</v>
      </c>
      <c r="B307" t="s">
        <v>8136</v>
      </c>
      <c r="C307" t="s">
        <v>8137</v>
      </c>
      <c r="D307" t="s">
        <v>8138</v>
      </c>
      <c r="E307" t="s">
        <v>68</v>
      </c>
      <c r="F307" t="s">
        <v>7244</v>
      </c>
    </row>
    <row r="308" spans="1:6">
      <c r="A308" t="s">
        <v>8139</v>
      </c>
      <c r="B308" t="s">
        <v>8139</v>
      </c>
      <c r="C308" t="s">
        <v>68</v>
      </c>
      <c r="D308" t="s">
        <v>68</v>
      </c>
      <c r="E308" t="s">
        <v>68</v>
      </c>
      <c r="F308" t="s">
        <v>8140</v>
      </c>
    </row>
    <row r="309" spans="1:6">
      <c r="A309" t="s">
        <v>8141</v>
      </c>
      <c r="B309" t="s">
        <v>8142</v>
      </c>
      <c r="C309" t="s">
        <v>8143</v>
      </c>
      <c r="D309" t="s">
        <v>8144</v>
      </c>
      <c r="E309" t="s">
        <v>68</v>
      </c>
      <c r="F309" t="s">
        <v>7244</v>
      </c>
    </row>
    <row r="310" spans="1:6">
      <c r="A310" t="s">
        <v>8145</v>
      </c>
      <c r="B310" t="s">
        <v>8145</v>
      </c>
      <c r="C310" t="s">
        <v>68</v>
      </c>
      <c r="D310" t="s">
        <v>68</v>
      </c>
      <c r="E310" t="s">
        <v>68</v>
      </c>
      <c r="F310" t="s">
        <v>8146</v>
      </c>
    </row>
    <row r="311" spans="1:6">
      <c r="A311" t="s">
        <v>8147</v>
      </c>
      <c r="B311" t="s">
        <v>8148</v>
      </c>
      <c r="C311" t="s">
        <v>8149</v>
      </c>
      <c r="D311" t="s">
        <v>8150</v>
      </c>
      <c r="E311" t="s">
        <v>68</v>
      </c>
      <c r="F311" t="s">
        <v>7244</v>
      </c>
    </row>
    <row r="312" spans="1:6">
      <c r="A312" t="s">
        <v>8151</v>
      </c>
      <c r="B312" t="s">
        <v>8151</v>
      </c>
      <c r="C312" t="s">
        <v>68</v>
      </c>
      <c r="D312" t="s">
        <v>68</v>
      </c>
      <c r="E312" t="s">
        <v>68</v>
      </c>
      <c r="F312" t="s">
        <v>8152</v>
      </c>
    </row>
    <row r="313" spans="1:6">
      <c r="A313" t="s">
        <v>8153</v>
      </c>
      <c r="B313" t="s">
        <v>8154</v>
      </c>
      <c r="C313" t="s">
        <v>8155</v>
      </c>
      <c r="D313" t="s">
        <v>8156</v>
      </c>
      <c r="E313" t="s">
        <v>68</v>
      </c>
      <c r="F313" t="s">
        <v>7244</v>
      </c>
    </row>
    <row r="314" spans="1:6">
      <c r="A314" t="s">
        <v>8157</v>
      </c>
      <c r="B314" t="s">
        <v>8157</v>
      </c>
      <c r="C314" t="s">
        <v>68</v>
      </c>
      <c r="D314" t="s">
        <v>68</v>
      </c>
      <c r="E314" t="s">
        <v>68</v>
      </c>
      <c r="F314" t="s">
        <v>8158</v>
      </c>
    </row>
    <row r="315" spans="1:6">
      <c r="A315" t="s">
        <v>8159</v>
      </c>
      <c r="B315" t="s">
        <v>8160</v>
      </c>
      <c r="C315" t="s">
        <v>8161</v>
      </c>
      <c r="D315" t="s">
        <v>8162</v>
      </c>
      <c r="E315" t="s">
        <v>68</v>
      </c>
      <c r="F315" t="s">
        <v>7244</v>
      </c>
    </row>
    <row r="316" spans="1:6">
      <c r="A316" t="s">
        <v>8163</v>
      </c>
      <c r="B316" t="s">
        <v>8163</v>
      </c>
      <c r="C316" t="s">
        <v>68</v>
      </c>
      <c r="D316" t="s">
        <v>68</v>
      </c>
      <c r="E316" t="s">
        <v>68</v>
      </c>
      <c r="F316" t="s">
        <v>8164</v>
      </c>
    </row>
    <row r="317" spans="1:6">
      <c r="A317" t="s">
        <v>8165</v>
      </c>
      <c r="B317" t="s">
        <v>8166</v>
      </c>
      <c r="C317" t="s">
        <v>8167</v>
      </c>
      <c r="D317" t="s">
        <v>8168</v>
      </c>
      <c r="E317" t="s">
        <v>68</v>
      </c>
      <c r="F317" t="s">
        <v>7244</v>
      </c>
    </row>
    <row r="318" spans="1:6">
      <c r="A318" t="s">
        <v>8169</v>
      </c>
      <c r="B318" t="s">
        <v>8169</v>
      </c>
      <c r="C318" t="s">
        <v>68</v>
      </c>
      <c r="D318" t="s">
        <v>68</v>
      </c>
      <c r="E318" t="s">
        <v>68</v>
      </c>
      <c r="F318" t="s">
        <v>8170</v>
      </c>
    </row>
    <row r="319" spans="1:6">
      <c r="A319" t="s">
        <v>8171</v>
      </c>
      <c r="B319" t="s">
        <v>8172</v>
      </c>
      <c r="C319" t="s">
        <v>8173</v>
      </c>
      <c r="D319" t="s">
        <v>8174</v>
      </c>
      <c r="E319" t="s">
        <v>68</v>
      </c>
      <c r="F319" t="s">
        <v>7244</v>
      </c>
    </row>
    <row r="320" spans="1:6">
      <c r="A320" t="s">
        <v>8175</v>
      </c>
      <c r="B320" t="s">
        <v>8175</v>
      </c>
      <c r="C320" t="s">
        <v>68</v>
      </c>
      <c r="D320" t="s">
        <v>68</v>
      </c>
      <c r="E320" t="s">
        <v>68</v>
      </c>
      <c r="F320" t="s">
        <v>8176</v>
      </c>
    </row>
    <row r="321" spans="1:6">
      <c r="A321" t="s">
        <v>8177</v>
      </c>
      <c r="B321" t="s">
        <v>8178</v>
      </c>
      <c r="C321" t="s">
        <v>8179</v>
      </c>
      <c r="D321" t="s">
        <v>8180</v>
      </c>
      <c r="E321" t="s">
        <v>4282</v>
      </c>
      <c r="F321" t="s">
        <v>7244</v>
      </c>
    </row>
    <row r="322" spans="1:6">
      <c r="A322" t="s">
        <v>8181</v>
      </c>
      <c r="B322" t="s">
        <v>8181</v>
      </c>
      <c r="C322" t="s">
        <v>68</v>
      </c>
      <c r="D322" t="s">
        <v>68</v>
      </c>
      <c r="E322" t="s">
        <v>68</v>
      </c>
      <c r="F322" t="s">
        <v>8182</v>
      </c>
    </row>
    <row r="323" spans="1:6">
      <c r="A323" t="s">
        <v>8183</v>
      </c>
      <c r="B323" t="s">
        <v>8184</v>
      </c>
      <c r="C323" t="s">
        <v>8185</v>
      </c>
      <c r="D323" t="s">
        <v>8186</v>
      </c>
      <c r="E323" t="s">
        <v>2115</v>
      </c>
      <c r="F323" t="s">
        <v>7244</v>
      </c>
    </row>
    <row r="324" spans="1:6">
      <c r="A324" t="s">
        <v>8187</v>
      </c>
      <c r="B324" t="s">
        <v>8187</v>
      </c>
      <c r="C324" t="s">
        <v>68</v>
      </c>
      <c r="D324" t="s">
        <v>68</v>
      </c>
      <c r="E324" t="s">
        <v>68</v>
      </c>
      <c r="F324" t="s">
        <v>8188</v>
      </c>
    </row>
    <row r="325" spans="1:6">
      <c r="A325" t="s">
        <v>8189</v>
      </c>
      <c r="B325" t="s">
        <v>8190</v>
      </c>
      <c r="C325" t="s">
        <v>8191</v>
      </c>
      <c r="D325" t="s">
        <v>8192</v>
      </c>
      <c r="E325" t="s">
        <v>3035</v>
      </c>
      <c r="F325" t="s">
        <v>7244</v>
      </c>
    </row>
    <row r="326" spans="1:6">
      <c r="A326" t="s">
        <v>8193</v>
      </c>
      <c r="B326" t="s">
        <v>8193</v>
      </c>
      <c r="C326" t="s">
        <v>68</v>
      </c>
      <c r="D326" t="s">
        <v>68</v>
      </c>
      <c r="E326" t="s">
        <v>68</v>
      </c>
      <c r="F326" t="s">
        <v>8194</v>
      </c>
    </row>
    <row r="327" spans="1:6">
      <c r="A327" t="s">
        <v>8195</v>
      </c>
      <c r="B327" t="s">
        <v>8196</v>
      </c>
      <c r="C327" t="s">
        <v>8197</v>
      </c>
      <c r="D327" t="s">
        <v>8198</v>
      </c>
      <c r="E327" t="s">
        <v>3565</v>
      </c>
      <c r="F327" t="s">
        <v>7244</v>
      </c>
    </row>
    <row r="328" spans="1:6">
      <c r="A328" t="s">
        <v>8199</v>
      </c>
      <c r="B328" t="s">
        <v>8199</v>
      </c>
      <c r="C328" t="s">
        <v>68</v>
      </c>
      <c r="D328" t="s">
        <v>68</v>
      </c>
      <c r="E328" t="s">
        <v>68</v>
      </c>
      <c r="F328" t="s">
        <v>8200</v>
      </c>
    </row>
    <row r="329" spans="1:6">
      <c r="A329" t="s">
        <v>8201</v>
      </c>
      <c r="B329" t="s">
        <v>8202</v>
      </c>
      <c r="C329" t="s">
        <v>8203</v>
      </c>
      <c r="D329" t="s">
        <v>8204</v>
      </c>
      <c r="E329" t="s">
        <v>68</v>
      </c>
      <c r="F329" t="s">
        <v>7244</v>
      </c>
    </row>
    <row r="330" spans="1:6">
      <c r="A330" t="s">
        <v>8205</v>
      </c>
      <c r="B330" t="s">
        <v>8205</v>
      </c>
      <c r="C330" t="s">
        <v>68</v>
      </c>
      <c r="D330" t="s">
        <v>68</v>
      </c>
      <c r="E330" t="s">
        <v>68</v>
      </c>
      <c r="F330" t="s">
        <v>8206</v>
      </c>
    </row>
    <row r="331" spans="1:6">
      <c r="A331" t="s">
        <v>8207</v>
      </c>
      <c r="B331" t="s">
        <v>8208</v>
      </c>
      <c r="C331" t="s">
        <v>8209</v>
      </c>
      <c r="D331" t="s">
        <v>8210</v>
      </c>
      <c r="E331" t="s">
        <v>624</v>
      </c>
      <c r="F331" t="s">
        <v>7244</v>
      </c>
    </row>
    <row r="332" spans="1:6">
      <c r="A332" t="s">
        <v>8211</v>
      </c>
      <c r="B332" t="s">
        <v>8211</v>
      </c>
      <c r="C332" t="s">
        <v>68</v>
      </c>
      <c r="D332" t="s">
        <v>68</v>
      </c>
      <c r="E332" t="s">
        <v>68</v>
      </c>
      <c r="F332" t="s">
        <v>8212</v>
      </c>
    </row>
    <row r="333" spans="1:6">
      <c r="A333" t="s">
        <v>8213</v>
      </c>
      <c r="B333" t="s">
        <v>8214</v>
      </c>
      <c r="C333" t="s">
        <v>8215</v>
      </c>
      <c r="D333" t="s">
        <v>8216</v>
      </c>
      <c r="E333" t="s">
        <v>68</v>
      </c>
      <c r="F333" t="s">
        <v>7244</v>
      </c>
    </row>
    <row r="334" spans="1:6">
      <c r="A334" t="s">
        <v>8217</v>
      </c>
      <c r="B334" t="s">
        <v>8217</v>
      </c>
      <c r="C334" t="s">
        <v>68</v>
      </c>
      <c r="D334" t="s">
        <v>68</v>
      </c>
      <c r="E334" t="s">
        <v>68</v>
      </c>
      <c r="F334" t="s">
        <v>8218</v>
      </c>
    </row>
    <row r="335" spans="1:6">
      <c r="A335" t="s">
        <v>8219</v>
      </c>
      <c r="B335" t="s">
        <v>8220</v>
      </c>
      <c r="C335" t="s">
        <v>8221</v>
      </c>
      <c r="D335" t="s">
        <v>8222</v>
      </c>
      <c r="E335" t="s">
        <v>68</v>
      </c>
      <c r="F335" t="s">
        <v>7244</v>
      </c>
    </row>
    <row r="336" spans="1:6">
      <c r="A336" t="s">
        <v>8223</v>
      </c>
      <c r="B336" t="s">
        <v>8223</v>
      </c>
      <c r="C336" t="s">
        <v>68</v>
      </c>
      <c r="D336" t="s">
        <v>68</v>
      </c>
      <c r="E336" t="s">
        <v>68</v>
      </c>
      <c r="F336" t="s">
        <v>8224</v>
      </c>
    </row>
    <row r="337" spans="1:6">
      <c r="A337" t="s">
        <v>8225</v>
      </c>
      <c r="B337" t="s">
        <v>8226</v>
      </c>
      <c r="C337" t="s">
        <v>8227</v>
      </c>
      <c r="D337" t="s">
        <v>8228</v>
      </c>
      <c r="E337" t="s">
        <v>68</v>
      </c>
      <c r="F337" t="s">
        <v>7244</v>
      </c>
    </row>
    <row r="338" spans="1:6">
      <c r="A338" t="s">
        <v>8229</v>
      </c>
      <c r="B338" t="s">
        <v>8229</v>
      </c>
      <c r="C338" t="s">
        <v>68</v>
      </c>
      <c r="D338" t="s">
        <v>68</v>
      </c>
      <c r="E338" t="s">
        <v>68</v>
      </c>
      <c r="F338" t="s">
        <v>8230</v>
      </c>
    </row>
    <row r="339" spans="1:6">
      <c r="A339" t="s">
        <v>8231</v>
      </c>
      <c r="B339" t="s">
        <v>8232</v>
      </c>
      <c r="C339" t="s">
        <v>8233</v>
      </c>
      <c r="D339" t="s">
        <v>8234</v>
      </c>
      <c r="E339" t="s">
        <v>68</v>
      </c>
      <c r="F339" t="s">
        <v>7244</v>
      </c>
    </row>
    <row r="340" spans="1:6">
      <c r="A340" t="s">
        <v>8235</v>
      </c>
      <c r="B340" t="s">
        <v>8235</v>
      </c>
      <c r="C340" t="s">
        <v>68</v>
      </c>
      <c r="D340" t="s">
        <v>68</v>
      </c>
      <c r="E340" t="s">
        <v>68</v>
      </c>
      <c r="F340" t="s">
        <v>8236</v>
      </c>
    </row>
    <row r="341" spans="1:6">
      <c r="A341" t="s">
        <v>8237</v>
      </c>
      <c r="B341" t="s">
        <v>8238</v>
      </c>
      <c r="C341" t="s">
        <v>8239</v>
      </c>
      <c r="D341" t="s">
        <v>8240</v>
      </c>
      <c r="E341" t="s">
        <v>68</v>
      </c>
      <c r="F341" t="s">
        <v>7244</v>
      </c>
    </row>
    <row r="342" spans="1:6">
      <c r="A342" t="s">
        <v>8241</v>
      </c>
      <c r="B342" t="s">
        <v>8241</v>
      </c>
      <c r="C342" t="s">
        <v>68</v>
      </c>
      <c r="D342" t="s">
        <v>68</v>
      </c>
      <c r="E342" t="s">
        <v>68</v>
      </c>
      <c r="F342" t="s">
        <v>8242</v>
      </c>
    </row>
    <row r="343" spans="1:6">
      <c r="A343" t="s">
        <v>8243</v>
      </c>
      <c r="B343" t="s">
        <v>8244</v>
      </c>
      <c r="C343" t="s">
        <v>8245</v>
      </c>
      <c r="D343" t="s">
        <v>8246</v>
      </c>
      <c r="E343" t="s">
        <v>68</v>
      </c>
      <c r="F343" t="s">
        <v>7244</v>
      </c>
    </row>
    <row r="344" spans="1:6">
      <c r="A344" t="s">
        <v>8247</v>
      </c>
      <c r="B344" t="s">
        <v>8247</v>
      </c>
      <c r="C344" t="s">
        <v>68</v>
      </c>
      <c r="D344" t="s">
        <v>68</v>
      </c>
      <c r="E344" t="s">
        <v>68</v>
      </c>
      <c r="F344" t="s">
        <v>8248</v>
      </c>
    </row>
    <row r="345" spans="1:6">
      <c r="A345" t="s">
        <v>8249</v>
      </c>
      <c r="B345" t="s">
        <v>8250</v>
      </c>
      <c r="C345" t="s">
        <v>8251</v>
      </c>
      <c r="D345" t="s">
        <v>8252</v>
      </c>
      <c r="E345" t="s">
        <v>261</v>
      </c>
      <c r="F345" t="s">
        <v>7244</v>
      </c>
    </row>
    <row r="346" spans="1:6">
      <c r="A346" t="s">
        <v>8253</v>
      </c>
      <c r="B346" t="s">
        <v>8253</v>
      </c>
      <c r="C346" t="s">
        <v>68</v>
      </c>
      <c r="D346" t="s">
        <v>68</v>
      </c>
      <c r="E346" t="s">
        <v>68</v>
      </c>
      <c r="F346" t="s">
        <v>8254</v>
      </c>
    </row>
    <row r="347" spans="1:6">
      <c r="A347" t="s">
        <v>8255</v>
      </c>
      <c r="B347" t="s">
        <v>8256</v>
      </c>
      <c r="C347" t="s">
        <v>8257</v>
      </c>
      <c r="D347" t="s">
        <v>8258</v>
      </c>
      <c r="E347" t="s">
        <v>159</v>
      </c>
      <c r="F347" t="s">
        <v>7244</v>
      </c>
    </row>
    <row r="348" spans="1:6">
      <c r="A348" t="s">
        <v>8259</v>
      </c>
      <c r="B348" t="s">
        <v>8259</v>
      </c>
      <c r="C348" t="s">
        <v>68</v>
      </c>
      <c r="D348" t="s">
        <v>68</v>
      </c>
      <c r="E348" t="s">
        <v>68</v>
      </c>
      <c r="F348" t="s">
        <v>8260</v>
      </c>
    </row>
    <row r="349" spans="1:6">
      <c r="A349" t="s">
        <v>8261</v>
      </c>
      <c r="B349" t="s">
        <v>8262</v>
      </c>
      <c r="C349" t="s">
        <v>8263</v>
      </c>
      <c r="D349" t="s">
        <v>8264</v>
      </c>
      <c r="E349" t="s">
        <v>234</v>
      </c>
      <c r="F349" t="s">
        <v>7244</v>
      </c>
    </row>
    <row r="350" spans="1:6">
      <c r="A350" t="s">
        <v>8265</v>
      </c>
      <c r="B350" t="s">
        <v>8265</v>
      </c>
      <c r="C350" t="s">
        <v>68</v>
      </c>
      <c r="D350" t="s">
        <v>68</v>
      </c>
      <c r="E350" t="s">
        <v>68</v>
      </c>
      <c r="F350" t="s">
        <v>8266</v>
      </c>
    </row>
    <row r="351" spans="1:6">
      <c r="A351" t="s">
        <v>8267</v>
      </c>
      <c r="B351" t="s">
        <v>8268</v>
      </c>
      <c r="C351" t="s">
        <v>8269</v>
      </c>
      <c r="D351" t="s">
        <v>8270</v>
      </c>
      <c r="E351" t="s">
        <v>68</v>
      </c>
      <c r="F351" t="s">
        <v>7244</v>
      </c>
    </row>
    <row r="352" spans="1:6">
      <c r="A352" t="s">
        <v>8271</v>
      </c>
      <c r="B352" t="s">
        <v>8271</v>
      </c>
      <c r="C352" t="s">
        <v>68</v>
      </c>
      <c r="D352" t="s">
        <v>68</v>
      </c>
      <c r="E352" t="s">
        <v>68</v>
      </c>
      <c r="F352" t="s">
        <v>8272</v>
      </c>
    </row>
    <row r="353" spans="1:6">
      <c r="A353" t="s">
        <v>8273</v>
      </c>
      <c r="B353" t="s">
        <v>8274</v>
      </c>
      <c r="C353" t="s">
        <v>8275</v>
      </c>
      <c r="D353" t="s">
        <v>8276</v>
      </c>
      <c r="E353" t="s">
        <v>68</v>
      </c>
      <c r="F353" t="s">
        <v>7244</v>
      </c>
    </row>
    <row r="354" spans="1:6">
      <c r="A354" t="s">
        <v>8277</v>
      </c>
      <c r="B354" t="s">
        <v>8277</v>
      </c>
      <c r="C354" t="s">
        <v>68</v>
      </c>
      <c r="D354" t="s">
        <v>68</v>
      </c>
      <c r="E354" t="s">
        <v>68</v>
      </c>
      <c r="F354" t="s">
        <v>8278</v>
      </c>
    </row>
    <row r="355" spans="1:6">
      <c r="A355" t="s">
        <v>8279</v>
      </c>
      <c r="B355" t="s">
        <v>8280</v>
      </c>
      <c r="C355" t="s">
        <v>8281</v>
      </c>
      <c r="D355" t="s">
        <v>8282</v>
      </c>
      <c r="E355" t="s">
        <v>68</v>
      </c>
      <c r="F355" t="s">
        <v>7244</v>
      </c>
    </row>
    <row r="356" spans="1:6">
      <c r="A356" t="s">
        <v>8283</v>
      </c>
      <c r="B356" t="s">
        <v>8283</v>
      </c>
      <c r="C356" t="s">
        <v>68</v>
      </c>
      <c r="D356" t="s">
        <v>68</v>
      </c>
      <c r="E356" t="s">
        <v>68</v>
      </c>
      <c r="F356" t="s">
        <v>8284</v>
      </c>
    </row>
    <row r="357" spans="1:6">
      <c r="A357" t="s">
        <v>8285</v>
      </c>
      <c r="B357" t="s">
        <v>8286</v>
      </c>
      <c r="C357" t="s">
        <v>8287</v>
      </c>
      <c r="D357" t="s">
        <v>8288</v>
      </c>
      <c r="E357" t="s">
        <v>68</v>
      </c>
      <c r="F357" t="s">
        <v>7244</v>
      </c>
    </row>
    <row r="358" spans="1:6">
      <c r="A358" t="s">
        <v>8289</v>
      </c>
      <c r="B358" t="s">
        <v>8289</v>
      </c>
      <c r="C358" t="s">
        <v>68</v>
      </c>
      <c r="D358" t="s">
        <v>68</v>
      </c>
      <c r="E358" t="s">
        <v>68</v>
      </c>
      <c r="F358" t="s">
        <v>8290</v>
      </c>
    </row>
    <row r="359" spans="1:6">
      <c r="A359" t="s">
        <v>8291</v>
      </c>
      <c r="B359" t="s">
        <v>8292</v>
      </c>
      <c r="C359" t="s">
        <v>8293</v>
      </c>
      <c r="D359" t="s">
        <v>8294</v>
      </c>
      <c r="E359" t="s">
        <v>68</v>
      </c>
      <c r="F359" t="s">
        <v>7244</v>
      </c>
    </row>
    <row r="360" spans="1:6">
      <c r="A360" t="s">
        <v>8295</v>
      </c>
      <c r="B360" t="s">
        <v>8295</v>
      </c>
      <c r="C360" t="s">
        <v>68</v>
      </c>
      <c r="D360" t="s">
        <v>68</v>
      </c>
      <c r="E360" t="s">
        <v>68</v>
      </c>
      <c r="F360" t="s">
        <v>8296</v>
      </c>
    </row>
    <row r="361" spans="1:6">
      <c r="A361" t="s">
        <v>8297</v>
      </c>
      <c r="B361" t="s">
        <v>8298</v>
      </c>
      <c r="C361" t="s">
        <v>8299</v>
      </c>
      <c r="D361" t="s">
        <v>8300</v>
      </c>
      <c r="E361" t="s">
        <v>68</v>
      </c>
      <c r="F361" t="s">
        <v>7244</v>
      </c>
    </row>
    <row r="362" spans="1:6">
      <c r="A362" t="s">
        <v>8301</v>
      </c>
      <c r="B362" t="s">
        <v>8301</v>
      </c>
      <c r="C362" t="s">
        <v>68</v>
      </c>
      <c r="D362" t="s">
        <v>68</v>
      </c>
      <c r="E362" t="s">
        <v>68</v>
      </c>
      <c r="F362" t="s">
        <v>8302</v>
      </c>
    </row>
    <row r="363" spans="1:6">
      <c r="A363" t="s">
        <v>8303</v>
      </c>
      <c r="B363" t="s">
        <v>8304</v>
      </c>
      <c r="C363" t="s">
        <v>8305</v>
      </c>
      <c r="D363" t="s">
        <v>8306</v>
      </c>
      <c r="E363" t="s">
        <v>68</v>
      </c>
      <c r="F363" t="s">
        <v>7244</v>
      </c>
    </row>
    <row r="364" spans="1:6">
      <c r="A364" t="s">
        <v>8307</v>
      </c>
      <c r="B364" t="s">
        <v>8307</v>
      </c>
      <c r="C364" t="s">
        <v>68</v>
      </c>
      <c r="D364" t="s">
        <v>68</v>
      </c>
      <c r="E364" t="s">
        <v>68</v>
      </c>
      <c r="F364" t="s">
        <v>8308</v>
      </c>
    </row>
    <row r="365" spans="1:6">
      <c r="A365" t="s">
        <v>8309</v>
      </c>
      <c r="B365" t="s">
        <v>8310</v>
      </c>
      <c r="C365" t="s">
        <v>8311</v>
      </c>
      <c r="D365" t="s">
        <v>8312</v>
      </c>
      <c r="E365" t="s">
        <v>68</v>
      </c>
      <c r="F365" t="s">
        <v>7244</v>
      </c>
    </row>
    <row r="366" spans="1:6">
      <c r="A366" t="s">
        <v>8313</v>
      </c>
      <c r="B366" t="s">
        <v>8313</v>
      </c>
      <c r="C366" t="s">
        <v>68</v>
      </c>
      <c r="D366" t="s">
        <v>68</v>
      </c>
      <c r="E366" t="s">
        <v>68</v>
      </c>
      <c r="F366" t="s">
        <v>8314</v>
      </c>
    </row>
    <row r="367" spans="1:6">
      <c r="A367" t="s">
        <v>8315</v>
      </c>
      <c r="B367" t="s">
        <v>8316</v>
      </c>
      <c r="C367" t="s">
        <v>8317</v>
      </c>
      <c r="D367" t="s">
        <v>8318</v>
      </c>
      <c r="E367" t="s">
        <v>68</v>
      </c>
      <c r="F367" t="s">
        <v>7244</v>
      </c>
    </row>
    <row r="368" spans="1:6">
      <c r="A368" t="s">
        <v>8319</v>
      </c>
      <c r="B368" t="s">
        <v>8319</v>
      </c>
      <c r="C368" t="s">
        <v>68</v>
      </c>
      <c r="D368" t="s">
        <v>68</v>
      </c>
      <c r="E368" t="s">
        <v>68</v>
      </c>
      <c r="F368" t="s">
        <v>8320</v>
      </c>
    </row>
    <row r="369" spans="1:6">
      <c r="A369" t="s">
        <v>8321</v>
      </c>
      <c r="B369" t="s">
        <v>8322</v>
      </c>
      <c r="C369" t="s">
        <v>8323</v>
      </c>
      <c r="D369" t="s">
        <v>8324</v>
      </c>
      <c r="E369" t="s">
        <v>68</v>
      </c>
      <c r="F369" t="s">
        <v>7244</v>
      </c>
    </row>
    <row r="370" spans="1:6">
      <c r="A370" t="s">
        <v>8325</v>
      </c>
      <c r="B370" t="s">
        <v>8325</v>
      </c>
      <c r="C370" t="s">
        <v>68</v>
      </c>
      <c r="D370" t="s">
        <v>68</v>
      </c>
      <c r="E370" t="s">
        <v>68</v>
      </c>
      <c r="F370" t="s">
        <v>8326</v>
      </c>
    </row>
    <row r="371" spans="1:6">
      <c r="A371" t="s">
        <v>8327</v>
      </c>
      <c r="B371" t="s">
        <v>8328</v>
      </c>
      <c r="C371" t="s">
        <v>8329</v>
      </c>
      <c r="D371" t="s">
        <v>8330</v>
      </c>
      <c r="E371" t="s">
        <v>2124</v>
      </c>
      <c r="F371" t="s">
        <v>7244</v>
      </c>
    </row>
    <row r="372" spans="1:6">
      <c r="A372" t="s">
        <v>8331</v>
      </c>
      <c r="B372" t="s">
        <v>8331</v>
      </c>
      <c r="C372" t="s">
        <v>68</v>
      </c>
      <c r="D372" t="s">
        <v>68</v>
      </c>
      <c r="E372" t="s">
        <v>68</v>
      </c>
      <c r="F372" t="s">
        <v>8332</v>
      </c>
    </row>
    <row r="373" spans="1:6">
      <c r="A373" t="s">
        <v>8333</v>
      </c>
      <c r="B373" t="s">
        <v>8334</v>
      </c>
      <c r="C373" t="s">
        <v>8335</v>
      </c>
      <c r="D373" t="s">
        <v>8336</v>
      </c>
      <c r="E373" t="s">
        <v>68</v>
      </c>
      <c r="F373" t="s">
        <v>7244</v>
      </c>
    </row>
    <row r="374" spans="1:6">
      <c r="A374" t="s">
        <v>8337</v>
      </c>
      <c r="B374" t="s">
        <v>8337</v>
      </c>
      <c r="C374" t="s">
        <v>68</v>
      </c>
      <c r="D374" t="s">
        <v>68</v>
      </c>
      <c r="E374" t="s">
        <v>68</v>
      </c>
      <c r="F374" t="s">
        <v>8338</v>
      </c>
    </row>
    <row r="375" spans="1:6">
      <c r="A375" t="s">
        <v>8339</v>
      </c>
      <c r="B375" t="s">
        <v>8340</v>
      </c>
      <c r="C375" t="s">
        <v>8341</v>
      </c>
      <c r="D375" t="s">
        <v>8342</v>
      </c>
      <c r="E375" t="s">
        <v>88</v>
      </c>
      <c r="F375" t="s">
        <v>7244</v>
      </c>
    </row>
    <row r="376" spans="1:6">
      <c r="A376" t="s">
        <v>8343</v>
      </c>
      <c r="B376" t="s">
        <v>8343</v>
      </c>
      <c r="C376" t="s">
        <v>68</v>
      </c>
      <c r="D376" t="s">
        <v>68</v>
      </c>
      <c r="E376" t="s">
        <v>68</v>
      </c>
      <c r="F376" t="s">
        <v>8344</v>
      </c>
    </row>
    <row r="377" spans="1:6">
      <c r="A377" t="s">
        <v>8345</v>
      </c>
      <c r="B377" t="s">
        <v>8346</v>
      </c>
      <c r="C377" t="s">
        <v>8347</v>
      </c>
      <c r="D377" t="s">
        <v>8348</v>
      </c>
      <c r="E377" t="s">
        <v>68</v>
      </c>
      <c r="F377" t="s">
        <v>7244</v>
      </c>
    </row>
    <row r="378" spans="1:6">
      <c r="A378" t="s">
        <v>8349</v>
      </c>
      <c r="B378" t="s">
        <v>8349</v>
      </c>
      <c r="C378" t="s">
        <v>68</v>
      </c>
      <c r="D378" t="s">
        <v>68</v>
      </c>
      <c r="E378" t="s">
        <v>68</v>
      </c>
      <c r="F378" t="s">
        <v>8350</v>
      </c>
    </row>
    <row r="379" spans="1:6">
      <c r="A379" t="s">
        <v>8351</v>
      </c>
      <c r="B379" t="s">
        <v>8352</v>
      </c>
      <c r="C379" t="s">
        <v>8353</v>
      </c>
      <c r="D379" t="s">
        <v>8354</v>
      </c>
      <c r="E379" t="s">
        <v>68</v>
      </c>
      <c r="F379" t="s">
        <v>7244</v>
      </c>
    </row>
    <row r="380" spans="1:6">
      <c r="A380" t="s">
        <v>8355</v>
      </c>
      <c r="B380" t="s">
        <v>8355</v>
      </c>
      <c r="C380" t="s">
        <v>68</v>
      </c>
      <c r="D380" t="s">
        <v>68</v>
      </c>
      <c r="E380" t="s">
        <v>68</v>
      </c>
      <c r="F380" t="s">
        <v>8356</v>
      </c>
    </row>
    <row r="381" spans="1:6">
      <c r="A381" t="s">
        <v>8357</v>
      </c>
      <c r="B381" t="s">
        <v>8358</v>
      </c>
      <c r="C381" t="s">
        <v>8359</v>
      </c>
      <c r="D381" t="s">
        <v>8360</v>
      </c>
      <c r="E381" t="s">
        <v>68</v>
      </c>
      <c r="F381" t="s">
        <v>7244</v>
      </c>
    </row>
    <row r="382" spans="1:6">
      <c r="A382" t="s">
        <v>8361</v>
      </c>
      <c r="B382" t="s">
        <v>8361</v>
      </c>
      <c r="C382" t="s">
        <v>68</v>
      </c>
      <c r="D382" t="s">
        <v>68</v>
      </c>
      <c r="E382" t="s">
        <v>68</v>
      </c>
      <c r="F382" t="s">
        <v>8362</v>
      </c>
    </row>
    <row r="383" spans="1:6">
      <c r="A383" t="s">
        <v>8363</v>
      </c>
      <c r="B383" t="s">
        <v>8364</v>
      </c>
      <c r="C383" t="s">
        <v>8365</v>
      </c>
      <c r="D383" t="s">
        <v>8366</v>
      </c>
      <c r="E383" t="s">
        <v>68</v>
      </c>
      <c r="F383" t="s">
        <v>7244</v>
      </c>
    </row>
    <row r="384" spans="1:6">
      <c r="A384" t="s">
        <v>8367</v>
      </c>
      <c r="B384" t="s">
        <v>8367</v>
      </c>
      <c r="C384" t="s">
        <v>68</v>
      </c>
      <c r="D384" t="s">
        <v>68</v>
      </c>
      <c r="E384" t="s">
        <v>68</v>
      </c>
      <c r="F384" t="s">
        <v>8368</v>
      </c>
    </row>
    <row r="385" spans="1:6">
      <c r="A385" t="s">
        <v>8369</v>
      </c>
      <c r="B385" t="s">
        <v>8370</v>
      </c>
      <c r="C385" t="s">
        <v>8371</v>
      </c>
      <c r="D385" t="s">
        <v>8372</v>
      </c>
      <c r="E385" t="s">
        <v>68</v>
      </c>
      <c r="F385" t="s">
        <v>7244</v>
      </c>
    </row>
    <row r="386" spans="1:6">
      <c r="A386" t="s">
        <v>8373</v>
      </c>
      <c r="B386" t="s">
        <v>8373</v>
      </c>
      <c r="C386" t="s">
        <v>68</v>
      </c>
      <c r="D386" t="s">
        <v>68</v>
      </c>
      <c r="E386" t="s">
        <v>68</v>
      </c>
      <c r="F386" t="s">
        <v>8374</v>
      </c>
    </row>
    <row r="387" spans="1:6">
      <c r="A387" t="s">
        <v>8375</v>
      </c>
      <c r="B387" t="s">
        <v>8376</v>
      </c>
      <c r="C387" t="s">
        <v>8377</v>
      </c>
      <c r="D387" t="s">
        <v>8378</v>
      </c>
      <c r="E387" t="s">
        <v>68</v>
      </c>
      <c r="F387" t="s">
        <v>7244</v>
      </c>
    </row>
    <row r="388" spans="1:6">
      <c r="A388" t="s">
        <v>8379</v>
      </c>
      <c r="B388" t="s">
        <v>8379</v>
      </c>
      <c r="C388" t="s">
        <v>68</v>
      </c>
      <c r="D388" t="s">
        <v>68</v>
      </c>
      <c r="E388" t="s">
        <v>68</v>
      </c>
      <c r="F388" t="s">
        <v>8380</v>
      </c>
    </row>
    <row r="389" spans="1:6">
      <c r="A389" t="s">
        <v>8381</v>
      </c>
      <c r="B389" t="s">
        <v>8382</v>
      </c>
      <c r="C389" t="s">
        <v>8383</v>
      </c>
      <c r="D389" t="s">
        <v>8384</v>
      </c>
      <c r="E389" t="s">
        <v>68</v>
      </c>
      <c r="F389" t="s">
        <v>7244</v>
      </c>
    </row>
    <row r="390" spans="1:6">
      <c r="A390" t="s">
        <v>8385</v>
      </c>
      <c r="B390" t="s">
        <v>8385</v>
      </c>
      <c r="C390" t="s">
        <v>68</v>
      </c>
      <c r="D390" t="s">
        <v>68</v>
      </c>
      <c r="E390" t="s">
        <v>68</v>
      </c>
      <c r="F390" t="s">
        <v>8386</v>
      </c>
    </row>
    <row r="391" spans="1:6">
      <c r="A391" t="s">
        <v>8387</v>
      </c>
      <c r="B391" t="s">
        <v>8388</v>
      </c>
      <c r="C391" t="s">
        <v>8389</v>
      </c>
      <c r="D391" t="s">
        <v>8390</v>
      </c>
      <c r="E391" t="s">
        <v>68</v>
      </c>
      <c r="F391" t="s">
        <v>7244</v>
      </c>
    </row>
    <row r="392" spans="1:6">
      <c r="A392" t="s">
        <v>8391</v>
      </c>
      <c r="B392" t="s">
        <v>8391</v>
      </c>
      <c r="C392" t="s">
        <v>68</v>
      </c>
      <c r="D392" t="s">
        <v>68</v>
      </c>
      <c r="E392" t="s">
        <v>68</v>
      </c>
      <c r="F392" t="s">
        <v>8392</v>
      </c>
    </row>
    <row r="393" spans="1:6">
      <c r="A393" t="s">
        <v>8393</v>
      </c>
      <c r="B393" t="s">
        <v>8394</v>
      </c>
      <c r="C393" t="s">
        <v>8395</v>
      </c>
      <c r="D393" t="s">
        <v>8396</v>
      </c>
      <c r="E393" t="s">
        <v>68</v>
      </c>
      <c r="F393" t="s">
        <v>7244</v>
      </c>
    </row>
    <row r="394" spans="1:6">
      <c r="A394" t="s">
        <v>8397</v>
      </c>
      <c r="B394" t="s">
        <v>8397</v>
      </c>
      <c r="C394" t="s">
        <v>68</v>
      </c>
      <c r="D394" t="s">
        <v>68</v>
      </c>
      <c r="E394" t="s">
        <v>68</v>
      </c>
      <c r="F394" t="s">
        <v>8398</v>
      </c>
    </row>
    <row r="395" spans="1:6">
      <c r="A395" t="s">
        <v>8399</v>
      </c>
      <c r="B395" t="s">
        <v>8400</v>
      </c>
      <c r="C395" t="s">
        <v>8401</v>
      </c>
      <c r="D395" t="s">
        <v>8402</v>
      </c>
      <c r="E395" t="s">
        <v>216</v>
      </c>
      <c r="F395" t="s">
        <v>7244</v>
      </c>
    </row>
    <row r="396" spans="1:6">
      <c r="A396" t="s">
        <v>8403</v>
      </c>
      <c r="B396" t="s">
        <v>8403</v>
      </c>
      <c r="C396" t="s">
        <v>68</v>
      </c>
      <c r="D396" t="s">
        <v>68</v>
      </c>
      <c r="E396" t="s">
        <v>68</v>
      </c>
      <c r="F396" t="s">
        <v>8404</v>
      </c>
    </row>
    <row r="397" spans="1:6">
      <c r="A397" t="s">
        <v>8405</v>
      </c>
      <c r="B397" t="s">
        <v>8406</v>
      </c>
      <c r="C397" t="s">
        <v>8407</v>
      </c>
      <c r="D397" t="s">
        <v>8408</v>
      </c>
      <c r="E397" t="s">
        <v>68</v>
      </c>
      <c r="F397" t="s">
        <v>7244</v>
      </c>
    </row>
    <row r="398" spans="1:6">
      <c r="A398" t="s">
        <v>8409</v>
      </c>
      <c r="B398" t="s">
        <v>8409</v>
      </c>
      <c r="C398" t="s">
        <v>68</v>
      </c>
      <c r="D398" t="s">
        <v>68</v>
      </c>
      <c r="E398" t="s">
        <v>68</v>
      </c>
      <c r="F398" t="s">
        <v>8410</v>
      </c>
    </row>
    <row r="399" spans="1:6">
      <c r="A399" t="s">
        <v>8411</v>
      </c>
      <c r="B399" t="s">
        <v>8412</v>
      </c>
      <c r="C399" t="s">
        <v>8413</v>
      </c>
      <c r="D399" t="s">
        <v>8414</v>
      </c>
      <c r="E399" t="s">
        <v>68</v>
      </c>
      <c r="F399" t="s">
        <v>7244</v>
      </c>
    </row>
    <row r="400" spans="1:6">
      <c r="A400" t="s">
        <v>8415</v>
      </c>
      <c r="B400" t="s">
        <v>8415</v>
      </c>
      <c r="C400" t="s">
        <v>68</v>
      </c>
      <c r="D400" t="s">
        <v>68</v>
      </c>
      <c r="E400" t="s">
        <v>68</v>
      </c>
      <c r="F400" t="s">
        <v>8416</v>
      </c>
    </row>
    <row r="401" spans="1:6">
      <c r="A401" t="s">
        <v>8417</v>
      </c>
      <c r="B401" t="s">
        <v>8418</v>
      </c>
      <c r="C401" t="s">
        <v>8419</v>
      </c>
      <c r="D401" t="s">
        <v>8420</v>
      </c>
      <c r="E401" t="s">
        <v>68</v>
      </c>
      <c r="F401" t="s">
        <v>7244</v>
      </c>
    </row>
    <row r="402" spans="1:6">
      <c r="A402" t="s">
        <v>8421</v>
      </c>
      <c r="B402" t="s">
        <v>8421</v>
      </c>
      <c r="C402" t="s">
        <v>68</v>
      </c>
      <c r="D402" t="s">
        <v>68</v>
      </c>
      <c r="E402" t="s">
        <v>68</v>
      </c>
      <c r="F402" t="s">
        <v>8422</v>
      </c>
    </row>
    <row r="403" spans="1:6">
      <c r="A403" t="s">
        <v>8423</v>
      </c>
      <c r="B403" t="s">
        <v>8424</v>
      </c>
      <c r="C403" t="s">
        <v>8425</v>
      </c>
      <c r="D403" t="s">
        <v>8426</v>
      </c>
      <c r="E403" t="s">
        <v>68</v>
      </c>
      <c r="F403" t="s">
        <v>7244</v>
      </c>
    </row>
    <row r="404" spans="1:6">
      <c r="A404" t="s">
        <v>8427</v>
      </c>
      <c r="B404" t="s">
        <v>8427</v>
      </c>
      <c r="C404" t="s">
        <v>68</v>
      </c>
      <c r="D404" t="s">
        <v>68</v>
      </c>
      <c r="E404" t="s">
        <v>68</v>
      </c>
      <c r="F404" t="s">
        <v>8428</v>
      </c>
    </row>
    <row r="405" spans="1:6">
      <c r="A405" t="s">
        <v>8429</v>
      </c>
      <c r="B405" t="s">
        <v>8430</v>
      </c>
      <c r="C405" t="s">
        <v>8431</v>
      </c>
      <c r="D405" t="s">
        <v>8432</v>
      </c>
      <c r="E405" t="s">
        <v>68</v>
      </c>
      <c r="F405" t="s">
        <v>7244</v>
      </c>
    </row>
    <row r="406" spans="1:6">
      <c r="A406" t="s">
        <v>8433</v>
      </c>
      <c r="B406" t="s">
        <v>8433</v>
      </c>
      <c r="C406" t="s">
        <v>68</v>
      </c>
      <c r="D406" t="s">
        <v>68</v>
      </c>
      <c r="E406" t="s">
        <v>68</v>
      </c>
      <c r="F406" t="s">
        <v>8434</v>
      </c>
    </row>
    <row r="407" spans="1:6">
      <c r="A407" t="s">
        <v>8435</v>
      </c>
      <c r="B407" t="s">
        <v>8436</v>
      </c>
      <c r="C407" t="s">
        <v>8437</v>
      </c>
      <c r="D407" t="s">
        <v>8438</v>
      </c>
      <c r="E407" t="s">
        <v>926</v>
      </c>
      <c r="F407" t="s">
        <v>7244</v>
      </c>
    </row>
    <row r="408" spans="1:6">
      <c r="A408" t="s">
        <v>8439</v>
      </c>
      <c r="B408" t="s">
        <v>8439</v>
      </c>
      <c r="C408" t="s">
        <v>68</v>
      </c>
      <c r="D408" t="s">
        <v>68</v>
      </c>
      <c r="E408" t="s">
        <v>68</v>
      </c>
      <c r="F408" t="s">
        <v>8440</v>
      </c>
    </row>
    <row r="409" spans="1:6">
      <c r="A409" t="s">
        <v>8441</v>
      </c>
      <c r="B409" t="s">
        <v>8442</v>
      </c>
      <c r="C409" t="s">
        <v>8443</v>
      </c>
      <c r="D409" t="s">
        <v>8444</v>
      </c>
      <c r="E409" t="s">
        <v>68</v>
      </c>
      <c r="F409" t="s">
        <v>7244</v>
      </c>
    </row>
    <row r="410" spans="1:6">
      <c r="A410" t="s">
        <v>8445</v>
      </c>
      <c r="B410" t="s">
        <v>8445</v>
      </c>
      <c r="C410" t="s">
        <v>68</v>
      </c>
      <c r="D410" t="s">
        <v>68</v>
      </c>
      <c r="E410" t="s">
        <v>68</v>
      </c>
      <c r="F410" t="s">
        <v>8446</v>
      </c>
    </row>
    <row r="411" spans="1:6">
      <c r="A411" t="s">
        <v>8447</v>
      </c>
      <c r="B411" t="s">
        <v>8448</v>
      </c>
      <c r="C411" t="s">
        <v>8449</v>
      </c>
      <c r="D411" t="s">
        <v>8450</v>
      </c>
      <c r="E411" t="s">
        <v>68</v>
      </c>
      <c r="F411" t="s">
        <v>7244</v>
      </c>
    </row>
    <row r="412" spans="1:6">
      <c r="A412" t="s">
        <v>8451</v>
      </c>
      <c r="B412" t="s">
        <v>8451</v>
      </c>
      <c r="C412" t="s">
        <v>68</v>
      </c>
      <c r="D412" t="s">
        <v>68</v>
      </c>
      <c r="E412" t="s">
        <v>68</v>
      </c>
      <c r="F412" t="s">
        <v>8452</v>
      </c>
    </row>
    <row r="413" spans="1:6">
      <c r="A413" t="s">
        <v>8453</v>
      </c>
      <c r="B413" t="s">
        <v>8454</v>
      </c>
      <c r="C413" t="s">
        <v>8455</v>
      </c>
      <c r="D413" t="s">
        <v>8456</v>
      </c>
      <c r="E413" t="s">
        <v>802</v>
      </c>
      <c r="F413" t="s">
        <v>7244</v>
      </c>
    </row>
    <row r="414" spans="1:6">
      <c r="A414" t="s">
        <v>8457</v>
      </c>
      <c r="B414" t="s">
        <v>8457</v>
      </c>
      <c r="C414" t="s">
        <v>68</v>
      </c>
      <c r="D414" t="s">
        <v>68</v>
      </c>
      <c r="E414" t="s">
        <v>68</v>
      </c>
      <c r="F414" t="s">
        <v>8458</v>
      </c>
    </row>
    <row r="415" spans="1:6">
      <c r="A415" t="s">
        <v>8459</v>
      </c>
      <c r="B415" t="s">
        <v>8460</v>
      </c>
      <c r="C415" t="s">
        <v>8461</v>
      </c>
      <c r="D415" t="s">
        <v>8462</v>
      </c>
      <c r="E415" t="s">
        <v>68</v>
      </c>
      <c r="F415" t="s">
        <v>7244</v>
      </c>
    </row>
    <row r="416" spans="1:6">
      <c r="A416" t="s">
        <v>8463</v>
      </c>
      <c r="B416" t="s">
        <v>8463</v>
      </c>
      <c r="C416" t="s">
        <v>68</v>
      </c>
      <c r="D416" t="s">
        <v>68</v>
      </c>
      <c r="E416" t="s">
        <v>68</v>
      </c>
      <c r="F416" t="s">
        <v>8464</v>
      </c>
    </row>
    <row r="417" spans="1:6">
      <c r="A417" t="s">
        <v>8465</v>
      </c>
      <c r="B417" t="s">
        <v>8466</v>
      </c>
      <c r="C417" t="s">
        <v>8467</v>
      </c>
      <c r="D417" t="s">
        <v>8468</v>
      </c>
      <c r="E417" t="s">
        <v>68</v>
      </c>
      <c r="F417" t="s">
        <v>7244</v>
      </c>
    </row>
    <row r="418" spans="1:6">
      <c r="A418" t="s">
        <v>8469</v>
      </c>
      <c r="B418" t="s">
        <v>8469</v>
      </c>
      <c r="C418" t="s">
        <v>68</v>
      </c>
      <c r="D418" t="s">
        <v>68</v>
      </c>
      <c r="E418" t="s">
        <v>68</v>
      </c>
      <c r="F418" t="s">
        <v>8470</v>
      </c>
    </row>
    <row r="419" spans="1:6">
      <c r="A419" t="s">
        <v>8471</v>
      </c>
      <c r="B419" t="s">
        <v>8472</v>
      </c>
      <c r="C419" t="s">
        <v>8473</v>
      </c>
      <c r="D419" t="s">
        <v>8474</v>
      </c>
      <c r="E419" t="s">
        <v>828</v>
      </c>
      <c r="F419" t="s">
        <v>7244</v>
      </c>
    </row>
    <row r="420" spans="1:6">
      <c r="A420" t="s">
        <v>8475</v>
      </c>
      <c r="B420" t="s">
        <v>8475</v>
      </c>
      <c r="C420" t="s">
        <v>68</v>
      </c>
      <c r="D420" t="s">
        <v>68</v>
      </c>
      <c r="E420" t="s">
        <v>68</v>
      </c>
      <c r="F420" t="s">
        <v>8476</v>
      </c>
    </row>
    <row r="421" spans="1:6">
      <c r="A421" t="s">
        <v>8477</v>
      </c>
      <c r="B421" t="s">
        <v>8478</v>
      </c>
      <c r="C421" t="s">
        <v>8479</v>
      </c>
      <c r="D421" t="s">
        <v>8480</v>
      </c>
      <c r="E421" t="s">
        <v>68</v>
      </c>
      <c r="F421" t="s">
        <v>7244</v>
      </c>
    </row>
    <row r="422" spans="1:6">
      <c r="A422" t="s">
        <v>8481</v>
      </c>
      <c r="B422" t="s">
        <v>8481</v>
      </c>
      <c r="C422" t="s">
        <v>68</v>
      </c>
      <c r="D422" t="s">
        <v>68</v>
      </c>
      <c r="E422" t="s">
        <v>68</v>
      </c>
      <c r="F422" t="s">
        <v>8482</v>
      </c>
    </row>
    <row r="423" spans="1:6">
      <c r="A423" t="s">
        <v>8483</v>
      </c>
      <c r="B423" t="s">
        <v>8484</v>
      </c>
      <c r="C423" t="s">
        <v>8485</v>
      </c>
      <c r="D423" t="s">
        <v>8486</v>
      </c>
      <c r="E423" t="s">
        <v>68</v>
      </c>
      <c r="F423" t="s">
        <v>7244</v>
      </c>
    </row>
    <row r="424" spans="1:6">
      <c r="A424" t="s">
        <v>8487</v>
      </c>
      <c r="B424" t="s">
        <v>8487</v>
      </c>
      <c r="C424" t="s">
        <v>68</v>
      </c>
      <c r="D424" t="s">
        <v>68</v>
      </c>
      <c r="E424" t="s">
        <v>68</v>
      </c>
      <c r="F424" t="s">
        <v>8488</v>
      </c>
    </row>
    <row r="425" spans="1:6">
      <c r="A425" t="s">
        <v>8489</v>
      </c>
      <c r="B425" t="s">
        <v>8490</v>
      </c>
      <c r="C425" t="s">
        <v>8491</v>
      </c>
      <c r="D425" t="s">
        <v>8492</v>
      </c>
      <c r="E425" t="s">
        <v>68</v>
      </c>
      <c r="F425" t="s">
        <v>7244</v>
      </c>
    </row>
    <row r="426" spans="1:6">
      <c r="A426" t="s">
        <v>8493</v>
      </c>
      <c r="B426" t="s">
        <v>8493</v>
      </c>
      <c r="C426" t="s">
        <v>68</v>
      </c>
      <c r="D426" t="s">
        <v>68</v>
      </c>
      <c r="E426" t="s">
        <v>68</v>
      </c>
      <c r="F426" t="s">
        <v>8494</v>
      </c>
    </row>
    <row r="427" spans="1:6">
      <c r="A427" t="s">
        <v>8495</v>
      </c>
      <c r="B427" t="s">
        <v>8496</v>
      </c>
      <c r="C427" t="s">
        <v>8497</v>
      </c>
      <c r="D427" t="s">
        <v>8498</v>
      </c>
      <c r="E427" t="s">
        <v>68</v>
      </c>
      <c r="F427" t="s">
        <v>7244</v>
      </c>
    </row>
    <row r="428" spans="1:6">
      <c r="A428" t="s">
        <v>8499</v>
      </c>
      <c r="B428" t="s">
        <v>8499</v>
      </c>
      <c r="C428" t="s">
        <v>68</v>
      </c>
      <c r="D428" t="s">
        <v>68</v>
      </c>
      <c r="E428" t="s">
        <v>68</v>
      </c>
      <c r="F428" t="s">
        <v>8500</v>
      </c>
    </row>
    <row r="429" spans="1:6">
      <c r="A429" t="s">
        <v>8501</v>
      </c>
      <c r="B429" t="s">
        <v>8502</v>
      </c>
      <c r="C429" t="s">
        <v>8503</v>
      </c>
      <c r="D429" t="s">
        <v>8504</v>
      </c>
      <c r="E429" t="s">
        <v>68</v>
      </c>
      <c r="F429" t="s">
        <v>7244</v>
      </c>
    </row>
    <row r="430" spans="1:6">
      <c r="A430" t="s">
        <v>8505</v>
      </c>
      <c r="B430" t="s">
        <v>8505</v>
      </c>
      <c r="C430" t="s">
        <v>68</v>
      </c>
      <c r="D430" t="s">
        <v>68</v>
      </c>
      <c r="E430" t="s">
        <v>68</v>
      </c>
      <c r="F430" t="s">
        <v>8506</v>
      </c>
    </row>
    <row r="431" spans="1:6">
      <c r="A431" t="s">
        <v>8507</v>
      </c>
      <c r="B431" t="s">
        <v>8508</v>
      </c>
      <c r="C431" t="s">
        <v>8509</v>
      </c>
      <c r="D431" t="s">
        <v>8510</v>
      </c>
      <c r="E431" t="s">
        <v>68</v>
      </c>
      <c r="F431" t="s">
        <v>7244</v>
      </c>
    </row>
    <row r="432" spans="1:6">
      <c r="A432" t="s">
        <v>8511</v>
      </c>
      <c r="B432" t="s">
        <v>8511</v>
      </c>
      <c r="C432" t="s">
        <v>68</v>
      </c>
      <c r="D432" t="s">
        <v>68</v>
      </c>
      <c r="E432" t="s">
        <v>68</v>
      </c>
      <c r="F432" t="s">
        <v>8512</v>
      </c>
    </row>
    <row r="433" spans="1:6">
      <c r="A433" t="s">
        <v>8513</v>
      </c>
      <c r="B433" t="s">
        <v>8514</v>
      </c>
      <c r="C433" t="s">
        <v>8515</v>
      </c>
      <c r="D433" t="s">
        <v>8516</v>
      </c>
      <c r="E433" t="s">
        <v>68</v>
      </c>
      <c r="F433" t="s">
        <v>7244</v>
      </c>
    </row>
    <row r="434" spans="1:6">
      <c r="A434" t="s">
        <v>8517</v>
      </c>
      <c r="B434" t="s">
        <v>8517</v>
      </c>
      <c r="C434" t="s">
        <v>68</v>
      </c>
      <c r="D434" t="s">
        <v>68</v>
      </c>
      <c r="E434" t="s">
        <v>68</v>
      </c>
      <c r="F434" t="s">
        <v>8518</v>
      </c>
    </row>
    <row r="435" spans="1:6">
      <c r="A435" t="s">
        <v>8519</v>
      </c>
      <c r="B435" t="s">
        <v>8520</v>
      </c>
      <c r="C435" t="s">
        <v>8521</v>
      </c>
      <c r="D435" t="s">
        <v>8522</v>
      </c>
      <c r="E435" t="s">
        <v>68</v>
      </c>
      <c r="F435" t="s">
        <v>7244</v>
      </c>
    </row>
    <row r="436" spans="1:6">
      <c r="A436" t="s">
        <v>8523</v>
      </c>
      <c r="B436" t="s">
        <v>8523</v>
      </c>
      <c r="C436" t="s">
        <v>68</v>
      </c>
      <c r="D436" t="s">
        <v>68</v>
      </c>
      <c r="E436" t="s">
        <v>68</v>
      </c>
      <c r="F436" t="s">
        <v>8524</v>
      </c>
    </row>
    <row r="437" spans="1:6">
      <c r="A437" t="s">
        <v>8525</v>
      </c>
      <c r="B437" t="s">
        <v>8526</v>
      </c>
      <c r="C437" t="s">
        <v>8527</v>
      </c>
      <c r="D437" t="s">
        <v>8528</v>
      </c>
      <c r="E437" t="s">
        <v>68</v>
      </c>
      <c r="F437" t="s">
        <v>7244</v>
      </c>
    </row>
    <row r="438" spans="1:6">
      <c r="A438" t="s">
        <v>8529</v>
      </c>
      <c r="B438" t="s">
        <v>8529</v>
      </c>
      <c r="C438" t="s">
        <v>68</v>
      </c>
      <c r="D438" t="s">
        <v>68</v>
      </c>
      <c r="E438" t="s">
        <v>68</v>
      </c>
      <c r="F438" t="s">
        <v>8530</v>
      </c>
    </row>
    <row r="439" spans="1:6">
      <c r="A439" t="s">
        <v>8531</v>
      </c>
      <c r="B439" t="s">
        <v>8532</v>
      </c>
      <c r="C439" t="s">
        <v>8533</v>
      </c>
      <c r="D439" t="s">
        <v>8534</v>
      </c>
      <c r="E439" t="s">
        <v>102</v>
      </c>
      <c r="F439" t="s">
        <v>7244</v>
      </c>
    </row>
    <row r="440" spans="1:6">
      <c r="A440" t="s">
        <v>8535</v>
      </c>
      <c r="B440" t="s">
        <v>8535</v>
      </c>
      <c r="C440" t="s">
        <v>68</v>
      </c>
      <c r="D440" t="s">
        <v>68</v>
      </c>
      <c r="E440" t="s">
        <v>68</v>
      </c>
      <c r="F440" t="s">
        <v>8536</v>
      </c>
    </row>
    <row r="441" spans="1:6">
      <c r="A441" t="s">
        <v>8537</v>
      </c>
      <c r="B441" t="s">
        <v>8538</v>
      </c>
      <c r="C441" t="s">
        <v>8539</v>
      </c>
      <c r="D441" t="s">
        <v>8540</v>
      </c>
      <c r="E441" t="s">
        <v>68</v>
      </c>
      <c r="F441" t="s">
        <v>7244</v>
      </c>
    </row>
    <row r="442" spans="1:6">
      <c r="A442" t="s">
        <v>8541</v>
      </c>
      <c r="B442" t="s">
        <v>8541</v>
      </c>
      <c r="C442" t="s">
        <v>68</v>
      </c>
      <c r="D442" t="s">
        <v>68</v>
      </c>
      <c r="E442" t="s">
        <v>68</v>
      </c>
      <c r="F442" t="s">
        <v>8542</v>
      </c>
    </row>
    <row r="443" spans="1:6">
      <c r="A443" t="s">
        <v>8543</v>
      </c>
      <c r="B443" t="s">
        <v>8544</v>
      </c>
      <c r="C443" t="s">
        <v>8545</v>
      </c>
      <c r="D443" t="s">
        <v>8546</v>
      </c>
      <c r="E443" t="s">
        <v>68</v>
      </c>
      <c r="F443" t="s">
        <v>7244</v>
      </c>
    </row>
    <row r="444" spans="1:6">
      <c r="A444" t="s">
        <v>8547</v>
      </c>
      <c r="B444" t="s">
        <v>8547</v>
      </c>
      <c r="C444" t="s">
        <v>68</v>
      </c>
      <c r="D444" t="s">
        <v>68</v>
      </c>
      <c r="E444" t="s">
        <v>68</v>
      </c>
      <c r="F444" t="s">
        <v>8548</v>
      </c>
    </row>
    <row r="445" spans="1:6">
      <c r="A445" t="s">
        <v>8549</v>
      </c>
      <c r="B445" t="s">
        <v>8550</v>
      </c>
      <c r="C445" t="s">
        <v>8551</v>
      </c>
      <c r="D445" t="s">
        <v>8552</v>
      </c>
      <c r="E445" t="s">
        <v>68</v>
      </c>
      <c r="F445" t="s">
        <v>7244</v>
      </c>
    </row>
    <row r="446" spans="1:6">
      <c r="A446" t="s">
        <v>8553</v>
      </c>
      <c r="B446" t="s">
        <v>8553</v>
      </c>
      <c r="C446" t="s">
        <v>68</v>
      </c>
      <c r="D446" t="s">
        <v>68</v>
      </c>
      <c r="E446" t="s">
        <v>68</v>
      </c>
      <c r="F446" t="s">
        <v>8554</v>
      </c>
    </row>
    <row r="447" spans="1:6">
      <c r="A447" t="s">
        <v>8555</v>
      </c>
      <c r="B447" t="s">
        <v>8556</v>
      </c>
      <c r="C447" t="s">
        <v>8557</v>
      </c>
      <c r="D447" t="s">
        <v>8558</v>
      </c>
      <c r="E447" t="s">
        <v>68</v>
      </c>
      <c r="F447" t="s">
        <v>7244</v>
      </c>
    </row>
    <row r="448" spans="1:6">
      <c r="A448" t="s">
        <v>8559</v>
      </c>
      <c r="B448" t="s">
        <v>8559</v>
      </c>
      <c r="C448" t="s">
        <v>68</v>
      </c>
      <c r="D448" t="s">
        <v>68</v>
      </c>
      <c r="E448" t="s">
        <v>68</v>
      </c>
      <c r="F448" t="s">
        <v>8560</v>
      </c>
    </row>
    <row r="449" spans="1:6">
      <c r="A449" t="s">
        <v>8561</v>
      </c>
      <c r="B449" t="s">
        <v>8562</v>
      </c>
      <c r="C449" t="s">
        <v>8563</v>
      </c>
      <c r="D449" t="s">
        <v>8564</v>
      </c>
      <c r="E449" t="s">
        <v>68</v>
      </c>
      <c r="F449" t="s">
        <v>7244</v>
      </c>
    </row>
    <row r="450" spans="1:6">
      <c r="A450" t="s">
        <v>8565</v>
      </c>
      <c r="B450" t="s">
        <v>8565</v>
      </c>
      <c r="C450" t="s">
        <v>68</v>
      </c>
      <c r="D450" t="s">
        <v>68</v>
      </c>
      <c r="E450" t="s">
        <v>68</v>
      </c>
      <c r="F450" t="s">
        <v>8566</v>
      </c>
    </row>
    <row r="451" spans="1:6">
      <c r="A451" t="s">
        <v>8567</v>
      </c>
      <c r="B451" t="s">
        <v>8568</v>
      </c>
      <c r="C451" t="s">
        <v>8569</v>
      </c>
      <c r="D451" t="s">
        <v>8570</v>
      </c>
      <c r="E451" t="s">
        <v>68</v>
      </c>
      <c r="F451" t="s">
        <v>7244</v>
      </c>
    </row>
    <row r="452" spans="1:6">
      <c r="A452" t="s">
        <v>8571</v>
      </c>
      <c r="B452" t="s">
        <v>8571</v>
      </c>
      <c r="C452" t="s">
        <v>68</v>
      </c>
      <c r="D452" t="s">
        <v>68</v>
      </c>
      <c r="E452" t="s">
        <v>68</v>
      </c>
      <c r="F452" t="s">
        <v>8572</v>
      </c>
    </row>
    <row r="453" spans="1:6">
      <c r="A453" t="s">
        <v>8573</v>
      </c>
      <c r="B453" t="s">
        <v>8574</v>
      </c>
      <c r="C453" t="s">
        <v>8575</v>
      </c>
      <c r="D453" t="s">
        <v>8576</v>
      </c>
      <c r="E453" t="s">
        <v>68</v>
      </c>
      <c r="F453" t="s">
        <v>7244</v>
      </c>
    </row>
    <row r="454" spans="1:6">
      <c r="A454" t="s">
        <v>8577</v>
      </c>
      <c r="B454" t="s">
        <v>8577</v>
      </c>
      <c r="C454" t="s">
        <v>68</v>
      </c>
      <c r="D454" t="s">
        <v>68</v>
      </c>
      <c r="E454" t="s">
        <v>68</v>
      </c>
      <c r="F454" t="s">
        <v>8578</v>
      </c>
    </row>
    <row r="455" spans="1:6">
      <c r="A455" t="s">
        <v>8579</v>
      </c>
      <c r="B455" t="s">
        <v>8580</v>
      </c>
      <c r="C455" t="s">
        <v>8581</v>
      </c>
      <c r="D455" t="s">
        <v>8582</v>
      </c>
      <c r="E455" t="s">
        <v>68</v>
      </c>
      <c r="F455" t="s">
        <v>7244</v>
      </c>
    </row>
    <row r="456" spans="1:6">
      <c r="A456" t="s">
        <v>8583</v>
      </c>
      <c r="B456" t="s">
        <v>8583</v>
      </c>
      <c r="C456" t="s">
        <v>68</v>
      </c>
      <c r="D456" t="s">
        <v>68</v>
      </c>
      <c r="E456" t="s">
        <v>68</v>
      </c>
      <c r="F456" t="s">
        <v>8584</v>
      </c>
    </row>
    <row r="457" spans="1:6">
      <c r="A457" t="s">
        <v>8585</v>
      </c>
      <c r="B457" t="s">
        <v>8586</v>
      </c>
      <c r="C457" t="s">
        <v>8587</v>
      </c>
      <c r="D457" t="s">
        <v>8588</v>
      </c>
      <c r="E457" t="s">
        <v>68</v>
      </c>
      <c r="F457" t="s">
        <v>7244</v>
      </c>
    </row>
    <row r="458" spans="1:6">
      <c r="A458" t="s">
        <v>8589</v>
      </c>
      <c r="B458" t="s">
        <v>8589</v>
      </c>
      <c r="C458" t="s">
        <v>68</v>
      </c>
      <c r="D458" t="s">
        <v>68</v>
      </c>
      <c r="E458" t="s">
        <v>68</v>
      </c>
      <c r="F458" t="s">
        <v>8590</v>
      </c>
    </row>
    <row r="459" spans="1:6">
      <c r="A459" t="s">
        <v>8591</v>
      </c>
      <c r="B459" t="s">
        <v>8592</v>
      </c>
      <c r="C459" t="s">
        <v>8593</v>
      </c>
      <c r="D459" t="s">
        <v>8594</v>
      </c>
      <c r="E459" t="s">
        <v>68</v>
      </c>
      <c r="F459" t="s">
        <v>7244</v>
      </c>
    </row>
    <row r="460" spans="1:6">
      <c r="A460" t="s">
        <v>8595</v>
      </c>
      <c r="B460" t="s">
        <v>8595</v>
      </c>
      <c r="C460" t="s">
        <v>68</v>
      </c>
      <c r="D460" t="s">
        <v>68</v>
      </c>
      <c r="E460" t="s">
        <v>68</v>
      </c>
      <c r="F460" t="s">
        <v>8596</v>
      </c>
    </row>
    <row r="461" spans="1:6">
      <c r="A461" t="s">
        <v>8597</v>
      </c>
      <c r="B461" t="s">
        <v>8598</v>
      </c>
      <c r="C461" t="s">
        <v>8599</v>
      </c>
      <c r="D461" t="s">
        <v>8600</v>
      </c>
      <c r="E461" t="s">
        <v>68</v>
      </c>
      <c r="F461" t="s">
        <v>7244</v>
      </c>
    </row>
    <row r="462" spans="1:6">
      <c r="A462" t="s">
        <v>8601</v>
      </c>
      <c r="B462" t="s">
        <v>8601</v>
      </c>
      <c r="C462" t="s">
        <v>68</v>
      </c>
      <c r="D462" t="s">
        <v>68</v>
      </c>
      <c r="E462" t="s">
        <v>68</v>
      </c>
      <c r="F462" t="s">
        <v>8602</v>
      </c>
    </row>
    <row r="463" spans="1:6">
      <c r="A463" t="s">
        <v>8603</v>
      </c>
      <c r="B463" t="s">
        <v>8604</v>
      </c>
      <c r="C463" t="s">
        <v>8605</v>
      </c>
      <c r="D463" t="s">
        <v>8606</v>
      </c>
      <c r="E463" t="s">
        <v>68</v>
      </c>
      <c r="F463" t="s">
        <v>7244</v>
      </c>
    </row>
    <row r="464" spans="1:6">
      <c r="A464" t="s">
        <v>8607</v>
      </c>
      <c r="B464" t="s">
        <v>8607</v>
      </c>
      <c r="C464" t="s">
        <v>68</v>
      </c>
      <c r="D464" t="s">
        <v>68</v>
      </c>
      <c r="E464" t="s">
        <v>68</v>
      </c>
      <c r="F464" t="s">
        <v>8608</v>
      </c>
    </row>
    <row r="465" spans="1:6">
      <c r="A465" t="s">
        <v>8609</v>
      </c>
      <c r="B465" t="s">
        <v>8610</v>
      </c>
      <c r="C465" t="s">
        <v>8611</v>
      </c>
      <c r="D465" t="s">
        <v>8612</v>
      </c>
      <c r="E465" t="s">
        <v>68</v>
      </c>
      <c r="F465" t="s">
        <v>7244</v>
      </c>
    </row>
    <row r="466" spans="1:6">
      <c r="A466" t="s">
        <v>8613</v>
      </c>
      <c r="B466" t="s">
        <v>8613</v>
      </c>
      <c r="C466" t="s">
        <v>68</v>
      </c>
      <c r="D466" t="s">
        <v>68</v>
      </c>
      <c r="E466" t="s">
        <v>68</v>
      </c>
      <c r="F466" t="s">
        <v>8614</v>
      </c>
    </row>
    <row r="467" spans="1:6">
      <c r="A467" t="s">
        <v>8615</v>
      </c>
      <c r="B467" t="s">
        <v>8616</v>
      </c>
      <c r="C467" t="s">
        <v>8617</v>
      </c>
      <c r="D467" t="s">
        <v>8618</v>
      </c>
      <c r="E467" t="s">
        <v>68</v>
      </c>
      <c r="F467" t="s">
        <v>7244</v>
      </c>
    </row>
    <row r="468" spans="1:6">
      <c r="A468" t="s">
        <v>8619</v>
      </c>
      <c r="B468" t="s">
        <v>8619</v>
      </c>
      <c r="C468" t="s">
        <v>68</v>
      </c>
      <c r="D468" t="s">
        <v>68</v>
      </c>
      <c r="E468" t="s">
        <v>68</v>
      </c>
      <c r="F468" t="s">
        <v>8620</v>
      </c>
    </row>
    <row r="469" spans="1:6">
      <c r="A469" t="s">
        <v>8621</v>
      </c>
      <c r="B469" t="s">
        <v>8622</v>
      </c>
      <c r="C469" t="s">
        <v>8623</v>
      </c>
      <c r="D469" t="s">
        <v>8624</v>
      </c>
      <c r="E469" t="s">
        <v>68</v>
      </c>
      <c r="F469" t="s">
        <v>7244</v>
      </c>
    </row>
    <row r="470" spans="1:6">
      <c r="A470" t="s">
        <v>8625</v>
      </c>
      <c r="B470" t="s">
        <v>8625</v>
      </c>
      <c r="C470" t="s">
        <v>68</v>
      </c>
      <c r="D470" t="s">
        <v>68</v>
      </c>
      <c r="E470" t="s">
        <v>68</v>
      </c>
      <c r="F470" t="s">
        <v>8626</v>
      </c>
    </row>
    <row r="471" spans="1:6">
      <c r="A471" t="s">
        <v>8627</v>
      </c>
      <c r="B471" t="s">
        <v>8628</v>
      </c>
      <c r="C471" t="s">
        <v>8629</v>
      </c>
      <c r="D471" t="s">
        <v>8630</v>
      </c>
      <c r="E471" t="s">
        <v>68</v>
      </c>
      <c r="F471" t="s">
        <v>7244</v>
      </c>
    </row>
    <row r="472" spans="1:6">
      <c r="A472" t="s">
        <v>8631</v>
      </c>
      <c r="B472" t="s">
        <v>8631</v>
      </c>
      <c r="C472" t="s">
        <v>68</v>
      </c>
      <c r="D472" t="s">
        <v>68</v>
      </c>
      <c r="E472" t="s">
        <v>68</v>
      </c>
      <c r="F472" t="s">
        <v>8632</v>
      </c>
    </row>
    <row r="473" spans="1:6">
      <c r="A473" t="s">
        <v>8633</v>
      </c>
      <c r="B473" t="s">
        <v>8634</v>
      </c>
      <c r="C473" t="s">
        <v>8635</v>
      </c>
      <c r="D473" t="s">
        <v>8636</v>
      </c>
      <c r="E473" t="s">
        <v>68</v>
      </c>
      <c r="F473" t="s">
        <v>7244</v>
      </c>
    </row>
    <row r="474" spans="1:6">
      <c r="A474" t="s">
        <v>8637</v>
      </c>
      <c r="B474" t="s">
        <v>8637</v>
      </c>
      <c r="C474" t="s">
        <v>68</v>
      </c>
      <c r="D474" t="s">
        <v>68</v>
      </c>
      <c r="E474" t="s">
        <v>68</v>
      </c>
      <c r="F474" t="s">
        <v>8638</v>
      </c>
    </row>
    <row r="475" spans="1:6">
      <c r="A475" t="s">
        <v>8639</v>
      </c>
      <c r="B475" t="s">
        <v>8640</v>
      </c>
      <c r="C475" t="s">
        <v>8641</v>
      </c>
      <c r="D475" t="s">
        <v>8642</v>
      </c>
      <c r="E475" t="s">
        <v>68</v>
      </c>
      <c r="F475" t="s">
        <v>7244</v>
      </c>
    </row>
    <row r="476" spans="1:6">
      <c r="A476" t="s">
        <v>8643</v>
      </c>
      <c r="B476" t="s">
        <v>8643</v>
      </c>
      <c r="C476" t="s">
        <v>68</v>
      </c>
      <c r="D476" t="s">
        <v>68</v>
      </c>
      <c r="E476" t="s">
        <v>68</v>
      </c>
      <c r="F476" t="s">
        <v>8644</v>
      </c>
    </row>
    <row r="477" spans="1:6">
      <c r="A477" t="s">
        <v>8645</v>
      </c>
      <c r="B477" t="s">
        <v>8646</v>
      </c>
      <c r="C477" t="s">
        <v>8647</v>
      </c>
      <c r="D477" t="s">
        <v>8648</v>
      </c>
      <c r="E477" t="s">
        <v>68</v>
      </c>
      <c r="F477" t="s">
        <v>7244</v>
      </c>
    </row>
    <row r="478" spans="1:6">
      <c r="A478" t="s">
        <v>8649</v>
      </c>
      <c r="B478" t="s">
        <v>8649</v>
      </c>
      <c r="C478" t="s">
        <v>68</v>
      </c>
      <c r="D478" t="s">
        <v>68</v>
      </c>
      <c r="E478" t="s">
        <v>68</v>
      </c>
      <c r="F478" t="s">
        <v>8650</v>
      </c>
    </row>
    <row r="479" spans="1:6">
      <c r="A479" t="s">
        <v>8651</v>
      </c>
      <c r="B479" t="s">
        <v>8652</v>
      </c>
      <c r="C479" t="s">
        <v>8653</v>
      </c>
      <c r="D479" t="s">
        <v>8654</v>
      </c>
      <c r="E479" t="s">
        <v>68</v>
      </c>
      <c r="F479" t="s">
        <v>7244</v>
      </c>
    </row>
    <row r="480" spans="1:6">
      <c r="A480" t="s">
        <v>8655</v>
      </c>
      <c r="B480" t="s">
        <v>8655</v>
      </c>
      <c r="C480" t="s">
        <v>68</v>
      </c>
      <c r="D480" t="s">
        <v>68</v>
      </c>
      <c r="E480" t="s">
        <v>68</v>
      </c>
      <c r="F480" t="s">
        <v>8656</v>
      </c>
    </row>
    <row r="481" spans="1:6">
      <c r="A481" t="s">
        <v>8657</v>
      </c>
      <c r="B481" t="s">
        <v>8658</v>
      </c>
      <c r="C481" t="s">
        <v>8659</v>
      </c>
      <c r="D481" t="s">
        <v>8660</v>
      </c>
      <c r="E481" t="s">
        <v>68</v>
      </c>
      <c r="F481" t="s">
        <v>7244</v>
      </c>
    </row>
    <row r="482" spans="1:6">
      <c r="A482" t="s">
        <v>8661</v>
      </c>
      <c r="B482" t="s">
        <v>8661</v>
      </c>
      <c r="C482" t="s">
        <v>68</v>
      </c>
      <c r="D482" t="s">
        <v>68</v>
      </c>
      <c r="E482" t="s">
        <v>68</v>
      </c>
      <c r="F482" t="s">
        <v>8662</v>
      </c>
    </row>
    <row r="483" spans="1:6">
      <c r="A483" t="s">
        <v>8663</v>
      </c>
      <c r="B483" t="s">
        <v>8664</v>
      </c>
      <c r="C483" t="s">
        <v>8665</v>
      </c>
      <c r="D483" t="s">
        <v>8666</v>
      </c>
      <c r="E483" t="s">
        <v>68</v>
      </c>
      <c r="F483" t="s">
        <v>7244</v>
      </c>
    </row>
    <row r="484" spans="1:6">
      <c r="A484" t="s">
        <v>8667</v>
      </c>
      <c r="B484" t="s">
        <v>8667</v>
      </c>
      <c r="C484" t="s">
        <v>68</v>
      </c>
      <c r="D484" t="s">
        <v>68</v>
      </c>
      <c r="E484" t="s">
        <v>68</v>
      </c>
      <c r="F484" t="s">
        <v>8668</v>
      </c>
    </row>
    <row r="485" spans="1:6">
      <c r="A485" t="s">
        <v>8669</v>
      </c>
      <c r="B485" t="s">
        <v>8670</v>
      </c>
      <c r="C485" t="s">
        <v>8671</v>
      </c>
      <c r="D485" t="s">
        <v>8672</v>
      </c>
      <c r="E485" t="s">
        <v>68</v>
      </c>
      <c r="F485" t="s">
        <v>7244</v>
      </c>
    </row>
    <row r="486" spans="1:6">
      <c r="A486" t="s">
        <v>8673</v>
      </c>
      <c r="B486" t="s">
        <v>8673</v>
      </c>
      <c r="C486" t="s">
        <v>68</v>
      </c>
      <c r="D486" t="s">
        <v>68</v>
      </c>
      <c r="E486" t="s">
        <v>68</v>
      </c>
      <c r="F486" t="s">
        <v>8674</v>
      </c>
    </row>
    <row r="487" spans="1:6">
      <c r="A487" t="s">
        <v>8675</v>
      </c>
      <c r="B487" t="s">
        <v>8676</v>
      </c>
      <c r="C487" t="s">
        <v>8677</v>
      </c>
      <c r="D487" t="s">
        <v>8678</v>
      </c>
      <c r="E487" t="s">
        <v>68</v>
      </c>
      <c r="F487" t="s">
        <v>7244</v>
      </c>
    </row>
    <row r="488" spans="1:6">
      <c r="A488" t="s">
        <v>8679</v>
      </c>
      <c r="B488" t="s">
        <v>8679</v>
      </c>
      <c r="C488" t="s">
        <v>68</v>
      </c>
      <c r="D488" t="s">
        <v>68</v>
      </c>
      <c r="E488" t="s">
        <v>68</v>
      </c>
      <c r="F488" t="s">
        <v>8680</v>
      </c>
    </row>
    <row r="489" spans="1:6">
      <c r="A489" t="s">
        <v>8681</v>
      </c>
      <c r="B489" t="s">
        <v>8682</v>
      </c>
      <c r="C489" t="s">
        <v>8683</v>
      </c>
      <c r="D489" t="s">
        <v>8684</v>
      </c>
      <c r="E489" t="s">
        <v>68</v>
      </c>
      <c r="F489" t="s">
        <v>7244</v>
      </c>
    </row>
    <row r="490" spans="1:6">
      <c r="A490" t="s">
        <v>8685</v>
      </c>
      <c r="B490" t="s">
        <v>8685</v>
      </c>
      <c r="C490" t="s">
        <v>68</v>
      </c>
      <c r="D490" t="s">
        <v>68</v>
      </c>
      <c r="E490" t="s">
        <v>68</v>
      </c>
      <c r="F490" t="s">
        <v>8686</v>
      </c>
    </row>
    <row r="491" spans="1:6">
      <c r="A491" t="s">
        <v>8687</v>
      </c>
      <c r="B491" t="s">
        <v>8688</v>
      </c>
      <c r="C491" t="s">
        <v>8689</v>
      </c>
      <c r="D491" t="s">
        <v>8690</v>
      </c>
      <c r="E491" t="s">
        <v>68</v>
      </c>
      <c r="F491" t="s">
        <v>7244</v>
      </c>
    </row>
    <row r="492" spans="1:6">
      <c r="A492" t="s">
        <v>8691</v>
      </c>
      <c r="B492" t="s">
        <v>8691</v>
      </c>
      <c r="C492" t="s">
        <v>68</v>
      </c>
      <c r="D492" t="s">
        <v>68</v>
      </c>
      <c r="E492" t="s">
        <v>68</v>
      </c>
      <c r="F492" t="s">
        <v>8692</v>
      </c>
    </row>
    <row r="493" spans="1:6">
      <c r="A493" t="s">
        <v>8693</v>
      </c>
      <c r="B493" t="s">
        <v>8694</v>
      </c>
      <c r="C493" t="s">
        <v>8695</v>
      </c>
      <c r="D493" t="s">
        <v>8696</v>
      </c>
      <c r="E493" t="s">
        <v>68</v>
      </c>
      <c r="F493" t="s">
        <v>7244</v>
      </c>
    </row>
    <row r="494" spans="1:6">
      <c r="A494" t="s">
        <v>8697</v>
      </c>
      <c r="B494" t="s">
        <v>8697</v>
      </c>
      <c r="C494" t="s">
        <v>68</v>
      </c>
      <c r="D494" t="s">
        <v>68</v>
      </c>
      <c r="E494" t="s">
        <v>68</v>
      </c>
      <c r="F494" t="s">
        <v>8698</v>
      </c>
    </row>
    <row r="495" spans="1:6">
      <c r="A495" t="s">
        <v>8699</v>
      </c>
      <c r="B495" t="s">
        <v>8700</v>
      </c>
      <c r="C495" t="s">
        <v>8701</v>
      </c>
      <c r="D495" t="s">
        <v>8702</v>
      </c>
      <c r="E495" t="s">
        <v>68</v>
      </c>
      <c r="F495" t="s">
        <v>7244</v>
      </c>
    </row>
    <row r="496" spans="1:6">
      <c r="A496" t="s">
        <v>8703</v>
      </c>
      <c r="B496" t="s">
        <v>8703</v>
      </c>
      <c r="C496" t="s">
        <v>68</v>
      </c>
      <c r="D496" t="s">
        <v>68</v>
      </c>
      <c r="E496" t="s">
        <v>68</v>
      </c>
      <c r="F496" t="s">
        <v>8704</v>
      </c>
    </row>
    <row r="497" spans="1:6">
      <c r="A497" t="s">
        <v>8705</v>
      </c>
      <c r="B497" t="s">
        <v>8706</v>
      </c>
      <c r="C497" t="s">
        <v>8707</v>
      </c>
      <c r="D497" t="s">
        <v>8708</v>
      </c>
      <c r="E497" t="s">
        <v>68</v>
      </c>
      <c r="F497" t="s">
        <v>7244</v>
      </c>
    </row>
    <row r="498" spans="1:6">
      <c r="A498" t="s">
        <v>8709</v>
      </c>
      <c r="B498" t="s">
        <v>8709</v>
      </c>
      <c r="C498" t="s">
        <v>68</v>
      </c>
      <c r="D498" t="s">
        <v>68</v>
      </c>
      <c r="E498" t="s">
        <v>68</v>
      </c>
      <c r="F498" t="s">
        <v>8710</v>
      </c>
    </row>
    <row r="499" spans="1:6">
      <c r="A499" t="s">
        <v>8711</v>
      </c>
      <c r="B499" t="s">
        <v>8712</v>
      </c>
      <c r="C499" t="s">
        <v>8713</v>
      </c>
      <c r="D499" t="s">
        <v>8714</v>
      </c>
      <c r="E499" t="s">
        <v>68</v>
      </c>
      <c r="F499" t="s">
        <v>7244</v>
      </c>
    </row>
    <row r="500" spans="1:6">
      <c r="A500" t="s">
        <v>8715</v>
      </c>
      <c r="B500" t="s">
        <v>8715</v>
      </c>
      <c r="C500" t="s">
        <v>68</v>
      </c>
      <c r="D500" t="s">
        <v>68</v>
      </c>
      <c r="E500" t="s">
        <v>68</v>
      </c>
      <c r="F500" t="s">
        <v>8716</v>
      </c>
    </row>
    <row r="501" spans="1:6">
      <c r="A501" t="s">
        <v>8717</v>
      </c>
      <c r="B501" t="s">
        <v>8718</v>
      </c>
      <c r="C501" t="s">
        <v>8719</v>
      </c>
      <c r="D501" t="s">
        <v>8720</v>
      </c>
      <c r="E501" t="s">
        <v>68</v>
      </c>
      <c r="F501" t="s">
        <v>7244</v>
      </c>
    </row>
    <row r="502" spans="1:6">
      <c r="A502" t="s">
        <v>8721</v>
      </c>
      <c r="B502" t="s">
        <v>8721</v>
      </c>
      <c r="C502" t="s">
        <v>68</v>
      </c>
      <c r="D502" t="s">
        <v>68</v>
      </c>
      <c r="E502" t="s">
        <v>68</v>
      </c>
      <c r="F502" t="s">
        <v>8722</v>
      </c>
    </row>
    <row r="503" spans="1:6">
      <c r="A503" t="s">
        <v>8723</v>
      </c>
      <c r="B503" t="s">
        <v>8724</v>
      </c>
      <c r="C503" t="s">
        <v>8725</v>
      </c>
      <c r="D503" t="s">
        <v>8726</v>
      </c>
      <c r="E503" t="s">
        <v>68</v>
      </c>
      <c r="F503" t="s">
        <v>7244</v>
      </c>
    </row>
    <row r="504" spans="1:6">
      <c r="A504" t="s">
        <v>8727</v>
      </c>
      <c r="B504" t="s">
        <v>8727</v>
      </c>
      <c r="C504" t="s">
        <v>68</v>
      </c>
      <c r="D504" t="s">
        <v>68</v>
      </c>
      <c r="E504" t="s">
        <v>68</v>
      </c>
      <c r="F504" t="s">
        <v>8728</v>
      </c>
    </row>
    <row r="505" spans="1:6">
      <c r="A505" t="s">
        <v>8729</v>
      </c>
      <c r="B505" t="s">
        <v>8730</v>
      </c>
      <c r="C505" t="s">
        <v>8731</v>
      </c>
      <c r="D505" t="s">
        <v>8732</v>
      </c>
      <c r="E505" t="s">
        <v>68</v>
      </c>
      <c r="F505" t="s">
        <v>7244</v>
      </c>
    </row>
    <row r="506" spans="1:6">
      <c r="A506" t="s">
        <v>8733</v>
      </c>
      <c r="B506" t="s">
        <v>8733</v>
      </c>
      <c r="C506" t="s">
        <v>68</v>
      </c>
      <c r="D506" t="s">
        <v>68</v>
      </c>
      <c r="E506" t="s">
        <v>68</v>
      </c>
      <c r="F506" t="s">
        <v>8734</v>
      </c>
    </row>
    <row r="507" spans="1:6">
      <c r="A507" t="s">
        <v>8735</v>
      </c>
      <c r="B507" t="s">
        <v>8736</v>
      </c>
      <c r="C507" t="s">
        <v>8737</v>
      </c>
      <c r="D507" t="s">
        <v>8738</v>
      </c>
      <c r="E507" t="s">
        <v>68</v>
      </c>
      <c r="F507" t="s">
        <v>7244</v>
      </c>
    </row>
    <row r="508" spans="1:6">
      <c r="A508" t="s">
        <v>8739</v>
      </c>
      <c r="B508" t="s">
        <v>8739</v>
      </c>
      <c r="C508" t="s">
        <v>68</v>
      </c>
      <c r="D508" t="s">
        <v>68</v>
      </c>
      <c r="E508" t="s">
        <v>68</v>
      </c>
      <c r="F508" t="s">
        <v>8740</v>
      </c>
    </row>
    <row r="509" spans="1:6">
      <c r="A509" t="s">
        <v>8741</v>
      </c>
      <c r="B509" t="s">
        <v>8742</v>
      </c>
      <c r="C509" t="s">
        <v>8743</v>
      </c>
      <c r="D509" t="s">
        <v>8744</v>
      </c>
      <c r="E509" t="s">
        <v>3285</v>
      </c>
      <c r="F509" t="s">
        <v>7244</v>
      </c>
    </row>
    <row r="510" spans="1:6">
      <c r="A510" t="s">
        <v>8745</v>
      </c>
      <c r="B510" t="s">
        <v>8745</v>
      </c>
      <c r="C510" t="s">
        <v>68</v>
      </c>
      <c r="D510" t="s">
        <v>68</v>
      </c>
      <c r="E510" t="s">
        <v>68</v>
      </c>
      <c r="F510" t="s">
        <v>8746</v>
      </c>
    </row>
    <row r="511" spans="1:6">
      <c r="A511" t="s">
        <v>8747</v>
      </c>
      <c r="B511" t="s">
        <v>8748</v>
      </c>
      <c r="C511" t="s">
        <v>8749</v>
      </c>
      <c r="D511" t="s">
        <v>8750</v>
      </c>
      <c r="E511" t="s">
        <v>1765</v>
      </c>
      <c r="F511" t="s">
        <v>7244</v>
      </c>
    </row>
    <row r="512" spans="1:6">
      <c r="A512" t="s">
        <v>8751</v>
      </c>
      <c r="B512" t="s">
        <v>8751</v>
      </c>
      <c r="C512" t="s">
        <v>68</v>
      </c>
      <c r="D512" t="s">
        <v>68</v>
      </c>
      <c r="E512" t="s">
        <v>68</v>
      </c>
      <c r="F512" t="s">
        <v>8752</v>
      </c>
    </row>
    <row r="513" spans="1:6">
      <c r="A513" t="s">
        <v>8753</v>
      </c>
      <c r="B513" t="s">
        <v>8754</v>
      </c>
      <c r="C513" t="s">
        <v>8755</v>
      </c>
      <c r="D513" t="s">
        <v>8756</v>
      </c>
      <c r="E513" t="s">
        <v>1944</v>
      </c>
      <c r="F513" t="s">
        <v>7244</v>
      </c>
    </row>
    <row r="514" spans="1:6">
      <c r="A514" t="s">
        <v>8757</v>
      </c>
      <c r="B514" t="s">
        <v>8757</v>
      </c>
      <c r="C514" t="s">
        <v>68</v>
      </c>
      <c r="D514" t="s">
        <v>68</v>
      </c>
      <c r="E514" t="s">
        <v>68</v>
      </c>
      <c r="F514" t="s">
        <v>8758</v>
      </c>
    </row>
    <row r="515" spans="1:6">
      <c r="A515" t="s">
        <v>8759</v>
      </c>
      <c r="B515" t="s">
        <v>8760</v>
      </c>
      <c r="C515" t="s">
        <v>8761</v>
      </c>
      <c r="D515" t="s">
        <v>8762</v>
      </c>
      <c r="E515" t="s">
        <v>1765</v>
      </c>
      <c r="F515" t="s">
        <v>7244</v>
      </c>
    </row>
    <row r="516" spans="1:6">
      <c r="A516" t="s">
        <v>8763</v>
      </c>
      <c r="B516" t="s">
        <v>8763</v>
      </c>
      <c r="C516" t="s">
        <v>68</v>
      </c>
      <c r="D516" t="s">
        <v>68</v>
      </c>
      <c r="E516" t="s">
        <v>68</v>
      </c>
      <c r="F516" t="s">
        <v>8764</v>
      </c>
    </row>
    <row r="517" spans="1:6">
      <c r="A517" t="s">
        <v>8765</v>
      </c>
      <c r="B517" t="s">
        <v>8766</v>
      </c>
      <c r="C517" t="s">
        <v>8767</v>
      </c>
      <c r="D517" t="s">
        <v>8768</v>
      </c>
      <c r="E517" t="s">
        <v>694</v>
      </c>
      <c r="F517" t="s">
        <v>7244</v>
      </c>
    </row>
    <row r="518" spans="1:6">
      <c r="A518" t="s">
        <v>8769</v>
      </c>
      <c r="B518" t="s">
        <v>8769</v>
      </c>
      <c r="C518" t="s">
        <v>68</v>
      </c>
      <c r="D518" t="s">
        <v>68</v>
      </c>
      <c r="E518" t="s">
        <v>68</v>
      </c>
      <c r="F518" t="s">
        <v>8770</v>
      </c>
    </row>
    <row r="519" spans="1:6">
      <c r="A519" t="s">
        <v>8771</v>
      </c>
      <c r="B519" t="s">
        <v>8772</v>
      </c>
      <c r="C519" t="s">
        <v>8773</v>
      </c>
      <c r="D519" t="s">
        <v>8774</v>
      </c>
      <c r="E519" t="s">
        <v>68</v>
      </c>
      <c r="F519" t="s">
        <v>7244</v>
      </c>
    </row>
    <row r="520" spans="1:6">
      <c r="A520" t="s">
        <v>8775</v>
      </c>
      <c r="B520" t="s">
        <v>8775</v>
      </c>
      <c r="C520" t="s">
        <v>68</v>
      </c>
      <c r="D520" t="s">
        <v>68</v>
      </c>
      <c r="E520" t="s">
        <v>68</v>
      </c>
      <c r="F520" t="s">
        <v>8776</v>
      </c>
    </row>
    <row r="521" spans="1:6">
      <c r="A521" t="s">
        <v>8777</v>
      </c>
      <c r="B521" t="s">
        <v>8778</v>
      </c>
      <c r="C521" t="s">
        <v>8779</v>
      </c>
      <c r="D521" t="s">
        <v>8780</v>
      </c>
      <c r="E521" t="s">
        <v>1196</v>
      </c>
      <c r="F521" t="s">
        <v>7244</v>
      </c>
    </row>
    <row r="522" spans="1:6">
      <c r="A522" t="s">
        <v>8781</v>
      </c>
      <c r="B522" t="s">
        <v>8781</v>
      </c>
      <c r="C522" t="s">
        <v>68</v>
      </c>
      <c r="D522" t="s">
        <v>68</v>
      </c>
      <c r="E522" t="s">
        <v>68</v>
      </c>
      <c r="F522" t="s">
        <v>8782</v>
      </c>
    </row>
    <row r="523" spans="1:6">
      <c r="A523" t="s">
        <v>8783</v>
      </c>
      <c r="B523" t="s">
        <v>8784</v>
      </c>
      <c r="C523" t="s">
        <v>8785</v>
      </c>
      <c r="D523" t="s">
        <v>8786</v>
      </c>
      <c r="E523" t="s">
        <v>836</v>
      </c>
      <c r="F523" t="s">
        <v>7244</v>
      </c>
    </row>
    <row r="524" spans="1:6">
      <c r="A524" t="s">
        <v>8787</v>
      </c>
      <c r="B524" t="s">
        <v>8787</v>
      </c>
      <c r="C524" t="s">
        <v>68</v>
      </c>
      <c r="D524" t="s">
        <v>68</v>
      </c>
      <c r="E524" t="s">
        <v>68</v>
      </c>
      <c r="F524" t="s">
        <v>8788</v>
      </c>
    </row>
    <row r="525" spans="1:6">
      <c r="A525" t="s">
        <v>8789</v>
      </c>
      <c r="B525" t="s">
        <v>8790</v>
      </c>
      <c r="C525" t="s">
        <v>8791</v>
      </c>
      <c r="D525" t="s">
        <v>8792</v>
      </c>
      <c r="E525" t="s">
        <v>299</v>
      </c>
      <c r="F525" t="s">
        <v>7244</v>
      </c>
    </row>
    <row r="526" spans="1:6">
      <c r="A526" t="s">
        <v>8793</v>
      </c>
      <c r="B526" t="s">
        <v>8793</v>
      </c>
      <c r="C526" t="s">
        <v>68</v>
      </c>
      <c r="D526" t="s">
        <v>68</v>
      </c>
      <c r="E526" t="s">
        <v>68</v>
      </c>
      <c r="F526" t="s">
        <v>8794</v>
      </c>
    </row>
    <row r="527" spans="1:6">
      <c r="A527" t="s">
        <v>8795</v>
      </c>
      <c r="B527" t="s">
        <v>8796</v>
      </c>
      <c r="C527" t="s">
        <v>8797</v>
      </c>
      <c r="D527" t="s">
        <v>8798</v>
      </c>
      <c r="E527" t="s">
        <v>68</v>
      </c>
      <c r="F527" t="s">
        <v>7244</v>
      </c>
    </row>
    <row r="528" spans="1:6">
      <c r="A528" t="s">
        <v>8799</v>
      </c>
      <c r="B528" t="s">
        <v>8799</v>
      </c>
      <c r="C528" t="s">
        <v>68</v>
      </c>
      <c r="D528" t="s">
        <v>68</v>
      </c>
      <c r="E528" t="s">
        <v>68</v>
      </c>
      <c r="F528" t="s">
        <v>8800</v>
      </c>
    </row>
    <row r="529" spans="1:6">
      <c r="A529" t="s">
        <v>8801</v>
      </c>
      <c r="B529" t="s">
        <v>8802</v>
      </c>
      <c r="C529" t="s">
        <v>8803</v>
      </c>
      <c r="D529" t="s">
        <v>8804</v>
      </c>
      <c r="E529" t="s">
        <v>575</v>
      </c>
      <c r="F529" t="s">
        <v>7244</v>
      </c>
    </row>
    <row r="530" spans="1:6">
      <c r="A530" t="s">
        <v>8805</v>
      </c>
      <c r="B530" t="s">
        <v>8805</v>
      </c>
      <c r="C530" t="s">
        <v>68</v>
      </c>
      <c r="D530" t="s">
        <v>68</v>
      </c>
      <c r="E530" t="s">
        <v>68</v>
      </c>
      <c r="F530" t="s">
        <v>8806</v>
      </c>
    </row>
    <row r="531" spans="1:6">
      <c r="A531" t="s">
        <v>8807</v>
      </c>
      <c r="B531" t="s">
        <v>8808</v>
      </c>
      <c r="C531" t="s">
        <v>8809</v>
      </c>
      <c r="D531" t="s">
        <v>8810</v>
      </c>
      <c r="E531" t="s">
        <v>68</v>
      </c>
      <c r="F531" t="s">
        <v>7244</v>
      </c>
    </row>
    <row r="532" spans="1:6">
      <c r="A532" t="s">
        <v>8811</v>
      </c>
      <c r="B532" t="s">
        <v>8811</v>
      </c>
      <c r="C532" t="s">
        <v>68</v>
      </c>
      <c r="D532" t="s">
        <v>68</v>
      </c>
      <c r="E532" t="s">
        <v>68</v>
      </c>
      <c r="F532" t="s">
        <v>8812</v>
      </c>
    </row>
    <row r="533" spans="1:6">
      <c r="A533" t="s">
        <v>8813</v>
      </c>
      <c r="B533" t="s">
        <v>8814</v>
      </c>
      <c r="C533" t="s">
        <v>8815</v>
      </c>
      <c r="D533" t="s">
        <v>8816</v>
      </c>
      <c r="E533" t="s">
        <v>68</v>
      </c>
      <c r="F533" t="s">
        <v>7244</v>
      </c>
    </row>
    <row r="534" spans="1:6">
      <c r="A534" t="s">
        <v>8817</v>
      </c>
      <c r="B534" t="s">
        <v>8817</v>
      </c>
      <c r="C534" t="s">
        <v>68</v>
      </c>
      <c r="D534" t="s">
        <v>68</v>
      </c>
      <c r="E534" t="s">
        <v>68</v>
      </c>
      <c r="F534" t="s">
        <v>8818</v>
      </c>
    </row>
    <row r="535" spans="1:6">
      <c r="A535" t="s">
        <v>8819</v>
      </c>
      <c r="B535" t="s">
        <v>8820</v>
      </c>
      <c r="C535" t="s">
        <v>8821</v>
      </c>
      <c r="D535" t="s">
        <v>8822</v>
      </c>
      <c r="E535" t="s">
        <v>68</v>
      </c>
      <c r="F535" t="s">
        <v>7244</v>
      </c>
    </row>
    <row r="536" spans="1:6">
      <c r="A536" t="s">
        <v>8823</v>
      </c>
      <c r="B536" t="s">
        <v>8823</v>
      </c>
      <c r="C536" t="s">
        <v>68</v>
      </c>
      <c r="D536" t="s">
        <v>68</v>
      </c>
      <c r="E536" t="s">
        <v>68</v>
      </c>
      <c r="F536" t="s">
        <v>8824</v>
      </c>
    </row>
    <row r="537" spans="1:6">
      <c r="A537" t="s">
        <v>8825</v>
      </c>
      <c r="B537" t="s">
        <v>8826</v>
      </c>
      <c r="C537" t="s">
        <v>8827</v>
      </c>
      <c r="D537" t="s">
        <v>8828</v>
      </c>
      <c r="E537" t="s">
        <v>68</v>
      </c>
      <c r="F537" t="s">
        <v>7244</v>
      </c>
    </row>
    <row r="538" spans="1:6">
      <c r="A538" t="s">
        <v>8829</v>
      </c>
      <c r="B538" t="s">
        <v>8829</v>
      </c>
      <c r="C538" t="s">
        <v>68</v>
      </c>
      <c r="D538" t="s">
        <v>68</v>
      </c>
      <c r="E538" t="s">
        <v>68</v>
      </c>
      <c r="F538" t="s">
        <v>8830</v>
      </c>
    </row>
    <row r="539" spans="1:6">
      <c r="A539" t="s">
        <v>8831</v>
      </c>
      <c r="B539" t="s">
        <v>8832</v>
      </c>
      <c r="C539" t="s">
        <v>8833</v>
      </c>
      <c r="D539" t="s">
        <v>8834</v>
      </c>
      <c r="E539" t="s">
        <v>68</v>
      </c>
      <c r="F539" t="s">
        <v>7244</v>
      </c>
    </row>
    <row r="540" spans="1:6">
      <c r="A540" t="s">
        <v>8835</v>
      </c>
      <c r="B540" t="s">
        <v>8835</v>
      </c>
      <c r="C540" t="s">
        <v>68</v>
      </c>
      <c r="D540" t="s">
        <v>68</v>
      </c>
      <c r="E540" t="s">
        <v>68</v>
      </c>
      <c r="F540" t="s">
        <v>8836</v>
      </c>
    </row>
    <row r="541" spans="1:6">
      <c r="A541" t="s">
        <v>8837</v>
      </c>
      <c r="B541" t="s">
        <v>8838</v>
      </c>
      <c r="C541" t="s">
        <v>8839</v>
      </c>
      <c r="D541" t="s">
        <v>8840</v>
      </c>
      <c r="E541" t="s">
        <v>2179</v>
      </c>
      <c r="F541" t="s">
        <v>7244</v>
      </c>
    </row>
    <row r="542" spans="1:6">
      <c r="A542" t="s">
        <v>8841</v>
      </c>
      <c r="B542" t="s">
        <v>8841</v>
      </c>
      <c r="C542" t="s">
        <v>68</v>
      </c>
      <c r="D542" t="s">
        <v>68</v>
      </c>
      <c r="E542" t="s">
        <v>68</v>
      </c>
      <c r="F542" t="s">
        <v>8842</v>
      </c>
    </row>
    <row r="543" spans="1:6">
      <c r="A543" t="s">
        <v>8843</v>
      </c>
      <c r="B543" t="s">
        <v>8844</v>
      </c>
      <c r="C543" t="s">
        <v>8845</v>
      </c>
      <c r="D543" t="s">
        <v>8846</v>
      </c>
      <c r="E543" t="s">
        <v>1564</v>
      </c>
      <c r="F543" t="s">
        <v>7244</v>
      </c>
    </row>
    <row r="544" spans="1:6">
      <c r="A544" t="s">
        <v>8847</v>
      </c>
      <c r="B544" t="s">
        <v>8847</v>
      </c>
      <c r="C544" t="s">
        <v>68</v>
      </c>
      <c r="D544" t="s">
        <v>68</v>
      </c>
      <c r="E544" t="s">
        <v>68</v>
      </c>
      <c r="F544" t="s">
        <v>8848</v>
      </c>
    </row>
    <row r="545" spans="1:6">
      <c r="A545" t="s">
        <v>8849</v>
      </c>
      <c r="B545" t="s">
        <v>8850</v>
      </c>
      <c r="C545" t="s">
        <v>3802</v>
      </c>
      <c r="D545" t="s">
        <v>8851</v>
      </c>
      <c r="E545" t="s">
        <v>2115</v>
      </c>
      <c r="F545" t="s">
        <v>7244</v>
      </c>
    </row>
    <row r="546" spans="1:6">
      <c r="A546" t="s">
        <v>8852</v>
      </c>
      <c r="B546" t="s">
        <v>8852</v>
      </c>
      <c r="C546" t="s">
        <v>68</v>
      </c>
      <c r="D546" t="s">
        <v>68</v>
      </c>
      <c r="E546" t="s">
        <v>68</v>
      </c>
      <c r="F546" t="s">
        <v>8853</v>
      </c>
    </row>
    <row r="547" spans="1:6">
      <c r="A547" t="s">
        <v>8854</v>
      </c>
      <c r="B547" t="s">
        <v>8855</v>
      </c>
      <c r="C547" t="s">
        <v>8856</v>
      </c>
      <c r="D547" t="s">
        <v>8857</v>
      </c>
      <c r="E547" t="s">
        <v>68</v>
      </c>
      <c r="F547" t="s">
        <v>7244</v>
      </c>
    </row>
    <row r="548" spans="1:6">
      <c r="A548" t="s">
        <v>8858</v>
      </c>
      <c r="B548" t="s">
        <v>8858</v>
      </c>
      <c r="C548" t="s">
        <v>68</v>
      </c>
      <c r="D548" t="s">
        <v>68</v>
      </c>
      <c r="E548" t="s">
        <v>68</v>
      </c>
      <c r="F548" t="s">
        <v>8859</v>
      </c>
    </row>
    <row r="549" spans="1:6">
      <c r="A549" t="s">
        <v>8860</v>
      </c>
      <c r="B549" t="s">
        <v>8861</v>
      </c>
      <c r="C549" t="s">
        <v>8862</v>
      </c>
      <c r="D549" t="s">
        <v>8863</v>
      </c>
      <c r="E549" t="s">
        <v>68</v>
      </c>
      <c r="F549" t="s">
        <v>7244</v>
      </c>
    </row>
    <row r="550" spans="1:6">
      <c r="A550" t="s">
        <v>8864</v>
      </c>
      <c r="B550" t="s">
        <v>8864</v>
      </c>
      <c r="C550" t="s">
        <v>68</v>
      </c>
      <c r="D550" t="s">
        <v>68</v>
      </c>
      <c r="E550" t="s">
        <v>68</v>
      </c>
      <c r="F550" t="s">
        <v>8865</v>
      </c>
    </row>
    <row r="551" spans="1:6">
      <c r="A551" t="s">
        <v>8866</v>
      </c>
      <c r="B551" t="s">
        <v>8867</v>
      </c>
      <c r="C551" t="s">
        <v>8868</v>
      </c>
      <c r="D551" t="s">
        <v>8869</v>
      </c>
      <c r="E551" t="s">
        <v>68</v>
      </c>
      <c r="F551" t="s">
        <v>7244</v>
      </c>
    </row>
    <row r="552" spans="1:6">
      <c r="A552" t="s">
        <v>8870</v>
      </c>
      <c r="B552" t="s">
        <v>8870</v>
      </c>
      <c r="C552" t="s">
        <v>68</v>
      </c>
      <c r="D552" t="s">
        <v>68</v>
      </c>
      <c r="E552" t="s">
        <v>68</v>
      </c>
      <c r="F552" t="s">
        <v>8871</v>
      </c>
    </row>
    <row r="553" spans="1:6">
      <c r="A553" t="s">
        <v>8872</v>
      </c>
      <c r="B553" t="s">
        <v>8873</v>
      </c>
      <c r="C553" t="s">
        <v>8874</v>
      </c>
      <c r="D553" t="s">
        <v>8875</v>
      </c>
      <c r="E553" t="s">
        <v>385</v>
      </c>
      <c r="F553" t="s">
        <v>7244</v>
      </c>
    </row>
    <row r="554" spans="1:6">
      <c r="A554" t="s">
        <v>8876</v>
      </c>
      <c r="B554" t="s">
        <v>8876</v>
      </c>
      <c r="C554" t="s">
        <v>68</v>
      </c>
      <c r="D554" t="s">
        <v>68</v>
      </c>
      <c r="E554" t="s">
        <v>68</v>
      </c>
      <c r="F554" t="s">
        <v>8877</v>
      </c>
    </row>
    <row r="555" spans="1:6">
      <c r="A555" t="s">
        <v>8878</v>
      </c>
      <c r="B555" t="s">
        <v>8879</v>
      </c>
      <c r="C555" t="s">
        <v>3793</v>
      </c>
      <c r="D555" t="s">
        <v>8880</v>
      </c>
      <c r="E555" t="s">
        <v>1944</v>
      </c>
      <c r="F555" t="s">
        <v>7244</v>
      </c>
    </row>
    <row r="556" spans="1:6">
      <c r="A556" t="s">
        <v>8881</v>
      </c>
      <c r="B556" t="s">
        <v>8881</v>
      </c>
      <c r="C556" t="s">
        <v>68</v>
      </c>
      <c r="D556" t="s">
        <v>68</v>
      </c>
      <c r="E556" t="s">
        <v>68</v>
      </c>
      <c r="F556" t="s">
        <v>8882</v>
      </c>
    </row>
    <row r="557" spans="1:6">
      <c r="A557" t="s">
        <v>8883</v>
      </c>
      <c r="B557" t="s">
        <v>8884</v>
      </c>
      <c r="C557" t="s">
        <v>8885</v>
      </c>
      <c r="D557" t="s">
        <v>8886</v>
      </c>
      <c r="E557" t="s">
        <v>68</v>
      </c>
      <c r="F557" t="s">
        <v>7244</v>
      </c>
    </row>
    <row r="558" spans="1:6">
      <c r="A558" t="s">
        <v>8887</v>
      </c>
      <c r="B558" t="s">
        <v>8887</v>
      </c>
      <c r="C558" t="s">
        <v>68</v>
      </c>
      <c r="D558" t="s">
        <v>68</v>
      </c>
      <c r="E558" t="s">
        <v>68</v>
      </c>
      <c r="F558" t="s">
        <v>8888</v>
      </c>
    </row>
    <row r="559" spans="1:6">
      <c r="A559" t="s">
        <v>8889</v>
      </c>
      <c r="B559" t="s">
        <v>8890</v>
      </c>
      <c r="C559" t="s">
        <v>8891</v>
      </c>
      <c r="D559" t="s">
        <v>8892</v>
      </c>
      <c r="E559" t="s">
        <v>68</v>
      </c>
      <c r="F559" t="s">
        <v>7244</v>
      </c>
    </row>
    <row r="560" spans="1:6">
      <c r="A560" t="s">
        <v>8893</v>
      </c>
      <c r="B560" t="s">
        <v>8893</v>
      </c>
      <c r="C560" t="s">
        <v>68</v>
      </c>
      <c r="D560" t="s">
        <v>68</v>
      </c>
      <c r="E560" t="s">
        <v>68</v>
      </c>
      <c r="F560" t="s">
        <v>8894</v>
      </c>
    </row>
    <row r="561" spans="1:6">
      <c r="A561" t="s">
        <v>8895</v>
      </c>
      <c r="B561" t="s">
        <v>8896</v>
      </c>
      <c r="C561" t="s">
        <v>8897</v>
      </c>
      <c r="D561" t="s">
        <v>8898</v>
      </c>
      <c r="E561" t="s">
        <v>68</v>
      </c>
      <c r="F561" t="s">
        <v>7244</v>
      </c>
    </row>
    <row r="562" spans="1:6">
      <c r="A562" t="s">
        <v>8899</v>
      </c>
      <c r="B562" t="s">
        <v>8899</v>
      </c>
      <c r="C562" t="s">
        <v>68</v>
      </c>
      <c r="D562" t="s">
        <v>68</v>
      </c>
      <c r="E562" t="s">
        <v>68</v>
      </c>
      <c r="F562" t="s">
        <v>8900</v>
      </c>
    </row>
    <row r="563" spans="1:6">
      <c r="A563" t="s">
        <v>8901</v>
      </c>
      <c r="B563" t="s">
        <v>8902</v>
      </c>
      <c r="C563" t="s">
        <v>8903</v>
      </c>
      <c r="D563" t="s">
        <v>8904</v>
      </c>
      <c r="E563" t="s">
        <v>68</v>
      </c>
      <c r="F563" t="s">
        <v>7244</v>
      </c>
    </row>
    <row r="564" spans="1:6">
      <c r="A564" t="s">
        <v>8905</v>
      </c>
      <c r="B564" t="s">
        <v>8905</v>
      </c>
      <c r="C564" t="s">
        <v>68</v>
      </c>
      <c r="D564" t="s">
        <v>68</v>
      </c>
      <c r="E564" t="s">
        <v>68</v>
      </c>
      <c r="F564" t="s">
        <v>8906</v>
      </c>
    </row>
    <row r="565" spans="1:6">
      <c r="A565" t="s">
        <v>8907</v>
      </c>
      <c r="B565" t="s">
        <v>8908</v>
      </c>
      <c r="C565" t="s">
        <v>8909</v>
      </c>
      <c r="D565" t="s">
        <v>8910</v>
      </c>
      <c r="E565" t="s">
        <v>68</v>
      </c>
      <c r="F565" t="s">
        <v>7244</v>
      </c>
    </row>
    <row r="566" spans="1:6">
      <c r="A566" t="s">
        <v>8911</v>
      </c>
      <c r="B566" t="s">
        <v>8911</v>
      </c>
      <c r="C566" t="s">
        <v>68</v>
      </c>
      <c r="D566" t="s">
        <v>68</v>
      </c>
      <c r="E566" t="s">
        <v>68</v>
      </c>
      <c r="F566" t="s">
        <v>8912</v>
      </c>
    </row>
    <row r="567" spans="1:6">
      <c r="A567" t="s">
        <v>8913</v>
      </c>
      <c r="B567" t="s">
        <v>8914</v>
      </c>
      <c r="C567" t="s">
        <v>8915</v>
      </c>
      <c r="D567" t="s">
        <v>8916</v>
      </c>
      <c r="E567" t="s">
        <v>68</v>
      </c>
      <c r="F567" t="s">
        <v>7244</v>
      </c>
    </row>
    <row r="568" spans="1:6">
      <c r="A568" t="s">
        <v>8917</v>
      </c>
      <c r="B568" t="s">
        <v>8917</v>
      </c>
      <c r="C568" t="s">
        <v>68</v>
      </c>
      <c r="D568" t="s">
        <v>68</v>
      </c>
      <c r="E568" t="s">
        <v>68</v>
      </c>
      <c r="F568" t="s">
        <v>8918</v>
      </c>
    </row>
    <row r="569" spans="1:6">
      <c r="A569" t="s">
        <v>8919</v>
      </c>
      <c r="B569" t="s">
        <v>8920</v>
      </c>
      <c r="C569" t="s">
        <v>8921</v>
      </c>
      <c r="D569" t="s">
        <v>8922</v>
      </c>
      <c r="E569" t="s">
        <v>519</v>
      </c>
      <c r="F569" t="s">
        <v>7244</v>
      </c>
    </row>
    <row r="570" spans="1:6">
      <c r="A570" t="s">
        <v>8923</v>
      </c>
      <c r="B570" t="s">
        <v>8923</v>
      </c>
      <c r="C570" t="s">
        <v>68</v>
      </c>
      <c r="D570" t="s">
        <v>68</v>
      </c>
      <c r="E570" t="s">
        <v>68</v>
      </c>
      <c r="F570" t="s">
        <v>8924</v>
      </c>
    </row>
    <row r="571" spans="1:6">
      <c r="A571" t="s">
        <v>8925</v>
      </c>
      <c r="B571" t="s">
        <v>8926</v>
      </c>
      <c r="C571" t="s">
        <v>8927</v>
      </c>
      <c r="D571" t="s">
        <v>8928</v>
      </c>
      <c r="E571" t="s">
        <v>1291</v>
      </c>
      <c r="F571" t="s">
        <v>7244</v>
      </c>
    </row>
    <row r="572" spans="1:6">
      <c r="A572" t="s">
        <v>8929</v>
      </c>
      <c r="B572" t="s">
        <v>8929</v>
      </c>
      <c r="C572" t="s">
        <v>68</v>
      </c>
      <c r="D572" t="s">
        <v>68</v>
      </c>
      <c r="E572" t="s">
        <v>68</v>
      </c>
      <c r="F572" t="s">
        <v>8930</v>
      </c>
    </row>
    <row r="573" spans="1:6">
      <c r="A573" t="s">
        <v>8931</v>
      </c>
      <c r="B573" t="s">
        <v>8932</v>
      </c>
      <c r="C573" t="s">
        <v>8933</v>
      </c>
      <c r="D573" t="s">
        <v>8934</v>
      </c>
      <c r="E573" t="s">
        <v>68</v>
      </c>
      <c r="F573" t="s">
        <v>7244</v>
      </c>
    </row>
    <row r="574" spans="1:6">
      <c r="A574" t="s">
        <v>8935</v>
      </c>
      <c r="B574" t="s">
        <v>8935</v>
      </c>
      <c r="C574" t="s">
        <v>68</v>
      </c>
      <c r="D574" t="s">
        <v>68</v>
      </c>
      <c r="E574" t="s">
        <v>68</v>
      </c>
      <c r="F574" t="s">
        <v>8936</v>
      </c>
    </row>
    <row r="575" spans="1:6">
      <c r="A575" t="s">
        <v>8937</v>
      </c>
      <c r="B575" t="s">
        <v>8938</v>
      </c>
      <c r="C575" t="s">
        <v>8939</v>
      </c>
      <c r="D575" t="s">
        <v>8940</v>
      </c>
      <c r="E575" t="s">
        <v>68</v>
      </c>
      <c r="F575" t="s">
        <v>7244</v>
      </c>
    </row>
    <row r="576" spans="1:6">
      <c r="A576" t="s">
        <v>8941</v>
      </c>
      <c r="B576" t="s">
        <v>8941</v>
      </c>
      <c r="C576" t="s">
        <v>68</v>
      </c>
      <c r="D576" t="s">
        <v>68</v>
      </c>
      <c r="E576" t="s">
        <v>68</v>
      </c>
      <c r="F576" t="s">
        <v>8942</v>
      </c>
    </row>
    <row r="577" spans="1:6">
      <c r="A577" t="s">
        <v>8943</v>
      </c>
      <c r="B577" t="s">
        <v>8944</v>
      </c>
      <c r="C577" t="s">
        <v>8945</v>
      </c>
      <c r="D577" t="s">
        <v>8946</v>
      </c>
      <c r="E577" t="s">
        <v>68</v>
      </c>
      <c r="F577" t="s">
        <v>7244</v>
      </c>
    </row>
    <row r="578" spans="1:6">
      <c r="A578" t="s">
        <v>8947</v>
      </c>
      <c r="B578" t="s">
        <v>8947</v>
      </c>
      <c r="C578" t="s">
        <v>68</v>
      </c>
      <c r="D578" t="s">
        <v>68</v>
      </c>
      <c r="E578" t="s">
        <v>68</v>
      </c>
      <c r="F578" t="s">
        <v>8948</v>
      </c>
    </row>
    <row r="579" spans="1:6">
      <c r="A579" t="s">
        <v>8949</v>
      </c>
      <c r="B579" t="s">
        <v>8950</v>
      </c>
      <c r="C579" t="s">
        <v>8951</v>
      </c>
      <c r="D579" t="s">
        <v>8952</v>
      </c>
      <c r="E579" t="s">
        <v>68</v>
      </c>
      <c r="F579" t="s">
        <v>7244</v>
      </c>
    </row>
    <row r="580" spans="1:6">
      <c r="A580" t="s">
        <v>8953</v>
      </c>
      <c r="B580" t="s">
        <v>8953</v>
      </c>
      <c r="C580" t="s">
        <v>68</v>
      </c>
      <c r="D580" t="s">
        <v>68</v>
      </c>
      <c r="E580" t="s">
        <v>68</v>
      </c>
      <c r="F580" t="s">
        <v>8954</v>
      </c>
    </row>
    <row r="581" spans="1:6">
      <c r="A581" t="s">
        <v>8955</v>
      </c>
      <c r="B581" t="s">
        <v>8956</v>
      </c>
      <c r="C581" t="s">
        <v>8957</v>
      </c>
      <c r="D581" t="s">
        <v>8958</v>
      </c>
      <c r="E581" t="s">
        <v>261</v>
      </c>
      <c r="F581" t="s">
        <v>7244</v>
      </c>
    </row>
    <row r="582" spans="1:6">
      <c r="A582" t="s">
        <v>8959</v>
      </c>
      <c r="B582" t="s">
        <v>8959</v>
      </c>
      <c r="C582" t="s">
        <v>68</v>
      </c>
      <c r="D582" t="s">
        <v>68</v>
      </c>
      <c r="E582" t="s">
        <v>68</v>
      </c>
      <c r="F582" t="s">
        <v>8960</v>
      </c>
    </row>
    <row r="583" spans="1:6">
      <c r="A583" t="s">
        <v>8961</v>
      </c>
      <c r="B583" t="s">
        <v>8962</v>
      </c>
      <c r="C583" t="s">
        <v>8963</v>
      </c>
      <c r="D583" t="s">
        <v>8964</v>
      </c>
      <c r="E583" t="s">
        <v>68</v>
      </c>
      <c r="F583" t="s">
        <v>7244</v>
      </c>
    </row>
    <row r="584" spans="1:6">
      <c r="A584" t="s">
        <v>8965</v>
      </c>
      <c r="B584" t="s">
        <v>8965</v>
      </c>
      <c r="C584" t="s">
        <v>68</v>
      </c>
      <c r="D584" t="s">
        <v>68</v>
      </c>
      <c r="E584" t="s">
        <v>68</v>
      </c>
      <c r="F584" t="s">
        <v>8966</v>
      </c>
    </row>
    <row r="585" spans="1:6">
      <c r="A585" t="s">
        <v>8967</v>
      </c>
      <c r="B585" t="s">
        <v>8968</v>
      </c>
      <c r="C585" t="s">
        <v>8969</v>
      </c>
      <c r="D585" t="s">
        <v>8970</v>
      </c>
      <c r="E585" t="s">
        <v>68</v>
      </c>
      <c r="F585" t="s">
        <v>7244</v>
      </c>
    </row>
    <row r="586" spans="1:6">
      <c r="A586" t="s">
        <v>8971</v>
      </c>
      <c r="B586" t="s">
        <v>8971</v>
      </c>
      <c r="C586" t="s">
        <v>68</v>
      </c>
      <c r="D586" t="s">
        <v>68</v>
      </c>
      <c r="E586" t="s">
        <v>68</v>
      </c>
      <c r="F586" t="s">
        <v>8972</v>
      </c>
    </row>
    <row r="587" spans="1:6">
      <c r="A587" t="s">
        <v>8973</v>
      </c>
      <c r="B587" t="s">
        <v>8974</v>
      </c>
      <c r="C587" t="s">
        <v>8975</v>
      </c>
      <c r="D587" t="s">
        <v>8976</v>
      </c>
      <c r="E587" t="s">
        <v>68</v>
      </c>
      <c r="F587" t="s">
        <v>7244</v>
      </c>
    </row>
    <row r="588" spans="1:6">
      <c r="A588" t="s">
        <v>8977</v>
      </c>
      <c r="B588" t="s">
        <v>8977</v>
      </c>
      <c r="C588" t="s">
        <v>68</v>
      </c>
      <c r="D588" t="s">
        <v>68</v>
      </c>
      <c r="E588" t="s">
        <v>68</v>
      </c>
      <c r="F588" t="s">
        <v>8978</v>
      </c>
    </row>
    <row r="589" spans="1:6">
      <c r="A589" t="s">
        <v>8979</v>
      </c>
      <c r="B589" t="s">
        <v>8980</v>
      </c>
      <c r="C589" t="s">
        <v>8981</v>
      </c>
      <c r="D589" t="s">
        <v>8970</v>
      </c>
      <c r="E589" t="s">
        <v>68</v>
      </c>
      <c r="F589" t="s">
        <v>7244</v>
      </c>
    </row>
    <row r="590" spans="1:6">
      <c r="A590" t="s">
        <v>8982</v>
      </c>
      <c r="B590" t="s">
        <v>8982</v>
      </c>
      <c r="C590" t="s">
        <v>68</v>
      </c>
      <c r="D590" t="s">
        <v>68</v>
      </c>
      <c r="E590" t="s">
        <v>68</v>
      </c>
      <c r="F590" t="s">
        <v>8983</v>
      </c>
    </row>
    <row r="591" spans="1:6">
      <c r="A591" t="s">
        <v>8984</v>
      </c>
      <c r="B591" t="s">
        <v>8985</v>
      </c>
      <c r="C591" t="s">
        <v>8986</v>
      </c>
      <c r="D591" t="s">
        <v>8987</v>
      </c>
      <c r="E591" t="s">
        <v>68</v>
      </c>
      <c r="F591" t="s">
        <v>7244</v>
      </c>
    </row>
    <row r="592" spans="1:6">
      <c r="A592" t="s">
        <v>8988</v>
      </c>
      <c r="B592" t="s">
        <v>8988</v>
      </c>
      <c r="C592" t="s">
        <v>68</v>
      </c>
      <c r="D592" t="s">
        <v>68</v>
      </c>
      <c r="E592" t="s">
        <v>68</v>
      </c>
      <c r="F592" t="s">
        <v>8989</v>
      </c>
    </row>
    <row r="593" spans="1:6">
      <c r="A593" t="s">
        <v>8990</v>
      </c>
      <c r="B593" t="s">
        <v>8991</v>
      </c>
      <c r="C593" t="s">
        <v>8992</v>
      </c>
      <c r="D593" t="s">
        <v>8993</v>
      </c>
      <c r="E593" t="s">
        <v>68</v>
      </c>
      <c r="F593" t="s">
        <v>7244</v>
      </c>
    </row>
    <row r="594" spans="1:6">
      <c r="A594" t="s">
        <v>8994</v>
      </c>
      <c r="B594" t="s">
        <v>8994</v>
      </c>
      <c r="C594" t="s">
        <v>68</v>
      </c>
      <c r="D594" t="s">
        <v>68</v>
      </c>
      <c r="E594" t="s">
        <v>68</v>
      </c>
      <c r="F594" t="s">
        <v>8995</v>
      </c>
    </row>
    <row r="595" spans="1:6">
      <c r="A595" t="s">
        <v>8996</v>
      </c>
      <c r="B595" t="s">
        <v>8997</v>
      </c>
      <c r="C595" t="s">
        <v>8998</v>
      </c>
      <c r="D595" t="s">
        <v>8999</v>
      </c>
      <c r="E595" t="s">
        <v>68</v>
      </c>
      <c r="F595" t="s">
        <v>7244</v>
      </c>
    </row>
    <row r="596" spans="1:6">
      <c r="A596" t="s">
        <v>9000</v>
      </c>
      <c r="B596" t="s">
        <v>9000</v>
      </c>
      <c r="C596" t="s">
        <v>68</v>
      </c>
      <c r="D596" t="s">
        <v>68</v>
      </c>
      <c r="E596" t="s">
        <v>68</v>
      </c>
      <c r="F596" t="s">
        <v>9001</v>
      </c>
    </row>
    <row r="597" spans="1:6">
      <c r="A597" t="s">
        <v>9002</v>
      </c>
      <c r="B597" t="s">
        <v>9003</v>
      </c>
      <c r="C597" t="s">
        <v>9004</v>
      </c>
      <c r="D597" t="s">
        <v>9005</v>
      </c>
      <c r="E597" t="s">
        <v>68</v>
      </c>
      <c r="F597" t="s">
        <v>7244</v>
      </c>
    </row>
    <row r="598" spans="1:6">
      <c r="A598" t="s">
        <v>9006</v>
      </c>
      <c r="B598" t="s">
        <v>9006</v>
      </c>
      <c r="C598" t="s">
        <v>68</v>
      </c>
      <c r="D598" t="s">
        <v>68</v>
      </c>
      <c r="E598" t="s">
        <v>68</v>
      </c>
      <c r="F598" t="s">
        <v>9007</v>
      </c>
    </row>
    <row r="599" spans="1:6">
      <c r="A599" t="s">
        <v>9008</v>
      </c>
      <c r="B599" t="s">
        <v>9009</v>
      </c>
      <c r="C599" t="s">
        <v>9010</v>
      </c>
      <c r="D599" t="s">
        <v>9011</v>
      </c>
      <c r="E599" t="s">
        <v>68</v>
      </c>
      <c r="F599" t="s">
        <v>7244</v>
      </c>
    </row>
    <row r="600" spans="1:6">
      <c r="A600" t="s">
        <v>9012</v>
      </c>
      <c r="B600" t="s">
        <v>9012</v>
      </c>
      <c r="C600" t="s">
        <v>68</v>
      </c>
      <c r="D600" t="s">
        <v>68</v>
      </c>
      <c r="E600" t="s">
        <v>68</v>
      </c>
      <c r="F600" t="s">
        <v>9013</v>
      </c>
    </row>
    <row r="601" spans="1:6">
      <c r="A601" t="s">
        <v>9014</v>
      </c>
      <c r="B601" t="s">
        <v>9015</v>
      </c>
      <c r="C601" t="s">
        <v>9016</v>
      </c>
      <c r="D601" t="s">
        <v>9017</v>
      </c>
      <c r="E601" t="s">
        <v>68</v>
      </c>
      <c r="F601" t="s">
        <v>7244</v>
      </c>
    </row>
    <row r="602" spans="1:6">
      <c r="A602" t="s">
        <v>9018</v>
      </c>
      <c r="B602" t="s">
        <v>9018</v>
      </c>
      <c r="C602" t="s">
        <v>68</v>
      </c>
      <c r="D602" t="s">
        <v>68</v>
      </c>
      <c r="E602" t="s">
        <v>68</v>
      </c>
      <c r="F602" t="s">
        <v>9019</v>
      </c>
    </row>
    <row r="603" spans="1:6">
      <c r="A603" t="s">
        <v>9020</v>
      </c>
      <c r="B603" t="s">
        <v>9021</v>
      </c>
      <c r="C603" t="s">
        <v>9022</v>
      </c>
      <c r="D603" t="s">
        <v>9023</v>
      </c>
      <c r="E603" t="s">
        <v>68</v>
      </c>
      <c r="F603" t="s">
        <v>7244</v>
      </c>
    </row>
    <row r="604" spans="1:6">
      <c r="A604" t="s">
        <v>9024</v>
      </c>
      <c r="B604" t="s">
        <v>9024</v>
      </c>
      <c r="C604" t="s">
        <v>68</v>
      </c>
      <c r="D604" t="s">
        <v>68</v>
      </c>
      <c r="E604" t="s">
        <v>68</v>
      </c>
      <c r="F604" t="s">
        <v>9025</v>
      </c>
    </row>
    <row r="605" spans="1:6">
      <c r="A605" t="s">
        <v>9026</v>
      </c>
      <c r="B605" t="s">
        <v>9027</v>
      </c>
      <c r="C605" t="s">
        <v>9028</v>
      </c>
      <c r="D605" t="s">
        <v>9029</v>
      </c>
      <c r="E605" t="s">
        <v>68</v>
      </c>
      <c r="F605" t="s">
        <v>7244</v>
      </c>
    </row>
    <row r="606" spans="1:6">
      <c r="A606" t="s">
        <v>9030</v>
      </c>
      <c r="B606" t="s">
        <v>9030</v>
      </c>
      <c r="C606" t="s">
        <v>68</v>
      </c>
      <c r="D606" t="s">
        <v>68</v>
      </c>
      <c r="E606" t="s">
        <v>68</v>
      </c>
      <c r="F606" t="s">
        <v>9031</v>
      </c>
    </row>
    <row r="607" spans="1:6">
      <c r="A607" t="s">
        <v>9032</v>
      </c>
      <c r="B607" t="s">
        <v>9033</v>
      </c>
      <c r="C607" t="s">
        <v>9034</v>
      </c>
      <c r="D607" t="s">
        <v>9035</v>
      </c>
      <c r="E607" t="s">
        <v>68</v>
      </c>
      <c r="F607" t="s">
        <v>7244</v>
      </c>
    </row>
    <row r="608" spans="1:6">
      <c r="A608" t="s">
        <v>9036</v>
      </c>
      <c r="B608" t="s">
        <v>9036</v>
      </c>
      <c r="C608" t="s">
        <v>68</v>
      </c>
      <c r="D608" t="s">
        <v>68</v>
      </c>
      <c r="E608" t="s">
        <v>68</v>
      </c>
      <c r="F608" t="s">
        <v>9037</v>
      </c>
    </row>
    <row r="609" spans="1:6">
      <c r="A609" t="s">
        <v>9038</v>
      </c>
      <c r="B609" t="s">
        <v>9039</v>
      </c>
      <c r="C609" t="s">
        <v>9040</v>
      </c>
      <c r="D609" t="s">
        <v>9041</v>
      </c>
      <c r="E609" t="s">
        <v>68</v>
      </c>
      <c r="F609" t="s">
        <v>7244</v>
      </c>
    </row>
    <row r="610" spans="1:6">
      <c r="A610" t="s">
        <v>9042</v>
      </c>
      <c r="B610" t="s">
        <v>9042</v>
      </c>
      <c r="C610" t="s">
        <v>68</v>
      </c>
      <c r="D610" t="s">
        <v>68</v>
      </c>
      <c r="E610" t="s">
        <v>68</v>
      </c>
      <c r="F610" t="s">
        <v>9043</v>
      </c>
    </row>
    <row r="611" spans="1:6">
      <c r="A611" t="s">
        <v>9044</v>
      </c>
      <c r="B611" t="s">
        <v>9045</v>
      </c>
      <c r="C611" t="s">
        <v>9046</v>
      </c>
      <c r="D611" t="s">
        <v>9047</v>
      </c>
      <c r="E611" t="s">
        <v>68</v>
      </c>
      <c r="F611" t="s">
        <v>7244</v>
      </c>
    </row>
    <row r="612" spans="1:6">
      <c r="A612" t="s">
        <v>9048</v>
      </c>
      <c r="B612" t="s">
        <v>9048</v>
      </c>
      <c r="C612" t="s">
        <v>68</v>
      </c>
      <c r="D612" t="s">
        <v>68</v>
      </c>
      <c r="E612" t="s">
        <v>68</v>
      </c>
      <c r="F612" t="s">
        <v>9049</v>
      </c>
    </row>
    <row r="613" spans="1:6">
      <c r="A613" t="s">
        <v>9050</v>
      </c>
      <c r="B613" t="s">
        <v>9051</v>
      </c>
      <c r="C613" t="s">
        <v>9052</v>
      </c>
      <c r="D613" t="s">
        <v>9053</v>
      </c>
      <c r="E613" t="s">
        <v>68</v>
      </c>
      <c r="F613" t="s">
        <v>7244</v>
      </c>
    </row>
    <row r="614" spans="1:6">
      <c r="A614" t="s">
        <v>9054</v>
      </c>
      <c r="B614" t="s">
        <v>9054</v>
      </c>
      <c r="C614" t="s">
        <v>68</v>
      </c>
      <c r="D614" t="s">
        <v>68</v>
      </c>
      <c r="E614" t="s">
        <v>68</v>
      </c>
      <c r="F614" t="s">
        <v>9055</v>
      </c>
    </row>
    <row r="615" spans="1:6">
      <c r="A615" t="s">
        <v>9056</v>
      </c>
      <c r="B615" t="s">
        <v>9057</v>
      </c>
      <c r="C615" t="s">
        <v>9058</v>
      </c>
      <c r="D615" t="s">
        <v>9059</v>
      </c>
      <c r="E615" t="s">
        <v>68</v>
      </c>
      <c r="F615" t="s">
        <v>7244</v>
      </c>
    </row>
    <row r="616" spans="1:6">
      <c r="A616" t="s">
        <v>9060</v>
      </c>
      <c r="B616" t="s">
        <v>9060</v>
      </c>
      <c r="C616" t="s">
        <v>68</v>
      </c>
      <c r="D616" t="s">
        <v>68</v>
      </c>
      <c r="E616" t="s">
        <v>68</v>
      </c>
      <c r="F616" t="s">
        <v>9061</v>
      </c>
    </row>
    <row r="617" spans="1:6">
      <c r="A617" t="s">
        <v>9062</v>
      </c>
      <c r="B617" t="s">
        <v>9063</v>
      </c>
      <c r="C617" t="s">
        <v>9064</v>
      </c>
      <c r="D617" t="s">
        <v>9065</v>
      </c>
      <c r="E617" t="s">
        <v>68</v>
      </c>
      <c r="F617" t="s">
        <v>7244</v>
      </c>
    </row>
    <row r="618" spans="1:6">
      <c r="A618" t="s">
        <v>9066</v>
      </c>
      <c r="B618" t="s">
        <v>9066</v>
      </c>
      <c r="C618" t="s">
        <v>68</v>
      </c>
      <c r="D618" t="s">
        <v>68</v>
      </c>
      <c r="E618" t="s">
        <v>68</v>
      </c>
      <c r="F618" t="s">
        <v>9067</v>
      </c>
    </row>
    <row r="619" spans="1:6">
      <c r="A619" t="s">
        <v>9068</v>
      </c>
      <c r="B619" t="s">
        <v>9069</v>
      </c>
      <c r="C619" t="s">
        <v>9070</v>
      </c>
      <c r="D619" t="s">
        <v>9071</v>
      </c>
      <c r="E619" t="s">
        <v>68</v>
      </c>
      <c r="F619" t="s">
        <v>7244</v>
      </c>
    </row>
    <row r="620" spans="1:6">
      <c r="A620" t="s">
        <v>9072</v>
      </c>
      <c r="B620" t="s">
        <v>9072</v>
      </c>
      <c r="C620" t="s">
        <v>68</v>
      </c>
      <c r="D620" t="s">
        <v>68</v>
      </c>
      <c r="E620" t="s">
        <v>68</v>
      </c>
      <c r="F620" t="s">
        <v>9073</v>
      </c>
    </row>
    <row r="621" spans="1:6">
      <c r="A621" t="s">
        <v>9074</v>
      </c>
      <c r="B621" t="s">
        <v>9075</v>
      </c>
      <c r="C621" t="s">
        <v>9076</v>
      </c>
      <c r="D621" t="s">
        <v>9077</v>
      </c>
      <c r="E621" t="s">
        <v>68</v>
      </c>
      <c r="F621" t="s">
        <v>7244</v>
      </c>
    </row>
    <row r="622" spans="1:6">
      <c r="A622" t="s">
        <v>9078</v>
      </c>
      <c r="B622" t="s">
        <v>9078</v>
      </c>
      <c r="C622" t="s">
        <v>68</v>
      </c>
      <c r="D622" t="s">
        <v>68</v>
      </c>
      <c r="E622" t="s">
        <v>68</v>
      </c>
      <c r="F622" t="s">
        <v>9079</v>
      </c>
    </row>
    <row r="623" spans="1:6">
      <c r="A623" t="s">
        <v>9080</v>
      </c>
      <c r="B623" t="s">
        <v>9081</v>
      </c>
      <c r="C623" t="s">
        <v>9082</v>
      </c>
      <c r="D623" t="s">
        <v>9083</v>
      </c>
      <c r="E623" t="s">
        <v>68</v>
      </c>
      <c r="F623" t="s">
        <v>7244</v>
      </c>
    </row>
    <row r="624" spans="1:6">
      <c r="A624" t="s">
        <v>9084</v>
      </c>
      <c r="B624" t="s">
        <v>9084</v>
      </c>
      <c r="C624" t="s">
        <v>68</v>
      </c>
      <c r="D624" t="s">
        <v>68</v>
      </c>
      <c r="E624" t="s">
        <v>68</v>
      </c>
      <c r="F624" t="s">
        <v>9085</v>
      </c>
    </row>
    <row r="625" spans="1:6">
      <c r="A625" t="s">
        <v>9086</v>
      </c>
      <c r="B625" t="s">
        <v>9087</v>
      </c>
      <c r="C625" t="s">
        <v>9088</v>
      </c>
      <c r="D625" t="s">
        <v>9089</v>
      </c>
      <c r="E625" t="s">
        <v>68</v>
      </c>
      <c r="F625" t="s">
        <v>7244</v>
      </c>
    </row>
    <row r="626" spans="1:6">
      <c r="A626" t="s">
        <v>9090</v>
      </c>
      <c r="B626" t="s">
        <v>9090</v>
      </c>
      <c r="C626" t="s">
        <v>68</v>
      </c>
      <c r="D626" t="s">
        <v>68</v>
      </c>
      <c r="E626" t="s">
        <v>68</v>
      </c>
      <c r="F626" t="s">
        <v>9091</v>
      </c>
    </row>
    <row r="627" spans="1:6">
      <c r="A627" t="s">
        <v>9092</v>
      </c>
      <c r="B627" t="s">
        <v>9093</v>
      </c>
      <c r="C627" t="s">
        <v>9094</v>
      </c>
      <c r="D627" t="s">
        <v>9095</v>
      </c>
      <c r="E627" t="s">
        <v>7851</v>
      </c>
      <c r="F627" t="s">
        <v>7244</v>
      </c>
    </row>
    <row r="628" spans="1:6">
      <c r="A628" t="s">
        <v>9096</v>
      </c>
      <c r="B628" t="s">
        <v>9096</v>
      </c>
      <c r="C628" t="s">
        <v>68</v>
      </c>
      <c r="D628" t="s">
        <v>68</v>
      </c>
      <c r="E628" t="s">
        <v>68</v>
      </c>
      <c r="F628" t="s">
        <v>9097</v>
      </c>
    </row>
    <row r="629" spans="1:6">
      <c r="A629" t="s">
        <v>9098</v>
      </c>
      <c r="B629" t="s">
        <v>9099</v>
      </c>
      <c r="C629" t="s">
        <v>9100</v>
      </c>
      <c r="D629" t="s">
        <v>9101</v>
      </c>
      <c r="E629" t="s">
        <v>9102</v>
      </c>
      <c r="F629" t="s">
        <v>7244</v>
      </c>
    </row>
    <row r="630" spans="1:6">
      <c r="A630" t="s">
        <v>9103</v>
      </c>
      <c r="B630" t="s">
        <v>9103</v>
      </c>
      <c r="C630" t="s">
        <v>68</v>
      </c>
      <c r="D630" t="s">
        <v>68</v>
      </c>
      <c r="E630" t="s">
        <v>68</v>
      </c>
      <c r="F630" t="s">
        <v>9104</v>
      </c>
    </row>
    <row r="631" spans="1:6">
      <c r="A631" t="s">
        <v>9105</v>
      </c>
      <c r="B631" t="s">
        <v>9106</v>
      </c>
      <c r="C631" t="s">
        <v>9107</v>
      </c>
      <c r="D631" t="s">
        <v>9108</v>
      </c>
      <c r="E631" t="s">
        <v>68</v>
      </c>
      <c r="F631" t="s">
        <v>7244</v>
      </c>
    </row>
    <row r="632" spans="1:6">
      <c r="A632" t="s">
        <v>9109</v>
      </c>
      <c r="B632" t="s">
        <v>9109</v>
      </c>
      <c r="C632" t="s">
        <v>68</v>
      </c>
      <c r="D632" t="s">
        <v>68</v>
      </c>
      <c r="E632" t="s">
        <v>68</v>
      </c>
      <c r="F632" t="s">
        <v>9110</v>
      </c>
    </row>
    <row r="633" spans="1:6">
      <c r="A633" t="s">
        <v>9111</v>
      </c>
      <c r="B633" t="s">
        <v>9112</v>
      </c>
      <c r="C633" t="s">
        <v>9113</v>
      </c>
      <c r="D633" t="s">
        <v>9114</v>
      </c>
      <c r="E633" t="s">
        <v>68</v>
      </c>
      <c r="F633" t="s">
        <v>7244</v>
      </c>
    </row>
    <row r="634" spans="1:6">
      <c r="A634" t="s">
        <v>9115</v>
      </c>
      <c r="B634" t="s">
        <v>9115</v>
      </c>
      <c r="C634" t="s">
        <v>68</v>
      </c>
      <c r="D634" t="s">
        <v>68</v>
      </c>
      <c r="E634" t="s">
        <v>68</v>
      </c>
      <c r="F634" t="s">
        <v>9116</v>
      </c>
    </row>
    <row r="635" spans="1:6">
      <c r="A635" t="s">
        <v>9117</v>
      </c>
      <c r="B635" t="s">
        <v>9118</v>
      </c>
      <c r="C635" t="s">
        <v>9119</v>
      </c>
      <c r="D635" t="s">
        <v>9120</v>
      </c>
      <c r="E635" t="s">
        <v>68</v>
      </c>
      <c r="F635" t="s">
        <v>7244</v>
      </c>
    </row>
    <row r="636" spans="1:6">
      <c r="A636" t="s">
        <v>9121</v>
      </c>
      <c r="B636" t="s">
        <v>9121</v>
      </c>
      <c r="C636" t="s">
        <v>68</v>
      </c>
      <c r="D636" t="s">
        <v>68</v>
      </c>
      <c r="E636" t="s">
        <v>68</v>
      </c>
      <c r="F636" t="s">
        <v>9122</v>
      </c>
    </row>
    <row r="637" spans="1:6">
      <c r="A637" t="s">
        <v>9123</v>
      </c>
      <c r="B637" t="s">
        <v>9124</v>
      </c>
      <c r="C637" t="s">
        <v>9125</v>
      </c>
      <c r="D637" t="s">
        <v>9126</v>
      </c>
      <c r="E637" t="s">
        <v>68</v>
      </c>
      <c r="F637" t="s">
        <v>7244</v>
      </c>
    </row>
    <row r="638" spans="1:6">
      <c r="A638" t="s">
        <v>9127</v>
      </c>
      <c r="B638" t="s">
        <v>9127</v>
      </c>
      <c r="C638" t="s">
        <v>68</v>
      </c>
      <c r="D638" t="s">
        <v>68</v>
      </c>
      <c r="E638" t="s">
        <v>68</v>
      </c>
      <c r="F638" t="s">
        <v>9128</v>
      </c>
    </row>
    <row r="639" spans="1:6">
      <c r="A639" t="s">
        <v>9129</v>
      </c>
      <c r="B639" t="s">
        <v>9130</v>
      </c>
      <c r="C639" t="s">
        <v>9131</v>
      </c>
      <c r="D639" t="s">
        <v>9132</v>
      </c>
      <c r="E639" t="s">
        <v>68</v>
      </c>
      <c r="F639" t="s">
        <v>7244</v>
      </c>
    </row>
    <row r="640" spans="1:6">
      <c r="A640" t="s">
        <v>9133</v>
      </c>
      <c r="B640" t="s">
        <v>9133</v>
      </c>
      <c r="C640" t="s">
        <v>68</v>
      </c>
      <c r="D640" t="s">
        <v>68</v>
      </c>
      <c r="E640" t="s">
        <v>68</v>
      </c>
      <c r="F640" t="s">
        <v>9134</v>
      </c>
    </row>
    <row r="641" spans="1:6">
      <c r="A641" t="s">
        <v>9135</v>
      </c>
      <c r="B641" t="s">
        <v>9136</v>
      </c>
      <c r="C641" t="s">
        <v>9137</v>
      </c>
      <c r="D641" t="s">
        <v>9138</v>
      </c>
      <c r="E641" t="s">
        <v>68</v>
      </c>
      <c r="F641" t="s">
        <v>7244</v>
      </c>
    </row>
    <row r="642" spans="1:6">
      <c r="A642" t="s">
        <v>9139</v>
      </c>
      <c r="B642" t="s">
        <v>9139</v>
      </c>
      <c r="C642" t="s">
        <v>68</v>
      </c>
      <c r="D642" t="s">
        <v>68</v>
      </c>
      <c r="E642" t="s">
        <v>68</v>
      </c>
      <c r="F642" t="s">
        <v>9140</v>
      </c>
    </row>
    <row r="643" spans="1:6">
      <c r="A643" t="s">
        <v>9141</v>
      </c>
      <c r="B643" t="s">
        <v>9142</v>
      </c>
      <c r="C643" t="s">
        <v>9143</v>
      </c>
      <c r="D643" t="s">
        <v>9144</v>
      </c>
      <c r="E643" t="s">
        <v>68</v>
      </c>
      <c r="F643" t="s">
        <v>7244</v>
      </c>
    </row>
    <row r="644" spans="1:6">
      <c r="A644" t="s">
        <v>9145</v>
      </c>
      <c r="B644" t="s">
        <v>9145</v>
      </c>
      <c r="C644" t="s">
        <v>68</v>
      </c>
      <c r="D644" t="s">
        <v>68</v>
      </c>
      <c r="E644" t="s">
        <v>68</v>
      </c>
      <c r="F644" t="s">
        <v>9146</v>
      </c>
    </row>
    <row r="645" spans="1:6">
      <c r="A645" t="s">
        <v>9147</v>
      </c>
      <c r="B645" t="s">
        <v>9148</v>
      </c>
      <c r="C645" t="s">
        <v>9149</v>
      </c>
      <c r="D645" t="s">
        <v>9150</v>
      </c>
      <c r="E645" t="s">
        <v>68</v>
      </c>
      <c r="F645" t="s">
        <v>7244</v>
      </c>
    </row>
    <row r="646" spans="1:6">
      <c r="A646" t="s">
        <v>9151</v>
      </c>
      <c r="B646" t="s">
        <v>9151</v>
      </c>
      <c r="C646" t="s">
        <v>68</v>
      </c>
      <c r="D646" t="s">
        <v>68</v>
      </c>
      <c r="E646" t="s">
        <v>68</v>
      </c>
      <c r="F646" t="s">
        <v>9152</v>
      </c>
    </row>
    <row r="647" spans="1:6">
      <c r="A647" t="s">
        <v>9153</v>
      </c>
      <c r="B647" t="s">
        <v>9154</v>
      </c>
      <c r="C647" t="s">
        <v>9155</v>
      </c>
      <c r="D647" t="s">
        <v>9156</v>
      </c>
      <c r="E647" t="s">
        <v>68</v>
      </c>
      <c r="F647" t="s">
        <v>7244</v>
      </c>
    </row>
    <row r="648" spans="1:6">
      <c r="A648" t="s">
        <v>9157</v>
      </c>
      <c r="B648" t="s">
        <v>9157</v>
      </c>
      <c r="C648" t="s">
        <v>68</v>
      </c>
      <c r="D648" t="s">
        <v>68</v>
      </c>
      <c r="E648" t="s">
        <v>68</v>
      </c>
      <c r="F648" t="s">
        <v>9158</v>
      </c>
    </row>
    <row r="649" spans="1:6">
      <c r="A649" t="s">
        <v>9159</v>
      </c>
      <c r="B649" t="s">
        <v>9160</v>
      </c>
      <c r="C649" t="s">
        <v>9161</v>
      </c>
      <c r="D649" t="s">
        <v>9162</v>
      </c>
      <c r="E649" t="s">
        <v>68</v>
      </c>
      <c r="F649" t="s">
        <v>7244</v>
      </c>
    </row>
    <row r="650" spans="1:6">
      <c r="A650" t="s">
        <v>9163</v>
      </c>
      <c r="B650" t="s">
        <v>9163</v>
      </c>
      <c r="C650" t="s">
        <v>68</v>
      </c>
      <c r="D650" t="s">
        <v>68</v>
      </c>
      <c r="E650" t="s">
        <v>68</v>
      </c>
      <c r="F650" t="s">
        <v>9164</v>
      </c>
    </row>
    <row r="651" spans="1:6">
      <c r="A651" t="s">
        <v>9165</v>
      </c>
      <c r="B651" t="s">
        <v>9166</v>
      </c>
      <c r="C651" t="s">
        <v>9167</v>
      </c>
      <c r="D651" t="s">
        <v>9168</v>
      </c>
      <c r="E651" t="s">
        <v>68</v>
      </c>
      <c r="F651" t="s">
        <v>7244</v>
      </c>
    </row>
    <row r="652" spans="1:6">
      <c r="A652" t="s">
        <v>9169</v>
      </c>
      <c r="B652" t="s">
        <v>9169</v>
      </c>
      <c r="C652" t="s">
        <v>68</v>
      </c>
      <c r="D652" t="s">
        <v>68</v>
      </c>
      <c r="E652" t="s">
        <v>68</v>
      </c>
      <c r="F652" t="s">
        <v>9170</v>
      </c>
    </row>
    <row r="653" spans="1:6">
      <c r="A653" t="s">
        <v>9171</v>
      </c>
      <c r="B653" t="s">
        <v>9172</v>
      </c>
      <c r="C653" t="s">
        <v>9173</v>
      </c>
      <c r="D653" t="s">
        <v>9174</v>
      </c>
      <c r="E653" t="s">
        <v>68</v>
      </c>
      <c r="F653" t="s">
        <v>7244</v>
      </c>
    </row>
    <row r="654" spans="1:6">
      <c r="A654" t="s">
        <v>9175</v>
      </c>
      <c r="B654" t="s">
        <v>9175</v>
      </c>
      <c r="C654" t="s">
        <v>68</v>
      </c>
      <c r="D654" t="s">
        <v>68</v>
      </c>
      <c r="E654" t="s">
        <v>68</v>
      </c>
      <c r="F654" t="s">
        <v>9176</v>
      </c>
    </row>
    <row r="655" spans="1:6">
      <c r="A655" t="s">
        <v>9177</v>
      </c>
      <c r="B655" t="s">
        <v>9178</v>
      </c>
      <c r="C655" t="s">
        <v>9179</v>
      </c>
      <c r="D655" t="s">
        <v>9180</v>
      </c>
      <c r="E655" t="s">
        <v>68</v>
      </c>
      <c r="F655" t="s">
        <v>7244</v>
      </c>
    </row>
    <row r="656" spans="1:6">
      <c r="A656" t="s">
        <v>9181</v>
      </c>
      <c r="B656" t="s">
        <v>9181</v>
      </c>
      <c r="C656" t="s">
        <v>68</v>
      </c>
      <c r="D656" t="s">
        <v>68</v>
      </c>
      <c r="E656" t="s">
        <v>68</v>
      </c>
      <c r="F656" t="s">
        <v>9182</v>
      </c>
    </row>
    <row r="657" spans="1:6">
      <c r="A657" t="s">
        <v>9183</v>
      </c>
      <c r="B657" t="s">
        <v>9184</v>
      </c>
      <c r="C657" t="s">
        <v>9185</v>
      </c>
      <c r="D657" t="s">
        <v>9186</v>
      </c>
      <c r="E657" t="s">
        <v>68</v>
      </c>
      <c r="F657" t="s">
        <v>7244</v>
      </c>
    </row>
    <row r="658" spans="1:6">
      <c r="A658" t="s">
        <v>9187</v>
      </c>
      <c r="B658" t="s">
        <v>9187</v>
      </c>
      <c r="C658" t="s">
        <v>68</v>
      </c>
      <c r="D658" t="s">
        <v>68</v>
      </c>
      <c r="E658" t="s">
        <v>68</v>
      </c>
      <c r="F658" t="s">
        <v>9188</v>
      </c>
    </row>
    <row r="659" spans="1:6">
      <c r="A659" t="s">
        <v>9189</v>
      </c>
      <c r="B659" t="s">
        <v>9190</v>
      </c>
      <c r="C659" t="s">
        <v>4399</v>
      </c>
      <c r="D659" t="s">
        <v>9191</v>
      </c>
      <c r="E659" t="s">
        <v>2454</v>
      </c>
      <c r="F659" t="s">
        <v>7244</v>
      </c>
    </row>
    <row r="660" spans="1:6">
      <c r="A660" t="s">
        <v>9192</v>
      </c>
      <c r="B660" t="s">
        <v>9192</v>
      </c>
      <c r="C660" t="s">
        <v>68</v>
      </c>
      <c r="D660" t="s">
        <v>68</v>
      </c>
      <c r="E660" t="s">
        <v>68</v>
      </c>
      <c r="F660" t="s">
        <v>9193</v>
      </c>
    </row>
    <row r="661" spans="1:6">
      <c r="A661" t="s">
        <v>9194</v>
      </c>
      <c r="B661" t="s">
        <v>9195</v>
      </c>
      <c r="C661" t="s">
        <v>9196</v>
      </c>
      <c r="D661" t="s">
        <v>9197</v>
      </c>
      <c r="E661" t="s">
        <v>68</v>
      </c>
      <c r="F661" t="s">
        <v>7244</v>
      </c>
    </row>
    <row r="662" spans="1:6">
      <c r="A662" t="s">
        <v>9198</v>
      </c>
      <c r="B662" t="s">
        <v>9198</v>
      </c>
      <c r="C662" t="s">
        <v>68</v>
      </c>
      <c r="D662" t="s">
        <v>68</v>
      </c>
      <c r="E662" t="s">
        <v>68</v>
      </c>
      <c r="F662" t="s">
        <v>9199</v>
      </c>
    </row>
    <row r="663" spans="1:6">
      <c r="A663" t="s">
        <v>9200</v>
      </c>
      <c r="B663" t="s">
        <v>9201</v>
      </c>
      <c r="C663" t="s">
        <v>9202</v>
      </c>
      <c r="D663" t="s">
        <v>9203</v>
      </c>
      <c r="E663" t="s">
        <v>68</v>
      </c>
      <c r="F663" t="s">
        <v>7244</v>
      </c>
    </row>
    <row r="664" spans="1:6">
      <c r="A664" t="s">
        <v>9204</v>
      </c>
      <c r="B664" t="s">
        <v>9204</v>
      </c>
      <c r="C664" t="s">
        <v>68</v>
      </c>
      <c r="D664" t="s">
        <v>68</v>
      </c>
      <c r="E664" t="s">
        <v>68</v>
      </c>
      <c r="F664" t="s">
        <v>9205</v>
      </c>
    </row>
    <row r="665" spans="1:6">
      <c r="A665" t="s">
        <v>9206</v>
      </c>
      <c r="B665" t="s">
        <v>9207</v>
      </c>
      <c r="C665" t="s">
        <v>9208</v>
      </c>
      <c r="D665" t="s">
        <v>9209</v>
      </c>
      <c r="E665" t="s">
        <v>68</v>
      </c>
      <c r="F665" t="s">
        <v>7244</v>
      </c>
    </row>
    <row r="666" spans="1:6">
      <c r="A666" t="s">
        <v>9210</v>
      </c>
      <c r="B666" t="s">
        <v>9210</v>
      </c>
      <c r="C666" t="s">
        <v>68</v>
      </c>
      <c r="D666" t="s">
        <v>68</v>
      </c>
      <c r="E666" t="s">
        <v>68</v>
      </c>
      <c r="F666" t="s">
        <v>9211</v>
      </c>
    </row>
    <row r="667" spans="1:6">
      <c r="A667" t="s">
        <v>9212</v>
      </c>
      <c r="B667" t="s">
        <v>9213</v>
      </c>
      <c r="C667" t="s">
        <v>9214</v>
      </c>
      <c r="D667" t="s">
        <v>9215</v>
      </c>
      <c r="E667" t="s">
        <v>68</v>
      </c>
      <c r="F667" t="s">
        <v>7244</v>
      </c>
    </row>
    <row r="668" spans="1:6">
      <c r="A668" t="s">
        <v>9216</v>
      </c>
      <c r="B668" t="s">
        <v>9216</v>
      </c>
      <c r="C668" t="s">
        <v>68</v>
      </c>
      <c r="D668" t="s">
        <v>68</v>
      </c>
      <c r="E668" t="s">
        <v>68</v>
      </c>
      <c r="F668" t="s">
        <v>9217</v>
      </c>
    </row>
    <row r="669" spans="1:6">
      <c r="A669" t="s">
        <v>9218</v>
      </c>
      <c r="B669" t="s">
        <v>9219</v>
      </c>
      <c r="C669" t="s">
        <v>9220</v>
      </c>
      <c r="D669" t="s">
        <v>9221</v>
      </c>
      <c r="E669" t="s">
        <v>68</v>
      </c>
      <c r="F669" t="s">
        <v>7244</v>
      </c>
    </row>
    <row r="670" spans="1:6">
      <c r="A670" t="s">
        <v>9222</v>
      </c>
      <c r="B670" t="s">
        <v>9222</v>
      </c>
      <c r="C670" t="s">
        <v>68</v>
      </c>
      <c r="D670" t="s">
        <v>68</v>
      </c>
      <c r="E670" t="s">
        <v>68</v>
      </c>
      <c r="F670" t="s">
        <v>9223</v>
      </c>
    </row>
    <row r="671" spans="1:6">
      <c r="A671" t="s">
        <v>9224</v>
      </c>
      <c r="B671" t="s">
        <v>9225</v>
      </c>
      <c r="C671" t="s">
        <v>9226</v>
      </c>
      <c r="D671" t="s">
        <v>9227</v>
      </c>
      <c r="E671" t="s">
        <v>68</v>
      </c>
      <c r="F671" t="s">
        <v>7244</v>
      </c>
    </row>
    <row r="672" spans="1:6">
      <c r="A672" t="s">
        <v>9228</v>
      </c>
      <c r="B672" t="s">
        <v>9228</v>
      </c>
      <c r="C672" t="s">
        <v>68</v>
      </c>
      <c r="D672" t="s">
        <v>68</v>
      </c>
      <c r="E672" t="s">
        <v>68</v>
      </c>
      <c r="F672" t="s">
        <v>9229</v>
      </c>
    </row>
    <row r="673" spans="1:6">
      <c r="A673" t="s">
        <v>9230</v>
      </c>
      <c r="B673" t="s">
        <v>9231</v>
      </c>
      <c r="C673" t="s">
        <v>9232</v>
      </c>
      <c r="D673" t="s">
        <v>9233</v>
      </c>
      <c r="E673" t="s">
        <v>68</v>
      </c>
      <c r="F673" t="s">
        <v>7244</v>
      </c>
    </row>
    <row r="674" spans="1:6">
      <c r="A674" t="s">
        <v>9234</v>
      </c>
      <c r="B674" t="s">
        <v>9234</v>
      </c>
      <c r="C674" t="s">
        <v>68</v>
      </c>
      <c r="D674" t="s">
        <v>68</v>
      </c>
      <c r="E674" t="s">
        <v>68</v>
      </c>
      <c r="F674" t="s">
        <v>9235</v>
      </c>
    </row>
    <row r="675" spans="1:6">
      <c r="A675" t="s">
        <v>9236</v>
      </c>
      <c r="B675" t="s">
        <v>9237</v>
      </c>
      <c r="C675" t="s">
        <v>7028</v>
      </c>
      <c r="D675" t="s">
        <v>9238</v>
      </c>
      <c r="E675" t="s">
        <v>2325</v>
      </c>
      <c r="F675" t="s">
        <v>7244</v>
      </c>
    </row>
    <row r="676" spans="1:6">
      <c r="A676" t="s">
        <v>9239</v>
      </c>
      <c r="B676" t="s">
        <v>9239</v>
      </c>
      <c r="C676" t="s">
        <v>68</v>
      </c>
      <c r="D676" t="s">
        <v>68</v>
      </c>
      <c r="E676" t="s">
        <v>68</v>
      </c>
      <c r="F676" t="s">
        <v>9240</v>
      </c>
    </row>
    <row r="677" spans="1:6">
      <c r="A677" t="s">
        <v>9241</v>
      </c>
      <c r="B677" t="s">
        <v>9242</v>
      </c>
      <c r="C677" t="s">
        <v>4472</v>
      </c>
      <c r="D677" t="s">
        <v>9243</v>
      </c>
      <c r="E677" t="s">
        <v>4020</v>
      </c>
      <c r="F677" t="s">
        <v>7244</v>
      </c>
    </row>
    <row r="678" spans="1:6">
      <c r="A678" t="s">
        <v>9244</v>
      </c>
      <c r="B678" t="s">
        <v>9244</v>
      </c>
      <c r="C678" t="s">
        <v>68</v>
      </c>
      <c r="D678" t="s">
        <v>68</v>
      </c>
      <c r="E678" t="s">
        <v>68</v>
      </c>
      <c r="F678" t="s">
        <v>9245</v>
      </c>
    </row>
    <row r="679" spans="1:6">
      <c r="A679" t="s">
        <v>9246</v>
      </c>
      <c r="B679" t="s">
        <v>9247</v>
      </c>
      <c r="C679" t="s">
        <v>9248</v>
      </c>
      <c r="D679" t="s">
        <v>9249</v>
      </c>
      <c r="E679" t="s">
        <v>4108</v>
      </c>
      <c r="F679" t="s">
        <v>7244</v>
      </c>
    </row>
    <row r="680" spans="1:6">
      <c r="A680" t="s">
        <v>9250</v>
      </c>
      <c r="B680" t="s">
        <v>9250</v>
      </c>
      <c r="C680" t="s">
        <v>68</v>
      </c>
      <c r="D680" t="s">
        <v>68</v>
      </c>
      <c r="E680" t="s">
        <v>68</v>
      </c>
      <c r="F680" t="s">
        <v>9251</v>
      </c>
    </row>
    <row r="681" spans="1:6">
      <c r="A681" t="s">
        <v>9252</v>
      </c>
      <c r="B681" t="s">
        <v>9253</v>
      </c>
      <c r="C681" t="s">
        <v>9254</v>
      </c>
      <c r="D681" t="s">
        <v>9255</v>
      </c>
      <c r="E681" t="s">
        <v>68</v>
      </c>
      <c r="F681" t="s">
        <v>7244</v>
      </c>
    </row>
    <row r="682" spans="1:6">
      <c r="A682" t="s">
        <v>9256</v>
      </c>
      <c r="B682" t="s">
        <v>9256</v>
      </c>
      <c r="C682" t="s">
        <v>68</v>
      </c>
      <c r="D682" t="s">
        <v>68</v>
      </c>
      <c r="E682" t="s">
        <v>68</v>
      </c>
      <c r="F682" t="s">
        <v>9257</v>
      </c>
    </row>
    <row r="683" spans="1:6">
      <c r="A683" t="s">
        <v>9258</v>
      </c>
      <c r="B683" t="s">
        <v>9259</v>
      </c>
      <c r="C683" t="s">
        <v>9260</v>
      </c>
      <c r="D683" t="s">
        <v>9261</v>
      </c>
      <c r="E683" t="s">
        <v>68</v>
      </c>
      <c r="F683" t="s">
        <v>7244</v>
      </c>
    </row>
    <row r="684" spans="1:6">
      <c r="A684" t="s">
        <v>9262</v>
      </c>
      <c r="B684" t="s">
        <v>9262</v>
      </c>
      <c r="C684" t="s">
        <v>68</v>
      </c>
      <c r="D684" t="s">
        <v>68</v>
      </c>
      <c r="E684" t="s">
        <v>68</v>
      </c>
      <c r="F684" t="s">
        <v>9263</v>
      </c>
    </row>
    <row r="685" spans="1:6">
      <c r="A685" t="s">
        <v>9264</v>
      </c>
      <c r="B685" t="s">
        <v>9265</v>
      </c>
      <c r="C685" t="s">
        <v>9266</v>
      </c>
      <c r="D685" t="s">
        <v>9267</v>
      </c>
      <c r="E685" t="s">
        <v>68</v>
      </c>
      <c r="F685" t="s">
        <v>7244</v>
      </c>
    </row>
    <row r="686" spans="1:6">
      <c r="A686" t="s">
        <v>9268</v>
      </c>
      <c r="B686" t="s">
        <v>9268</v>
      </c>
      <c r="C686" t="s">
        <v>68</v>
      </c>
      <c r="D686" t="s">
        <v>68</v>
      </c>
      <c r="E686" t="s">
        <v>68</v>
      </c>
      <c r="F686" t="s">
        <v>9269</v>
      </c>
    </row>
    <row r="687" spans="1:6">
      <c r="A687" t="s">
        <v>9270</v>
      </c>
      <c r="B687" t="s">
        <v>9271</v>
      </c>
      <c r="C687" t="s">
        <v>9272</v>
      </c>
      <c r="D687" t="s">
        <v>9273</v>
      </c>
      <c r="E687" t="s">
        <v>68</v>
      </c>
      <c r="F687" t="s">
        <v>7244</v>
      </c>
    </row>
    <row r="688" spans="1:6">
      <c r="A688" t="s">
        <v>9274</v>
      </c>
      <c r="B688" t="s">
        <v>9274</v>
      </c>
      <c r="C688" t="s">
        <v>68</v>
      </c>
      <c r="D688" t="s">
        <v>68</v>
      </c>
      <c r="E688" t="s">
        <v>68</v>
      </c>
      <c r="F688" t="s">
        <v>9275</v>
      </c>
    </row>
    <row r="689" spans="1:6">
      <c r="A689" t="s">
        <v>9276</v>
      </c>
      <c r="B689" t="s">
        <v>9277</v>
      </c>
      <c r="C689" t="s">
        <v>9278</v>
      </c>
      <c r="D689" t="s">
        <v>9279</v>
      </c>
      <c r="E689" t="s">
        <v>68</v>
      </c>
      <c r="F689" t="s">
        <v>7244</v>
      </c>
    </row>
    <row r="690" spans="1:6">
      <c r="A690" t="s">
        <v>9280</v>
      </c>
      <c r="B690" t="s">
        <v>9280</v>
      </c>
      <c r="C690" t="s">
        <v>68</v>
      </c>
      <c r="D690" t="s">
        <v>68</v>
      </c>
      <c r="E690" t="s">
        <v>68</v>
      </c>
      <c r="F690" t="s">
        <v>9281</v>
      </c>
    </row>
    <row r="691" spans="1:6">
      <c r="A691" t="s">
        <v>9282</v>
      </c>
      <c r="B691" t="s">
        <v>9283</v>
      </c>
      <c r="C691" t="s">
        <v>9284</v>
      </c>
      <c r="D691" t="s">
        <v>9285</v>
      </c>
      <c r="E691" t="s">
        <v>68</v>
      </c>
      <c r="F691" t="s">
        <v>7244</v>
      </c>
    </row>
    <row r="692" spans="1:6">
      <c r="A692" t="s">
        <v>9286</v>
      </c>
      <c r="B692" t="s">
        <v>9286</v>
      </c>
      <c r="C692" t="s">
        <v>68</v>
      </c>
      <c r="D692" t="s">
        <v>68</v>
      </c>
      <c r="E692" t="s">
        <v>68</v>
      </c>
      <c r="F692" t="s">
        <v>9287</v>
      </c>
    </row>
    <row r="693" spans="1:6">
      <c r="A693" t="s">
        <v>9288</v>
      </c>
      <c r="B693" t="s">
        <v>9289</v>
      </c>
      <c r="C693" t="s">
        <v>9290</v>
      </c>
      <c r="D693" t="s">
        <v>9291</v>
      </c>
      <c r="E693" t="s">
        <v>68</v>
      </c>
      <c r="F693" t="s">
        <v>7244</v>
      </c>
    </row>
    <row r="694" spans="1:6">
      <c r="A694" t="s">
        <v>9292</v>
      </c>
      <c r="B694" t="s">
        <v>9292</v>
      </c>
      <c r="C694" t="s">
        <v>68</v>
      </c>
      <c r="D694" t="s">
        <v>68</v>
      </c>
      <c r="E694" t="s">
        <v>68</v>
      </c>
      <c r="F694" t="s">
        <v>9293</v>
      </c>
    </row>
    <row r="695" spans="1:6">
      <c r="A695" t="s">
        <v>9294</v>
      </c>
      <c r="B695" t="s">
        <v>9295</v>
      </c>
      <c r="C695" t="s">
        <v>9296</v>
      </c>
      <c r="D695" t="s">
        <v>9297</v>
      </c>
      <c r="E695" t="s">
        <v>168</v>
      </c>
      <c r="F695" t="s">
        <v>7244</v>
      </c>
    </row>
    <row r="696" spans="1:6">
      <c r="A696" t="s">
        <v>9298</v>
      </c>
      <c r="B696" t="s">
        <v>9298</v>
      </c>
      <c r="C696" t="s">
        <v>68</v>
      </c>
      <c r="D696" t="s">
        <v>68</v>
      </c>
      <c r="E696" t="s">
        <v>68</v>
      </c>
      <c r="F696" t="s">
        <v>9299</v>
      </c>
    </row>
    <row r="697" spans="1:6">
      <c r="A697" t="s">
        <v>9300</v>
      </c>
      <c r="B697" t="s">
        <v>9301</v>
      </c>
      <c r="C697" t="s">
        <v>9302</v>
      </c>
      <c r="D697" t="s">
        <v>9303</v>
      </c>
      <c r="E697" t="s">
        <v>68</v>
      </c>
      <c r="F697" t="s">
        <v>7244</v>
      </c>
    </row>
    <row r="698" spans="1:6">
      <c r="A698" t="s">
        <v>9304</v>
      </c>
      <c r="B698" t="s">
        <v>9304</v>
      </c>
      <c r="C698" t="s">
        <v>68</v>
      </c>
      <c r="D698" t="s">
        <v>68</v>
      </c>
      <c r="E698" t="s">
        <v>68</v>
      </c>
      <c r="F698" t="s">
        <v>9305</v>
      </c>
    </row>
    <row r="699" spans="1:6">
      <c r="A699" t="s">
        <v>9306</v>
      </c>
      <c r="B699" t="s">
        <v>9307</v>
      </c>
      <c r="C699" t="s">
        <v>9308</v>
      </c>
      <c r="D699" t="s">
        <v>9309</v>
      </c>
      <c r="E699" t="s">
        <v>68</v>
      </c>
      <c r="F699" t="s">
        <v>7244</v>
      </c>
    </row>
    <row r="700" spans="1:6">
      <c r="A700" t="s">
        <v>9310</v>
      </c>
      <c r="B700" t="s">
        <v>9310</v>
      </c>
      <c r="C700" t="s">
        <v>68</v>
      </c>
      <c r="D700" t="s">
        <v>68</v>
      </c>
      <c r="E700" t="s">
        <v>68</v>
      </c>
      <c r="F700" t="s">
        <v>9311</v>
      </c>
    </row>
    <row r="701" spans="1:6">
      <c r="A701" t="s">
        <v>9312</v>
      </c>
      <c r="B701" t="s">
        <v>9313</v>
      </c>
      <c r="C701" t="s">
        <v>9314</v>
      </c>
      <c r="D701" t="s">
        <v>9315</v>
      </c>
      <c r="E701" t="s">
        <v>68</v>
      </c>
      <c r="F701" t="s">
        <v>7244</v>
      </c>
    </row>
    <row r="702" spans="1:6">
      <c r="A702" t="s">
        <v>9316</v>
      </c>
      <c r="B702" t="s">
        <v>9316</v>
      </c>
      <c r="C702" t="s">
        <v>68</v>
      </c>
      <c r="D702" t="s">
        <v>68</v>
      </c>
      <c r="E702" t="s">
        <v>68</v>
      </c>
      <c r="F702" t="s">
        <v>9317</v>
      </c>
    </row>
    <row r="703" spans="1:6">
      <c r="A703" t="s">
        <v>9318</v>
      </c>
      <c r="B703" t="s">
        <v>9319</v>
      </c>
      <c r="C703" t="s">
        <v>9320</v>
      </c>
      <c r="D703" t="s">
        <v>9321</v>
      </c>
      <c r="E703" t="s">
        <v>68</v>
      </c>
      <c r="F703" t="s">
        <v>7244</v>
      </c>
    </row>
    <row r="704" spans="1:6">
      <c r="A704" t="s">
        <v>9322</v>
      </c>
      <c r="B704" t="s">
        <v>9322</v>
      </c>
      <c r="C704" t="s">
        <v>68</v>
      </c>
      <c r="D704" t="s">
        <v>68</v>
      </c>
      <c r="E704" t="s">
        <v>68</v>
      </c>
      <c r="F704" t="s">
        <v>9323</v>
      </c>
    </row>
    <row r="705" spans="1:6">
      <c r="A705" t="s">
        <v>9324</v>
      </c>
      <c r="B705" t="s">
        <v>9325</v>
      </c>
      <c r="C705" t="s">
        <v>9326</v>
      </c>
      <c r="D705" t="s">
        <v>9327</v>
      </c>
      <c r="E705" t="s">
        <v>68</v>
      </c>
      <c r="F705" t="s">
        <v>7244</v>
      </c>
    </row>
    <row r="706" spans="1:6">
      <c r="A706" t="s">
        <v>9328</v>
      </c>
      <c r="B706" t="s">
        <v>9328</v>
      </c>
      <c r="C706" t="s">
        <v>68</v>
      </c>
      <c r="D706" t="s">
        <v>68</v>
      </c>
      <c r="E706" t="s">
        <v>68</v>
      </c>
      <c r="F706" t="s">
        <v>9329</v>
      </c>
    </row>
    <row r="707" spans="1:6">
      <c r="A707" t="s">
        <v>9330</v>
      </c>
      <c r="B707" t="s">
        <v>9331</v>
      </c>
      <c r="C707" t="s">
        <v>9332</v>
      </c>
      <c r="D707" t="s">
        <v>9333</v>
      </c>
      <c r="E707" t="s">
        <v>68</v>
      </c>
      <c r="F707" t="s">
        <v>7244</v>
      </c>
    </row>
    <row r="708" spans="1:6">
      <c r="A708" t="s">
        <v>9334</v>
      </c>
      <c r="B708" t="s">
        <v>9334</v>
      </c>
      <c r="C708" t="s">
        <v>68</v>
      </c>
      <c r="D708" t="s">
        <v>68</v>
      </c>
      <c r="E708" t="s">
        <v>68</v>
      </c>
      <c r="F708" t="s">
        <v>9335</v>
      </c>
    </row>
    <row r="709" spans="1:6">
      <c r="A709" t="s">
        <v>9336</v>
      </c>
      <c r="B709" t="s">
        <v>9337</v>
      </c>
      <c r="C709" t="s">
        <v>9338</v>
      </c>
      <c r="D709" t="s">
        <v>9339</v>
      </c>
      <c r="E709" t="s">
        <v>68</v>
      </c>
      <c r="F709" t="s">
        <v>7244</v>
      </c>
    </row>
    <row r="710" spans="1:6">
      <c r="A710" t="s">
        <v>9340</v>
      </c>
      <c r="B710" t="s">
        <v>9340</v>
      </c>
      <c r="C710" t="s">
        <v>68</v>
      </c>
      <c r="D710" t="s">
        <v>68</v>
      </c>
      <c r="E710" t="s">
        <v>68</v>
      </c>
      <c r="F710" t="s">
        <v>9341</v>
      </c>
    </row>
    <row r="711" spans="1:6">
      <c r="A711" t="s">
        <v>9342</v>
      </c>
      <c r="B711" t="s">
        <v>9343</v>
      </c>
      <c r="C711" t="s">
        <v>9344</v>
      </c>
      <c r="D711" t="s">
        <v>9345</v>
      </c>
      <c r="E711" t="s">
        <v>68</v>
      </c>
      <c r="F711" t="s">
        <v>7244</v>
      </c>
    </row>
    <row r="712" spans="1:6">
      <c r="A712" t="s">
        <v>9346</v>
      </c>
      <c r="B712" t="s">
        <v>9346</v>
      </c>
      <c r="C712" t="s">
        <v>68</v>
      </c>
      <c r="D712" t="s">
        <v>68</v>
      </c>
      <c r="E712" t="s">
        <v>68</v>
      </c>
      <c r="F712" t="s">
        <v>9347</v>
      </c>
    </row>
    <row r="713" spans="1:6">
      <c r="A713" t="s">
        <v>9348</v>
      </c>
      <c r="B713" t="s">
        <v>9349</v>
      </c>
      <c r="C713" t="s">
        <v>9350</v>
      </c>
      <c r="D713" t="s">
        <v>9351</v>
      </c>
      <c r="E713" t="s">
        <v>979</v>
      </c>
      <c r="F713" t="s">
        <v>7244</v>
      </c>
    </row>
    <row r="714" spans="1:6">
      <c r="A714" t="s">
        <v>9352</v>
      </c>
      <c r="B714" t="s">
        <v>9352</v>
      </c>
      <c r="C714" t="s">
        <v>68</v>
      </c>
      <c r="D714" t="s">
        <v>68</v>
      </c>
      <c r="E714" t="s">
        <v>68</v>
      </c>
      <c r="F714" t="s">
        <v>9353</v>
      </c>
    </row>
    <row r="715" spans="1:6">
      <c r="A715" t="s">
        <v>9354</v>
      </c>
      <c r="B715" t="s">
        <v>9355</v>
      </c>
      <c r="C715" t="s">
        <v>9356</v>
      </c>
      <c r="D715" t="s">
        <v>9357</v>
      </c>
      <c r="E715" t="s">
        <v>68</v>
      </c>
      <c r="F715" t="s">
        <v>7244</v>
      </c>
    </row>
    <row r="716" spans="1:6">
      <c r="A716" t="s">
        <v>9358</v>
      </c>
      <c r="B716" t="s">
        <v>9358</v>
      </c>
      <c r="C716" t="s">
        <v>68</v>
      </c>
      <c r="D716" t="s">
        <v>68</v>
      </c>
      <c r="E716" t="s">
        <v>68</v>
      </c>
      <c r="F716" t="s">
        <v>9359</v>
      </c>
    </row>
    <row r="717" spans="1:6">
      <c r="A717" t="s">
        <v>9360</v>
      </c>
      <c r="B717" t="s">
        <v>9361</v>
      </c>
      <c r="C717" t="s">
        <v>9362</v>
      </c>
      <c r="D717" t="s">
        <v>9363</v>
      </c>
      <c r="E717" t="s">
        <v>68</v>
      </c>
      <c r="F717" t="s">
        <v>7244</v>
      </c>
    </row>
    <row r="718" spans="1:6">
      <c r="A718" t="s">
        <v>9364</v>
      </c>
      <c r="B718" t="s">
        <v>9364</v>
      </c>
      <c r="C718" t="s">
        <v>68</v>
      </c>
      <c r="D718" t="s">
        <v>68</v>
      </c>
      <c r="E718" t="s">
        <v>68</v>
      </c>
      <c r="F718" t="s">
        <v>9365</v>
      </c>
    </row>
    <row r="719" spans="1:6">
      <c r="A719" t="s">
        <v>9366</v>
      </c>
      <c r="B719" t="s">
        <v>9367</v>
      </c>
      <c r="C719" t="s">
        <v>9368</v>
      </c>
      <c r="D719" t="s">
        <v>9369</v>
      </c>
      <c r="E719" t="s">
        <v>88</v>
      </c>
      <c r="F719" t="s">
        <v>7244</v>
      </c>
    </row>
    <row r="720" spans="1:6">
      <c r="A720" t="s">
        <v>9370</v>
      </c>
      <c r="B720" t="s">
        <v>9370</v>
      </c>
      <c r="C720" t="s">
        <v>68</v>
      </c>
      <c r="D720" t="s">
        <v>68</v>
      </c>
      <c r="E720" t="s">
        <v>68</v>
      </c>
      <c r="F720" t="s">
        <v>9371</v>
      </c>
    </row>
    <row r="721" spans="1:6">
      <c r="A721" t="s">
        <v>9372</v>
      </c>
      <c r="B721" t="s">
        <v>9373</v>
      </c>
      <c r="C721" t="s">
        <v>9374</v>
      </c>
      <c r="D721" t="s">
        <v>9375</v>
      </c>
      <c r="E721" t="s">
        <v>68</v>
      </c>
      <c r="F721" t="s">
        <v>7244</v>
      </c>
    </row>
    <row r="722" spans="1:6">
      <c r="A722" t="s">
        <v>9376</v>
      </c>
      <c r="B722" t="s">
        <v>9376</v>
      </c>
      <c r="C722" t="s">
        <v>68</v>
      </c>
      <c r="D722" t="s">
        <v>68</v>
      </c>
      <c r="E722" t="s">
        <v>68</v>
      </c>
      <c r="F722" t="s">
        <v>9377</v>
      </c>
    </row>
    <row r="723" spans="1:6">
      <c r="A723" t="s">
        <v>9378</v>
      </c>
      <c r="B723" t="s">
        <v>9379</v>
      </c>
      <c r="C723" t="s">
        <v>9380</v>
      </c>
      <c r="D723" t="s">
        <v>9381</v>
      </c>
      <c r="E723" t="s">
        <v>68</v>
      </c>
      <c r="F723" t="s">
        <v>7244</v>
      </c>
    </row>
    <row r="724" spans="1:6">
      <c r="A724" t="s">
        <v>9382</v>
      </c>
      <c r="B724" t="s">
        <v>9382</v>
      </c>
      <c r="C724" t="s">
        <v>68</v>
      </c>
      <c r="D724" t="s">
        <v>68</v>
      </c>
      <c r="E724" t="s">
        <v>68</v>
      </c>
      <c r="F724" t="s">
        <v>9383</v>
      </c>
    </row>
    <row r="725" spans="1:6">
      <c r="A725" t="s">
        <v>9384</v>
      </c>
      <c r="B725" t="s">
        <v>9385</v>
      </c>
      <c r="C725" t="s">
        <v>9386</v>
      </c>
      <c r="D725" t="s">
        <v>9387</v>
      </c>
      <c r="E725" t="s">
        <v>68</v>
      </c>
      <c r="F725" t="s">
        <v>7244</v>
      </c>
    </row>
    <row r="726" spans="1:6">
      <c r="A726" t="s">
        <v>9388</v>
      </c>
      <c r="B726" t="s">
        <v>9388</v>
      </c>
      <c r="C726" t="s">
        <v>68</v>
      </c>
      <c r="D726" t="s">
        <v>68</v>
      </c>
      <c r="E726" t="s">
        <v>68</v>
      </c>
      <c r="F726" t="s">
        <v>9389</v>
      </c>
    </row>
    <row r="727" spans="1:6">
      <c r="A727" t="s">
        <v>9390</v>
      </c>
      <c r="B727" t="s">
        <v>9391</v>
      </c>
      <c r="C727" t="s">
        <v>9392</v>
      </c>
      <c r="D727" t="s">
        <v>9393</v>
      </c>
      <c r="E727" t="s">
        <v>68</v>
      </c>
      <c r="F727" t="s">
        <v>7244</v>
      </c>
    </row>
    <row r="728" spans="1:6">
      <c r="A728" t="s">
        <v>9394</v>
      </c>
      <c r="B728" t="s">
        <v>9394</v>
      </c>
      <c r="C728" t="s">
        <v>68</v>
      </c>
      <c r="D728" t="s">
        <v>68</v>
      </c>
      <c r="E728" t="s">
        <v>68</v>
      </c>
      <c r="F728" t="s">
        <v>9395</v>
      </c>
    </row>
    <row r="729" spans="1:6">
      <c r="A729" t="s">
        <v>9396</v>
      </c>
      <c r="B729" t="s">
        <v>9397</v>
      </c>
      <c r="C729" t="s">
        <v>9398</v>
      </c>
      <c r="D729" t="s">
        <v>9399</v>
      </c>
      <c r="E729" t="s">
        <v>68</v>
      </c>
      <c r="F729" t="s">
        <v>7244</v>
      </c>
    </row>
    <row r="730" spans="1:6">
      <c r="A730" t="s">
        <v>9400</v>
      </c>
      <c r="B730" t="s">
        <v>9400</v>
      </c>
      <c r="C730" t="s">
        <v>68</v>
      </c>
      <c r="D730" t="s">
        <v>68</v>
      </c>
      <c r="E730" t="s">
        <v>68</v>
      </c>
      <c r="F730" t="s">
        <v>9401</v>
      </c>
    </row>
    <row r="731" spans="1:6">
      <c r="A731" t="s">
        <v>9402</v>
      </c>
      <c r="B731" t="s">
        <v>9403</v>
      </c>
      <c r="C731" t="s">
        <v>9404</v>
      </c>
      <c r="D731" t="s">
        <v>9405</v>
      </c>
      <c r="E731" t="s">
        <v>68</v>
      </c>
      <c r="F731" t="s">
        <v>7244</v>
      </c>
    </row>
    <row r="732" spans="1:6">
      <c r="A732" t="s">
        <v>9406</v>
      </c>
      <c r="B732" t="s">
        <v>9406</v>
      </c>
      <c r="C732" t="s">
        <v>68</v>
      </c>
      <c r="D732" t="s">
        <v>68</v>
      </c>
      <c r="E732" t="s">
        <v>68</v>
      </c>
      <c r="F732" t="s">
        <v>9407</v>
      </c>
    </row>
    <row r="733" spans="1:6">
      <c r="A733" t="s">
        <v>9408</v>
      </c>
      <c r="B733" t="s">
        <v>9409</v>
      </c>
      <c r="C733" t="s">
        <v>9410</v>
      </c>
      <c r="D733" t="s">
        <v>9411</v>
      </c>
      <c r="E733" t="s">
        <v>68</v>
      </c>
      <c r="F733" t="s">
        <v>7244</v>
      </c>
    </row>
    <row r="734" spans="1:6">
      <c r="A734" t="s">
        <v>9412</v>
      </c>
      <c r="B734" t="s">
        <v>9412</v>
      </c>
      <c r="C734" t="s">
        <v>68</v>
      </c>
      <c r="D734" t="s">
        <v>68</v>
      </c>
      <c r="E734" t="s">
        <v>68</v>
      </c>
      <c r="F734" t="s">
        <v>9413</v>
      </c>
    </row>
    <row r="735" spans="1:6">
      <c r="A735" t="s">
        <v>9414</v>
      </c>
      <c r="B735" t="s">
        <v>9415</v>
      </c>
      <c r="C735" t="s">
        <v>9416</v>
      </c>
      <c r="D735" t="s">
        <v>9417</v>
      </c>
      <c r="E735" t="s">
        <v>68</v>
      </c>
      <c r="F735" t="s">
        <v>7244</v>
      </c>
    </row>
    <row r="736" spans="1:6">
      <c r="A736" t="s">
        <v>9418</v>
      </c>
      <c r="B736" t="s">
        <v>9418</v>
      </c>
      <c r="C736" t="s">
        <v>68</v>
      </c>
      <c r="D736" t="s">
        <v>68</v>
      </c>
      <c r="E736" t="s">
        <v>68</v>
      </c>
      <c r="F736" t="s">
        <v>9419</v>
      </c>
    </row>
    <row r="737" spans="1:6">
      <c r="A737" t="s">
        <v>9420</v>
      </c>
      <c r="B737" t="s">
        <v>9421</v>
      </c>
      <c r="C737" t="s">
        <v>9422</v>
      </c>
      <c r="D737" t="s">
        <v>9423</v>
      </c>
      <c r="E737" t="s">
        <v>68</v>
      </c>
      <c r="F737" t="s">
        <v>7244</v>
      </c>
    </row>
    <row r="738" spans="1:6">
      <c r="A738" t="s">
        <v>9424</v>
      </c>
      <c r="B738" t="s">
        <v>9424</v>
      </c>
      <c r="C738" t="s">
        <v>68</v>
      </c>
      <c r="D738" t="s">
        <v>68</v>
      </c>
      <c r="E738" t="s">
        <v>68</v>
      </c>
      <c r="F738" t="s">
        <v>9425</v>
      </c>
    </row>
    <row r="739" spans="1:6">
      <c r="A739" t="s">
        <v>9426</v>
      </c>
      <c r="B739" t="s">
        <v>9427</v>
      </c>
      <c r="C739" t="s">
        <v>9428</v>
      </c>
      <c r="D739" t="s">
        <v>9429</v>
      </c>
      <c r="E739" t="s">
        <v>68</v>
      </c>
      <c r="F739" t="s">
        <v>7244</v>
      </c>
    </row>
    <row r="740" spans="1:6">
      <c r="A740" t="s">
        <v>9430</v>
      </c>
      <c r="B740" t="s">
        <v>9430</v>
      </c>
      <c r="C740" t="s">
        <v>68</v>
      </c>
      <c r="D740" t="s">
        <v>68</v>
      </c>
      <c r="E740" t="s">
        <v>68</v>
      </c>
      <c r="F740" t="s">
        <v>9431</v>
      </c>
    </row>
    <row r="741" spans="1:6">
      <c r="A741" t="s">
        <v>9432</v>
      </c>
      <c r="B741" t="s">
        <v>9433</v>
      </c>
      <c r="C741" t="s">
        <v>9434</v>
      </c>
      <c r="D741" t="s">
        <v>9435</v>
      </c>
      <c r="E741" t="s">
        <v>112</v>
      </c>
      <c r="F741" t="s">
        <v>7244</v>
      </c>
    </row>
    <row r="742" spans="1:6">
      <c r="A742" t="s">
        <v>9436</v>
      </c>
      <c r="B742" t="s">
        <v>9436</v>
      </c>
      <c r="C742" t="s">
        <v>68</v>
      </c>
      <c r="D742" t="s">
        <v>68</v>
      </c>
      <c r="E742" t="s">
        <v>68</v>
      </c>
      <c r="F742" t="s">
        <v>9437</v>
      </c>
    </row>
    <row r="743" spans="1:6">
      <c r="A743" t="s">
        <v>9438</v>
      </c>
      <c r="B743" t="s">
        <v>9439</v>
      </c>
      <c r="C743" t="s">
        <v>9440</v>
      </c>
      <c r="D743" t="s">
        <v>9441</v>
      </c>
      <c r="E743" t="s">
        <v>68</v>
      </c>
      <c r="F743" t="s">
        <v>7244</v>
      </c>
    </row>
    <row r="744" spans="1:6">
      <c r="A744" t="s">
        <v>9442</v>
      </c>
      <c r="B744" t="s">
        <v>9442</v>
      </c>
      <c r="C744" t="s">
        <v>68</v>
      </c>
      <c r="D744" t="s">
        <v>68</v>
      </c>
      <c r="E744" t="s">
        <v>68</v>
      </c>
      <c r="F744" t="s">
        <v>9443</v>
      </c>
    </row>
    <row r="745" spans="1:6">
      <c r="A745" t="s">
        <v>9444</v>
      </c>
      <c r="B745" t="s">
        <v>9445</v>
      </c>
      <c r="C745" t="s">
        <v>9446</v>
      </c>
      <c r="D745" t="s">
        <v>9447</v>
      </c>
      <c r="E745" t="s">
        <v>68</v>
      </c>
      <c r="F745" t="s">
        <v>7244</v>
      </c>
    </row>
    <row r="746" spans="1:6">
      <c r="A746" t="s">
        <v>9448</v>
      </c>
      <c r="B746" t="s">
        <v>9448</v>
      </c>
      <c r="C746" t="s">
        <v>68</v>
      </c>
      <c r="D746" t="s">
        <v>68</v>
      </c>
      <c r="E746" t="s">
        <v>68</v>
      </c>
      <c r="F746" t="s">
        <v>9449</v>
      </c>
    </row>
    <row r="747" spans="1:6">
      <c r="A747" t="s">
        <v>9450</v>
      </c>
      <c r="B747" t="s">
        <v>9451</v>
      </c>
      <c r="C747" t="s">
        <v>9452</v>
      </c>
      <c r="D747" t="s">
        <v>9453</v>
      </c>
      <c r="E747" t="s">
        <v>68</v>
      </c>
      <c r="F747" t="s">
        <v>7244</v>
      </c>
    </row>
    <row r="748" spans="1:6">
      <c r="A748" t="s">
        <v>9454</v>
      </c>
      <c r="B748" t="s">
        <v>9454</v>
      </c>
      <c r="C748" t="s">
        <v>68</v>
      </c>
      <c r="D748" t="s">
        <v>68</v>
      </c>
      <c r="E748" t="s">
        <v>68</v>
      </c>
      <c r="F748" t="s">
        <v>9455</v>
      </c>
    </row>
    <row r="749" spans="1:6">
      <c r="A749" t="s">
        <v>9456</v>
      </c>
      <c r="B749" t="s">
        <v>9457</v>
      </c>
      <c r="C749" t="s">
        <v>9458</v>
      </c>
      <c r="D749" t="s">
        <v>9459</v>
      </c>
      <c r="E749" t="s">
        <v>68</v>
      </c>
      <c r="F749" t="s">
        <v>7244</v>
      </c>
    </row>
    <row r="750" spans="1:6">
      <c r="A750" t="s">
        <v>9460</v>
      </c>
      <c r="B750" t="s">
        <v>9460</v>
      </c>
      <c r="C750" t="s">
        <v>68</v>
      </c>
      <c r="D750" t="s">
        <v>68</v>
      </c>
      <c r="E750" t="s">
        <v>68</v>
      </c>
      <c r="F750" t="s">
        <v>9461</v>
      </c>
    </row>
    <row r="751" spans="1:6">
      <c r="A751" t="s">
        <v>9462</v>
      </c>
      <c r="B751" t="s">
        <v>9463</v>
      </c>
      <c r="C751" t="s">
        <v>9464</v>
      </c>
      <c r="D751" t="s">
        <v>9465</v>
      </c>
      <c r="E751" t="s">
        <v>68</v>
      </c>
      <c r="F751" t="s">
        <v>7244</v>
      </c>
    </row>
    <row r="752" spans="1:6">
      <c r="A752" t="s">
        <v>9466</v>
      </c>
      <c r="B752" t="s">
        <v>9466</v>
      </c>
      <c r="C752" t="s">
        <v>68</v>
      </c>
      <c r="D752" t="s">
        <v>68</v>
      </c>
      <c r="E752" t="s">
        <v>68</v>
      </c>
      <c r="F752" t="s">
        <v>9467</v>
      </c>
    </row>
    <row r="753" spans="1:6">
      <c r="A753" t="s">
        <v>9468</v>
      </c>
      <c r="B753" t="s">
        <v>9469</v>
      </c>
      <c r="C753" t="s">
        <v>9470</v>
      </c>
      <c r="D753" t="s">
        <v>9471</v>
      </c>
      <c r="E753" t="s">
        <v>121</v>
      </c>
      <c r="F753" t="s">
        <v>7244</v>
      </c>
    </row>
    <row r="754" spans="1:6">
      <c r="A754" t="s">
        <v>9472</v>
      </c>
      <c r="B754" t="s">
        <v>9472</v>
      </c>
      <c r="C754" t="s">
        <v>68</v>
      </c>
      <c r="D754" t="s">
        <v>68</v>
      </c>
      <c r="E754" t="s">
        <v>68</v>
      </c>
      <c r="F754" t="s">
        <v>9473</v>
      </c>
    </row>
    <row r="755" spans="1:6">
      <c r="A755" t="s">
        <v>9474</v>
      </c>
      <c r="B755" t="s">
        <v>9475</v>
      </c>
      <c r="C755" t="s">
        <v>9476</v>
      </c>
      <c r="D755" t="s">
        <v>9477</v>
      </c>
      <c r="E755" t="s">
        <v>68</v>
      </c>
      <c r="F755" t="s">
        <v>7244</v>
      </c>
    </row>
    <row r="756" spans="1:6">
      <c r="A756" t="s">
        <v>9478</v>
      </c>
      <c r="B756" t="s">
        <v>9478</v>
      </c>
      <c r="C756" t="s">
        <v>68</v>
      </c>
      <c r="D756" t="s">
        <v>68</v>
      </c>
      <c r="E756" t="s">
        <v>68</v>
      </c>
      <c r="F756" t="s">
        <v>9479</v>
      </c>
    </row>
    <row r="757" spans="1:6">
      <c r="A757" t="s">
        <v>9480</v>
      </c>
      <c r="B757" t="s">
        <v>9481</v>
      </c>
      <c r="C757" t="s">
        <v>9482</v>
      </c>
      <c r="D757" t="s">
        <v>9483</v>
      </c>
      <c r="E757" t="s">
        <v>68</v>
      </c>
      <c r="F757" t="s">
        <v>7244</v>
      </c>
    </row>
    <row r="758" spans="1:6">
      <c r="A758" t="s">
        <v>9484</v>
      </c>
      <c r="B758" t="s">
        <v>9484</v>
      </c>
      <c r="C758" t="s">
        <v>68</v>
      </c>
      <c r="D758" t="s">
        <v>68</v>
      </c>
      <c r="E758" t="s">
        <v>68</v>
      </c>
      <c r="F758" t="s">
        <v>9485</v>
      </c>
    </row>
    <row r="759" spans="1:6">
      <c r="A759" t="s">
        <v>9486</v>
      </c>
      <c r="B759" t="s">
        <v>9487</v>
      </c>
      <c r="C759" t="s">
        <v>9488</v>
      </c>
      <c r="D759" t="s">
        <v>9489</v>
      </c>
      <c r="E759" t="s">
        <v>68</v>
      </c>
      <c r="F759" t="s">
        <v>7244</v>
      </c>
    </row>
    <row r="760" spans="1:6">
      <c r="A760" t="s">
        <v>9490</v>
      </c>
      <c r="B760" t="s">
        <v>9490</v>
      </c>
      <c r="C760" t="s">
        <v>68</v>
      </c>
      <c r="D760" t="s">
        <v>68</v>
      </c>
      <c r="E760" t="s">
        <v>68</v>
      </c>
      <c r="F760" t="s">
        <v>9491</v>
      </c>
    </row>
    <row r="761" spans="1:6">
      <c r="A761" t="s">
        <v>9492</v>
      </c>
      <c r="B761" t="s">
        <v>9493</v>
      </c>
      <c r="C761" t="s">
        <v>9494</v>
      </c>
      <c r="D761" t="s">
        <v>9495</v>
      </c>
      <c r="E761" t="s">
        <v>68</v>
      </c>
      <c r="F761" t="s">
        <v>7244</v>
      </c>
    </row>
    <row r="762" spans="1:6">
      <c r="A762" t="s">
        <v>9496</v>
      </c>
      <c r="B762" t="s">
        <v>9496</v>
      </c>
      <c r="C762" t="s">
        <v>68</v>
      </c>
      <c r="D762" t="s">
        <v>68</v>
      </c>
      <c r="E762" t="s">
        <v>68</v>
      </c>
      <c r="F762" t="s">
        <v>9497</v>
      </c>
    </row>
    <row r="763" spans="1:6">
      <c r="A763" t="s">
        <v>9498</v>
      </c>
      <c r="B763" t="s">
        <v>9499</v>
      </c>
      <c r="C763" t="s">
        <v>9500</v>
      </c>
      <c r="D763" t="s">
        <v>9501</v>
      </c>
      <c r="E763" t="s">
        <v>68</v>
      </c>
      <c r="F763" t="s">
        <v>7244</v>
      </c>
    </row>
    <row r="764" spans="1:6">
      <c r="A764" t="s">
        <v>9502</v>
      </c>
      <c r="B764" t="s">
        <v>9502</v>
      </c>
      <c r="C764" t="s">
        <v>68</v>
      </c>
      <c r="D764" t="s">
        <v>68</v>
      </c>
      <c r="E764" t="s">
        <v>68</v>
      </c>
      <c r="F764" t="s">
        <v>9503</v>
      </c>
    </row>
    <row r="765" spans="1:6">
      <c r="A765" t="s">
        <v>9504</v>
      </c>
      <c r="B765" t="s">
        <v>9505</v>
      </c>
      <c r="C765" t="s">
        <v>9506</v>
      </c>
      <c r="D765" t="s">
        <v>9507</v>
      </c>
      <c r="E765" t="s">
        <v>68</v>
      </c>
      <c r="F765" t="s">
        <v>7244</v>
      </c>
    </row>
    <row r="766" spans="1:6">
      <c r="A766" t="s">
        <v>9508</v>
      </c>
      <c r="B766" t="s">
        <v>9508</v>
      </c>
      <c r="C766" t="s">
        <v>68</v>
      </c>
      <c r="D766" t="s">
        <v>68</v>
      </c>
      <c r="E766" t="s">
        <v>68</v>
      </c>
      <c r="F766" t="s">
        <v>9509</v>
      </c>
    </row>
    <row r="767" spans="1:6">
      <c r="A767" t="s">
        <v>9510</v>
      </c>
      <c r="B767" t="s">
        <v>9511</v>
      </c>
      <c r="C767" t="s">
        <v>9512</v>
      </c>
      <c r="D767" t="s">
        <v>9513</v>
      </c>
      <c r="E767" t="s">
        <v>68</v>
      </c>
      <c r="F767" t="s">
        <v>7244</v>
      </c>
    </row>
    <row r="768" spans="1:6">
      <c r="A768" t="s">
        <v>9514</v>
      </c>
      <c r="B768" t="s">
        <v>9514</v>
      </c>
      <c r="C768" t="s">
        <v>68</v>
      </c>
      <c r="D768" t="s">
        <v>68</v>
      </c>
      <c r="E768" t="s">
        <v>68</v>
      </c>
      <c r="F768" t="s">
        <v>9515</v>
      </c>
    </row>
    <row r="769" spans="1:6">
      <c r="A769" t="s">
        <v>9516</v>
      </c>
      <c r="B769" t="s">
        <v>9517</v>
      </c>
      <c r="C769" t="s">
        <v>9518</v>
      </c>
      <c r="D769" t="s">
        <v>9519</v>
      </c>
      <c r="E769" t="s">
        <v>68</v>
      </c>
      <c r="F769" t="s">
        <v>7244</v>
      </c>
    </row>
    <row r="770" spans="1:6">
      <c r="A770" t="s">
        <v>9520</v>
      </c>
      <c r="B770" t="s">
        <v>9520</v>
      </c>
      <c r="C770" t="s">
        <v>68</v>
      </c>
      <c r="D770" t="s">
        <v>68</v>
      </c>
      <c r="E770" t="s">
        <v>68</v>
      </c>
      <c r="F770" t="s">
        <v>9521</v>
      </c>
    </row>
    <row r="771" spans="1:6">
      <c r="A771" t="s">
        <v>9522</v>
      </c>
      <c r="B771" t="s">
        <v>9523</v>
      </c>
      <c r="C771" t="s">
        <v>9524</v>
      </c>
      <c r="D771" t="s">
        <v>9525</v>
      </c>
      <c r="E771" t="s">
        <v>68</v>
      </c>
      <c r="F771" t="s">
        <v>7244</v>
      </c>
    </row>
    <row r="772" spans="1:6">
      <c r="A772" t="s">
        <v>9526</v>
      </c>
      <c r="B772" t="s">
        <v>9526</v>
      </c>
      <c r="C772" t="s">
        <v>68</v>
      </c>
      <c r="D772" t="s">
        <v>68</v>
      </c>
      <c r="E772" t="s">
        <v>68</v>
      </c>
      <c r="F772" t="s">
        <v>9527</v>
      </c>
    </row>
    <row r="773" spans="1:6">
      <c r="A773" t="s">
        <v>9528</v>
      </c>
      <c r="B773" t="s">
        <v>9529</v>
      </c>
      <c r="C773" t="s">
        <v>9530</v>
      </c>
      <c r="D773" t="s">
        <v>9531</v>
      </c>
      <c r="E773" t="s">
        <v>68</v>
      </c>
      <c r="F773" t="s">
        <v>7244</v>
      </c>
    </row>
    <row r="774" spans="1:6">
      <c r="A774" t="s">
        <v>9532</v>
      </c>
      <c r="B774" t="s">
        <v>9532</v>
      </c>
      <c r="C774" t="s">
        <v>68</v>
      </c>
      <c r="D774" t="s">
        <v>68</v>
      </c>
      <c r="E774" t="s">
        <v>68</v>
      </c>
      <c r="F774" t="s">
        <v>9533</v>
      </c>
    </row>
    <row r="775" spans="1:6">
      <c r="A775" t="s">
        <v>9534</v>
      </c>
      <c r="B775" t="s">
        <v>9535</v>
      </c>
      <c r="C775" t="s">
        <v>9536</v>
      </c>
      <c r="D775" t="s">
        <v>9537</v>
      </c>
      <c r="E775" t="s">
        <v>68</v>
      </c>
      <c r="F775" t="s">
        <v>7244</v>
      </c>
    </row>
    <row r="776" spans="1:6">
      <c r="A776" t="s">
        <v>9538</v>
      </c>
      <c r="B776" t="s">
        <v>9538</v>
      </c>
      <c r="C776" t="s">
        <v>68</v>
      </c>
      <c r="D776" t="s">
        <v>68</v>
      </c>
      <c r="E776" t="s">
        <v>68</v>
      </c>
      <c r="F776" t="s">
        <v>9539</v>
      </c>
    </row>
    <row r="777" spans="1:6">
      <c r="A777" t="s">
        <v>9540</v>
      </c>
      <c r="B777" t="s">
        <v>9541</v>
      </c>
      <c r="C777" t="s">
        <v>9542</v>
      </c>
      <c r="D777" t="s">
        <v>9543</v>
      </c>
      <c r="E777" t="s">
        <v>68</v>
      </c>
      <c r="F777" t="s">
        <v>7244</v>
      </c>
    </row>
    <row r="778" spans="1:6">
      <c r="A778" t="s">
        <v>9544</v>
      </c>
      <c r="B778" t="s">
        <v>9544</v>
      </c>
      <c r="C778" t="s">
        <v>68</v>
      </c>
      <c r="D778" t="s">
        <v>68</v>
      </c>
      <c r="E778" t="s">
        <v>68</v>
      </c>
      <c r="F778" t="s">
        <v>9545</v>
      </c>
    </row>
    <row r="779" spans="1:6">
      <c r="A779" t="s">
        <v>9546</v>
      </c>
      <c r="B779" t="s">
        <v>9547</v>
      </c>
      <c r="C779" t="s">
        <v>9548</v>
      </c>
      <c r="D779" t="s">
        <v>9549</v>
      </c>
      <c r="E779" t="s">
        <v>68</v>
      </c>
      <c r="F779" t="s">
        <v>7244</v>
      </c>
    </row>
    <row r="780" spans="1:6">
      <c r="A780" t="s">
        <v>9550</v>
      </c>
      <c r="B780" t="s">
        <v>9550</v>
      </c>
      <c r="C780" t="s">
        <v>68</v>
      </c>
      <c r="D780" t="s">
        <v>68</v>
      </c>
      <c r="E780" t="s">
        <v>68</v>
      </c>
      <c r="F780" t="s">
        <v>9551</v>
      </c>
    </row>
    <row r="781" spans="1:6">
      <c r="A781" t="s">
        <v>9552</v>
      </c>
      <c r="B781" t="s">
        <v>9553</v>
      </c>
      <c r="C781" t="s">
        <v>9554</v>
      </c>
      <c r="D781" t="s">
        <v>9555</v>
      </c>
      <c r="E781" t="s">
        <v>68</v>
      </c>
      <c r="F781" t="s">
        <v>7244</v>
      </c>
    </row>
    <row r="782" spans="1:6">
      <c r="A782" t="s">
        <v>9556</v>
      </c>
      <c r="B782" t="s">
        <v>9556</v>
      </c>
      <c r="C782" t="s">
        <v>68</v>
      </c>
      <c r="D782" t="s">
        <v>68</v>
      </c>
      <c r="E782" t="s">
        <v>68</v>
      </c>
      <c r="F782" t="s">
        <v>9557</v>
      </c>
    </row>
    <row r="783" spans="1:6">
      <c r="A783" t="s">
        <v>9558</v>
      </c>
      <c r="B783" t="s">
        <v>9559</v>
      </c>
      <c r="C783" t="s">
        <v>9560</v>
      </c>
      <c r="D783" t="s">
        <v>9561</v>
      </c>
      <c r="E783" t="s">
        <v>68</v>
      </c>
      <c r="F783" t="s">
        <v>7244</v>
      </c>
    </row>
    <row r="784" spans="1:6">
      <c r="A784" t="s">
        <v>9562</v>
      </c>
      <c r="B784" t="s">
        <v>9562</v>
      </c>
      <c r="C784" t="s">
        <v>68</v>
      </c>
      <c r="D784" t="s">
        <v>68</v>
      </c>
      <c r="E784" t="s">
        <v>68</v>
      </c>
      <c r="F784" t="s">
        <v>9563</v>
      </c>
    </row>
    <row r="785" spans="1:6">
      <c r="A785" t="s">
        <v>9564</v>
      </c>
      <c r="B785" t="s">
        <v>9565</v>
      </c>
      <c r="C785" t="s">
        <v>9566</v>
      </c>
      <c r="D785" t="s">
        <v>9567</v>
      </c>
      <c r="E785" t="s">
        <v>68</v>
      </c>
      <c r="F785" t="s">
        <v>7244</v>
      </c>
    </row>
    <row r="786" spans="1:6">
      <c r="A786" t="s">
        <v>9568</v>
      </c>
      <c r="B786" t="s">
        <v>9568</v>
      </c>
      <c r="C786" t="s">
        <v>68</v>
      </c>
      <c r="D786" t="s">
        <v>68</v>
      </c>
      <c r="E786" t="s">
        <v>68</v>
      </c>
      <c r="F786" t="s">
        <v>9569</v>
      </c>
    </row>
    <row r="787" spans="1:6">
      <c r="A787" t="s">
        <v>9570</v>
      </c>
      <c r="B787" t="s">
        <v>9571</v>
      </c>
      <c r="C787" t="s">
        <v>9572</v>
      </c>
      <c r="D787" t="s">
        <v>9573</v>
      </c>
      <c r="E787" t="s">
        <v>68</v>
      </c>
      <c r="F787" t="s">
        <v>7244</v>
      </c>
    </row>
    <row r="788" spans="1:6">
      <c r="A788" t="s">
        <v>9574</v>
      </c>
      <c r="B788" t="s">
        <v>9574</v>
      </c>
      <c r="C788" t="s">
        <v>68</v>
      </c>
      <c r="D788" t="s">
        <v>68</v>
      </c>
      <c r="E788" t="s">
        <v>68</v>
      </c>
      <c r="F788" t="s">
        <v>9575</v>
      </c>
    </row>
    <row r="789" spans="1:6">
      <c r="A789" t="s">
        <v>9576</v>
      </c>
      <c r="B789" t="s">
        <v>9577</v>
      </c>
      <c r="C789" t="s">
        <v>9578</v>
      </c>
      <c r="D789" t="s">
        <v>9579</v>
      </c>
      <c r="E789" t="s">
        <v>68</v>
      </c>
      <c r="F789" t="s">
        <v>7244</v>
      </c>
    </row>
    <row r="790" spans="1:6">
      <c r="A790" t="s">
        <v>9580</v>
      </c>
      <c r="B790" t="s">
        <v>9580</v>
      </c>
      <c r="C790" t="s">
        <v>68</v>
      </c>
      <c r="D790" t="s">
        <v>68</v>
      </c>
      <c r="E790" t="s">
        <v>68</v>
      </c>
      <c r="F790" t="s">
        <v>9581</v>
      </c>
    </row>
    <row r="791" spans="1:6">
      <c r="A791" t="s">
        <v>9582</v>
      </c>
      <c r="B791" t="s">
        <v>9583</v>
      </c>
      <c r="C791" t="s">
        <v>9584</v>
      </c>
      <c r="D791" t="s">
        <v>9585</v>
      </c>
      <c r="E791" t="s">
        <v>68</v>
      </c>
      <c r="F791" t="s">
        <v>7244</v>
      </c>
    </row>
    <row r="792" spans="1:6">
      <c r="A792" t="s">
        <v>9586</v>
      </c>
      <c r="B792" t="s">
        <v>9586</v>
      </c>
      <c r="C792" t="s">
        <v>68</v>
      </c>
      <c r="D792" t="s">
        <v>68</v>
      </c>
      <c r="E792" t="s">
        <v>68</v>
      </c>
      <c r="F792" t="s">
        <v>9587</v>
      </c>
    </row>
    <row r="793" spans="1:6">
      <c r="A793" t="s">
        <v>9588</v>
      </c>
      <c r="B793" t="s">
        <v>9589</v>
      </c>
      <c r="C793" t="s">
        <v>9590</v>
      </c>
      <c r="D793" t="s">
        <v>9591</v>
      </c>
      <c r="E793" t="s">
        <v>68</v>
      </c>
      <c r="F793" t="s">
        <v>7244</v>
      </c>
    </row>
    <row r="794" spans="1:6">
      <c r="A794" t="s">
        <v>9592</v>
      </c>
      <c r="B794" t="s">
        <v>9592</v>
      </c>
      <c r="C794" t="s">
        <v>68</v>
      </c>
      <c r="D794" t="s">
        <v>68</v>
      </c>
      <c r="E794" t="s">
        <v>68</v>
      </c>
      <c r="F794" t="s">
        <v>9593</v>
      </c>
    </row>
    <row r="795" spans="1:6">
      <c r="A795" t="s">
        <v>9594</v>
      </c>
      <c r="B795" t="s">
        <v>9595</v>
      </c>
      <c r="C795" t="s">
        <v>9596</v>
      </c>
      <c r="D795" t="s">
        <v>9597</v>
      </c>
      <c r="E795" t="s">
        <v>68</v>
      </c>
      <c r="F795" t="s">
        <v>7244</v>
      </c>
    </row>
    <row r="796" spans="1:6">
      <c r="A796" t="s">
        <v>9598</v>
      </c>
      <c r="B796" t="s">
        <v>9598</v>
      </c>
      <c r="C796" t="s">
        <v>68</v>
      </c>
      <c r="D796" t="s">
        <v>68</v>
      </c>
      <c r="E796" t="s">
        <v>68</v>
      </c>
      <c r="F796" t="s">
        <v>9599</v>
      </c>
    </row>
    <row r="797" spans="1:6">
      <c r="A797" t="s">
        <v>9600</v>
      </c>
      <c r="B797" t="s">
        <v>9601</v>
      </c>
      <c r="C797" t="s">
        <v>9602</v>
      </c>
      <c r="D797" t="s">
        <v>9603</v>
      </c>
      <c r="E797" t="s">
        <v>68</v>
      </c>
      <c r="F797" t="s">
        <v>7244</v>
      </c>
    </row>
    <row r="798" spans="1:6">
      <c r="A798" t="s">
        <v>9604</v>
      </c>
      <c r="B798" t="s">
        <v>9604</v>
      </c>
      <c r="C798" t="s">
        <v>68</v>
      </c>
      <c r="D798" t="s">
        <v>68</v>
      </c>
      <c r="E798" t="s">
        <v>68</v>
      </c>
      <c r="F798" t="s">
        <v>9605</v>
      </c>
    </row>
    <row r="799" spans="1:6">
      <c r="A799" t="s">
        <v>9606</v>
      </c>
      <c r="B799" t="s">
        <v>9607</v>
      </c>
      <c r="C799" t="s">
        <v>7037</v>
      </c>
      <c r="D799" t="s">
        <v>9608</v>
      </c>
      <c r="E799" t="s">
        <v>2857</v>
      </c>
      <c r="F799" t="s">
        <v>7244</v>
      </c>
    </row>
    <row r="800" spans="1:6">
      <c r="A800" t="s">
        <v>9609</v>
      </c>
      <c r="B800" t="s">
        <v>9609</v>
      </c>
      <c r="C800" t="s">
        <v>68</v>
      </c>
      <c r="D800" t="s">
        <v>68</v>
      </c>
      <c r="E800" t="s">
        <v>68</v>
      </c>
      <c r="F800" t="s">
        <v>9610</v>
      </c>
    </row>
    <row r="801" spans="1:6">
      <c r="A801" t="s">
        <v>9611</v>
      </c>
      <c r="B801" t="s">
        <v>9612</v>
      </c>
      <c r="C801" t="s">
        <v>9613</v>
      </c>
      <c r="D801" t="s">
        <v>9614</v>
      </c>
      <c r="E801" t="s">
        <v>68</v>
      </c>
      <c r="F801" t="s">
        <v>7244</v>
      </c>
    </row>
    <row r="802" spans="1:6">
      <c r="A802" t="s">
        <v>9615</v>
      </c>
      <c r="B802" t="s">
        <v>9615</v>
      </c>
      <c r="C802" t="s">
        <v>68</v>
      </c>
      <c r="D802" t="s">
        <v>68</v>
      </c>
      <c r="E802" t="s">
        <v>68</v>
      </c>
      <c r="F802" t="s">
        <v>9616</v>
      </c>
    </row>
    <row r="803" spans="1:6">
      <c r="A803" t="s">
        <v>9617</v>
      </c>
      <c r="B803" t="s">
        <v>9618</v>
      </c>
      <c r="C803" t="s">
        <v>9619</v>
      </c>
      <c r="D803" t="s">
        <v>9620</v>
      </c>
      <c r="E803" t="s">
        <v>68</v>
      </c>
      <c r="F803" t="s">
        <v>7244</v>
      </c>
    </row>
    <row r="804" spans="1:6">
      <c r="A804" t="s">
        <v>9621</v>
      </c>
      <c r="B804" t="s">
        <v>9621</v>
      </c>
      <c r="C804" t="s">
        <v>68</v>
      </c>
      <c r="D804" t="s">
        <v>68</v>
      </c>
      <c r="E804" t="s">
        <v>68</v>
      </c>
      <c r="F804" t="s">
        <v>9622</v>
      </c>
    </row>
    <row r="805" spans="1:6">
      <c r="A805" t="s">
        <v>9623</v>
      </c>
      <c r="B805" t="s">
        <v>9624</v>
      </c>
      <c r="C805" t="s">
        <v>9625</v>
      </c>
      <c r="D805" t="s">
        <v>9626</v>
      </c>
      <c r="E805" t="s">
        <v>68</v>
      </c>
      <c r="F805" t="s">
        <v>7244</v>
      </c>
    </row>
    <row r="806" spans="1:6">
      <c r="A806" t="s">
        <v>9627</v>
      </c>
      <c r="B806" t="s">
        <v>9627</v>
      </c>
      <c r="C806" t="s">
        <v>68</v>
      </c>
      <c r="D806" t="s">
        <v>68</v>
      </c>
      <c r="E806" t="s">
        <v>68</v>
      </c>
      <c r="F806" t="s">
        <v>9628</v>
      </c>
    </row>
    <row r="807" spans="1:6">
      <c r="A807" t="s">
        <v>9629</v>
      </c>
      <c r="B807" t="s">
        <v>9630</v>
      </c>
      <c r="C807" t="s">
        <v>9631</v>
      </c>
      <c r="D807" t="s">
        <v>9632</v>
      </c>
      <c r="E807" t="s">
        <v>68</v>
      </c>
      <c r="F807" t="s">
        <v>7244</v>
      </c>
    </row>
    <row r="808" spans="1:6">
      <c r="A808" t="s">
        <v>9633</v>
      </c>
      <c r="B808" t="s">
        <v>9633</v>
      </c>
      <c r="C808" t="s">
        <v>68</v>
      </c>
      <c r="D808" t="s">
        <v>68</v>
      </c>
      <c r="E808" t="s">
        <v>68</v>
      </c>
      <c r="F808" t="s">
        <v>9634</v>
      </c>
    </row>
    <row r="809" spans="1:6">
      <c r="A809" t="s">
        <v>9635</v>
      </c>
      <c r="B809" t="s">
        <v>9636</v>
      </c>
      <c r="C809" t="s">
        <v>9637</v>
      </c>
      <c r="D809" t="s">
        <v>9638</v>
      </c>
      <c r="E809" t="s">
        <v>864</v>
      </c>
      <c r="F809" t="s">
        <v>7244</v>
      </c>
    </row>
    <row r="810" spans="1:6">
      <c r="A810" t="s">
        <v>9639</v>
      </c>
      <c r="B810" t="s">
        <v>9639</v>
      </c>
      <c r="C810" t="s">
        <v>68</v>
      </c>
      <c r="D810" t="s">
        <v>68</v>
      </c>
      <c r="E810" t="s">
        <v>68</v>
      </c>
      <c r="F810" t="s">
        <v>9640</v>
      </c>
    </row>
    <row r="811" spans="1:6">
      <c r="A811" t="s">
        <v>9641</v>
      </c>
      <c r="B811" t="s">
        <v>9642</v>
      </c>
      <c r="C811" t="s">
        <v>9643</v>
      </c>
      <c r="D811" t="s">
        <v>9644</v>
      </c>
      <c r="E811" t="s">
        <v>68</v>
      </c>
      <c r="F811" t="s">
        <v>7244</v>
      </c>
    </row>
    <row r="812" spans="1:6">
      <c r="A812" t="s">
        <v>9645</v>
      </c>
      <c r="B812" t="s">
        <v>9645</v>
      </c>
      <c r="C812" t="s">
        <v>68</v>
      </c>
      <c r="D812" t="s">
        <v>68</v>
      </c>
      <c r="E812" t="s">
        <v>68</v>
      </c>
      <c r="F812" t="s">
        <v>9646</v>
      </c>
    </row>
    <row r="813" spans="1:6">
      <c r="A813" t="s">
        <v>9647</v>
      </c>
      <c r="B813" t="s">
        <v>9648</v>
      </c>
      <c r="C813" t="s">
        <v>9649</v>
      </c>
      <c r="D813" t="s">
        <v>9650</v>
      </c>
      <c r="E813" t="s">
        <v>68</v>
      </c>
      <c r="F813" t="s">
        <v>7244</v>
      </c>
    </row>
    <row r="814" spans="1:6">
      <c r="A814" t="s">
        <v>9651</v>
      </c>
      <c r="B814" t="s">
        <v>9651</v>
      </c>
      <c r="C814" t="s">
        <v>68</v>
      </c>
      <c r="D814" t="s">
        <v>68</v>
      </c>
      <c r="E814" t="s">
        <v>68</v>
      </c>
      <c r="F814" t="s">
        <v>9652</v>
      </c>
    </row>
    <row r="815" spans="1:6">
      <c r="A815" t="s">
        <v>9653</v>
      </c>
      <c r="B815" t="s">
        <v>9654</v>
      </c>
      <c r="C815" t="s">
        <v>9655</v>
      </c>
      <c r="D815" t="s">
        <v>9656</v>
      </c>
      <c r="E815" t="s">
        <v>68</v>
      </c>
      <c r="F815" t="s">
        <v>7244</v>
      </c>
    </row>
    <row r="816" spans="1:6">
      <c r="A816" t="s">
        <v>9657</v>
      </c>
      <c r="B816" t="s">
        <v>9657</v>
      </c>
      <c r="C816" t="s">
        <v>68</v>
      </c>
      <c r="D816" t="s">
        <v>68</v>
      </c>
      <c r="E816" t="s">
        <v>68</v>
      </c>
      <c r="F816" t="s">
        <v>9658</v>
      </c>
    </row>
    <row r="817" spans="1:6">
      <c r="A817" t="s">
        <v>9659</v>
      </c>
      <c r="B817" t="s">
        <v>9660</v>
      </c>
      <c r="C817" t="s">
        <v>9661</v>
      </c>
      <c r="D817" t="s">
        <v>9662</v>
      </c>
      <c r="E817" t="s">
        <v>68</v>
      </c>
      <c r="F817" t="s">
        <v>7244</v>
      </c>
    </row>
    <row r="818" spans="1:6">
      <c r="A818" t="s">
        <v>9663</v>
      </c>
      <c r="B818" t="s">
        <v>9663</v>
      </c>
      <c r="C818" t="s">
        <v>68</v>
      </c>
      <c r="D818" t="s">
        <v>68</v>
      </c>
      <c r="E818" t="s">
        <v>68</v>
      </c>
      <c r="F818" t="s">
        <v>9664</v>
      </c>
    </row>
    <row r="819" spans="1:6">
      <c r="A819" t="s">
        <v>9665</v>
      </c>
      <c r="B819" t="s">
        <v>9666</v>
      </c>
      <c r="C819" t="s">
        <v>9667</v>
      </c>
      <c r="D819" t="s">
        <v>9668</v>
      </c>
      <c r="E819" t="s">
        <v>68</v>
      </c>
      <c r="F819" t="s">
        <v>7244</v>
      </c>
    </row>
    <row r="820" spans="1:6">
      <c r="A820" t="s">
        <v>9669</v>
      </c>
      <c r="B820" t="s">
        <v>9669</v>
      </c>
      <c r="C820" t="s">
        <v>68</v>
      </c>
      <c r="D820" t="s">
        <v>68</v>
      </c>
      <c r="E820" t="s">
        <v>68</v>
      </c>
      <c r="F820" t="s">
        <v>9670</v>
      </c>
    </row>
    <row r="821" spans="1:6">
      <c r="A821" t="s">
        <v>9671</v>
      </c>
      <c r="B821" t="s">
        <v>9672</v>
      </c>
      <c r="C821" t="s">
        <v>9673</v>
      </c>
      <c r="D821" t="s">
        <v>9674</v>
      </c>
      <c r="E821" t="s">
        <v>68</v>
      </c>
      <c r="F821" t="s">
        <v>7244</v>
      </c>
    </row>
    <row r="822" spans="1:6">
      <c r="A822" t="s">
        <v>9675</v>
      </c>
      <c r="B822" t="s">
        <v>9675</v>
      </c>
      <c r="C822" t="s">
        <v>68</v>
      </c>
      <c r="D822" t="s">
        <v>68</v>
      </c>
      <c r="E822" t="s">
        <v>68</v>
      </c>
      <c r="F822" t="s">
        <v>9676</v>
      </c>
    </row>
    <row r="823" spans="1:6">
      <c r="A823" t="s">
        <v>9677</v>
      </c>
      <c r="B823" t="s">
        <v>9678</v>
      </c>
      <c r="C823" t="s">
        <v>9679</v>
      </c>
      <c r="D823" t="s">
        <v>9680</v>
      </c>
      <c r="E823" t="s">
        <v>68</v>
      </c>
      <c r="F823" t="s">
        <v>7244</v>
      </c>
    </row>
    <row r="824" spans="1:6">
      <c r="A824" t="s">
        <v>9681</v>
      </c>
      <c r="B824" t="s">
        <v>9681</v>
      </c>
      <c r="C824" t="s">
        <v>68</v>
      </c>
      <c r="D824" t="s">
        <v>68</v>
      </c>
      <c r="E824" t="s">
        <v>68</v>
      </c>
      <c r="F824" t="s">
        <v>9682</v>
      </c>
    </row>
    <row r="825" spans="1:6">
      <c r="A825" t="s">
        <v>9683</v>
      </c>
      <c r="B825" t="s">
        <v>9684</v>
      </c>
      <c r="C825" t="s">
        <v>9685</v>
      </c>
      <c r="D825" t="s">
        <v>9686</v>
      </c>
      <c r="E825" t="s">
        <v>68</v>
      </c>
      <c r="F825" t="s">
        <v>7244</v>
      </c>
    </row>
    <row r="826" spans="1:6">
      <c r="A826" t="s">
        <v>9687</v>
      </c>
      <c r="B826" t="s">
        <v>9687</v>
      </c>
      <c r="C826" t="s">
        <v>68</v>
      </c>
      <c r="D826" t="s">
        <v>68</v>
      </c>
      <c r="E826" t="s">
        <v>68</v>
      </c>
      <c r="F826" t="s">
        <v>9688</v>
      </c>
    </row>
    <row r="827" spans="1:6">
      <c r="A827" t="s">
        <v>9689</v>
      </c>
      <c r="B827" t="s">
        <v>9690</v>
      </c>
      <c r="C827" t="s">
        <v>9691</v>
      </c>
      <c r="D827" t="s">
        <v>9692</v>
      </c>
      <c r="E827" t="s">
        <v>68</v>
      </c>
      <c r="F827" t="s">
        <v>7244</v>
      </c>
    </row>
    <row r="828" spans="1:6">
      <c r="A828" t="s">
        <v>9693</v>
      </c>
      <c r="B828" t="s">
        <v>9693</v>
      </c>
      <c r="C828" t="s">
        <v>68</v>
      </c>
      <c r="D828" t="s">
        <v>68</v>
      </c>
      <c r="E828" t="s">
        <v>68</v>
      </c>
      <c r="F828" t="s">
        <v>9694</v>
      </c>
    </row>
    <row r="829" spans="1:6">
      <c r="A829" t="s">
        <v>9695</v>
      </c>
      <c r="B829" t="s">
        <v>9696</v>
      </c>
      <c r="C829" t="s">
        <v>9697</v>
      </c>
      <c r="D829" t="s">
        <v>9698</v>
      </c>
      <c r="E829" t="s">
        <v>1886</v>
      </c>
      <c r="F829" t="s">
        <v>7244</v>
      </c>
    </row>
    <row r="830" spans="1:6">
      <c r="A830" t="s">
        <v>9699</v>
      </c>
      <c r="B830" t="s">
        <v>9699</v>
      </c>
      <c r="C830" t="s">
        <v>68</v>
      </c>
      <c r="D830" t="s">
        <v>68</v>
      </c>
      <c r="E830" t="s">
        <v>68</v>
      </c>
      <c r="F830" t="s">
        <v>9700</v>
      </c>
    </row>
    <row r="831" spans="1:6">
      <c r="A831" t="s">
        <v>9701</v>
      </c>
      <c r="B831" t="s">
        <v>9702</v>
      </c>
      <c r="C831" t="s">
        <v>5088</v>
      </c>
      <c r="D831" t="s">
        <v>9703</v>
      </c>
      <c r="E831" t="s">
        <v>5719</v>
      </c>
      <c r="F831" t="s">
        <v>7244</v>
      </c>
    </row>
    <row r="832" spans="1:6">
      <c r="A832" t="s">
        <v>9704</v>
      </c>
      <c r="B832" t="s">
        <v>9704</v>
      </c>
      <c r="C832" t="s">
        <v>68</v>
      </c>
      <c r="D832" t="s">
        <v>68</v>
      </c>
      <c r="E832" t="s">
        <v>68</v>
      </c>
      <c r="F832" t="s">
        <v>9705</v>
      </c>
    </row>
    <row r="833" spans="1:6">
      <c r="A833" t="s">
        <v>9706</v>
      </c>
      <c r="B833" t="s">
        <v>9707</v>
      </c>
      <c r="C833" t="s">
        <v>9708</v>
      </c>
      <c r="D833" t="s">
        <v>9709</v>
      </c>
      <c r="E833" t="s">
        <v>68</v>
      </c>
      <c r="F833" t="s">
        <v>7244</v>
      </c>
    </row>
    <row r="834" spans="1:6">
      <c r="A834" t="s">
        <v>9710</v>
      </c>
      <c r="B834" t="s">
        <v>9710</v>
      </c>
      <c r="C834" t="s">
        <v>68</v>
      </c>
      <c r="D834" t="s">
        <v>68</v>
      </c>
      <c r="E834" t="s">
        <v>68</v>
      </c>
      <c r="F834" t="s">
        <v>9711</v>
      </c>
    </row>
    <row r="835" spans="1:6">
      <c r="A835" t="s">
        <v>9712</v>
      </c>
      <c r="B835" t="s">
        <v>9713</v>
      </c>
      <c r="C835" t="s">
        <v>9714</v>
      </c>
      <c r="D835" t="s">
        <v>9715</v>
      </c>
      <c r="E835" t="s">
        <v>68</v>
      </c>
      <c r="F835" t="s">
        <v>7244</v>
      </c>
    </row>
    <row r="836" spans="1:6">
      <c r="A836" t="s">
        <v>9716</v>
      </c>
      <c r="B836" t="s">
        <v>9716</v>
      </c>
      <c r="C836" t="s">
        <v>68</v>
      </c>
      <c r="D836" t="s">
        <v>68</v>
      </c>
      <c r="E836" t="s">
        <v>68</v>
      </c>
      <c r="F836" t="s">
        <v>9717</v>
      </c>
    </row>
    <row r="837" spans="1:6">
      <c r="A837" t="s">
        <v>9718</v>
      </c>
      <c r="B837" t="s">
        <v>9719</v>
      </c>
      <c r="C837" t="s">
        <v>9720</v>
      </c>
      <c r="D837" t="s">
        <v>9721</v>
      </c>
      <c r="E837" t="s">
        <v>68</v>
      </c>
      <c r="F837" t="s">
        <v>7244</v>
      </c>
    </row>
    <row r="838" spans="1:6">
      <c r="A838" t="s">
        <v>9722</v>
      </c>
      <c r="B838" t="s">
        <v>9722</v>
      </c>
      <c r="C838" t="s">
        <v>68</v>
      </c>
      <c r="D838" t="s">
        <v>68</v>
      </c>
      <c r="E838" t="s">
        <v>68</v>
      </c>
      <c r="F838" t="s">
        <v>9723</v>
      </c>
    </row>
    <row r="839" spans="1:6">
      <c r="A839" t="s">
        <v>9724</v>
      </c>
      <c r="B839" t="s">
        <v>9725</v>
      </c>
      <c r="C839" t="s">
        <v>9726</v>
      </c>
      <c r="D839" t="s">
        <v>9727</v>
      </c>
      <c r="E839" t="s">
        <v>68</v>
      </c>
      <c r="F839" t="s">
        <v>7244</v>
      </c>
    </row>
    <row r="840" spans="1:6">
      <c r="A840" t="s">
        <v>9728</v>
      </c>
      <c r="B840" t="s">
        <v>9728</v>
      </c>
      <c r="C840" t="s">
        <v>68</v>
      </c>
      <c r="D840" t="s">
        <v>68</v>
      </c>
      <c r="E840" t="s">
        <v>68</v>
      </c>
      <c r="F840" t="s">
        <v>9729</v>
      </c>
    </row>
    <row r="841" spans="1:6">
      <c r="A841" t="s">
        <v>9730</v>
      </c>
      <c r="B841" t="s">
        <v>9731</v>
      </c>
      <c r="C841" t="s">
        <v>9732</v>
      </c>
      <c r="D841" t="s">
        <v>9733</v>
      </c>
      <c r="E841" t="s">
        <v>68</v>
      </c>
      <c r="F841" t="s">
        <v>7244</v>
      </c>
    </row>
    <row r="842" spans="1:6">
      <c r="A842" t="s">
        <v>9734</v>
      </c>
      <c r="B842" t="s">
        <v>9734</v>
      </c>
      <c r="C842" t="s">
        <v>68</v>
      </c>
      <c r="D842" t="s">
        <v>68</v>
      </c>
      <c r="E842" t="s">
        <v>68</v>
      </c>
      <c r="F842" t="s">
        <v>9735</v>
      </c>
    </row>
    <row r="843" spans="1:6">
      <c r="A843" t="s">
        <v>9736</v>
      </c>
      <c r="B843" t="s">
        <v>9737</v>
      </c>
      <c r="C843" t="s">
        <v>9738</v>
      </c>
      <c r="D843" t="s">
        <v>9739</v>
      </c>
      <c r="E843" t="s">
        <v>68</v>
      </c>
      <c r="F843" t="s">
        <v>7244</v>
      </c>
    </row>
    <row r="844" spans="1:6">
      <c r="A844" t="s">
        <v>9740</v>
      </c>
      <c r="B844" t="s">
        <v>9740</v>
      </c>
      <c r="C844" t="s">
        <v>68</v>
      </c>
      <c r="D844" t="s">
        <v>68</v>
      </c>
      <c r="E844" t="s">
        <v>68</v>
      </c>
      <c r="F844" t="s">
        <v>9741</v>
      </c>
    </row>
    <row r="845" spans="1:6">
      <c r="A845" t="s">
        <v>9742</v>
      </c>
      <c r="B845" t="s">
        <v>9743</v>
      </c>
      <c r="C845" t="s">
        <v>9744</v>
      </c>
      <c r="D845" t="s">
        <v>9745</v>
      </c>
      <c r="E845" t="s">
        <v>168</v>
      </c>
      <c r="F845" t="s">
        <v>7244</v>
      </c>
    </row>
    <row r="846" spans="1:6">
      <c r="A846" t="s">
        <v>9746</v>
      </c>
      <c r="B846" t="s">
        <v>9746</v>
      </c>
      <c r="C846" t="s">
        <v>68</v>
      </c>
      <c r="D846" t="s">
        <v>68</v>
      </c>
      <c r="E846" t="s">
        <v>68</v>
      </c>
      <c r="F846" t="s">
        <v>9747</v>
      </c>
    </row>
    <row r="847" spans="1:6">
      <c r="A847" t="s">
        <v>9748</v>
      </c>
      <c r="B847" t="s">
        <v>9749</v>
      </c>
      <c r="C847" t="s">
        <v>9750</v>
      </c>
      <c r="D847" t="s">
        <v>9751</v>
      </c>
      <c r="E847" t="s">
        <v>68</v>
      </c>
      <c r="F847" t="s">
        <v>7244</v>
      </c>
    </row>
    <row r="848" spans="1:6">
      <c r="A848" t="s">
        <v>9752</v>
      </c>
      <c r="B848" t="s">
        <v>9752</v>
      </c>
      <c r="C848" t="s">
        <v>68</v>
      </c>
      <c r="D848" t="s">
        <v>68</v>
      </c>
      <c r="E848" t="s">
        <v>68</v>
      </c>
      <c r="F848" t="s">
        <v>9753</v>
      </c>
    </row>
    <row r="849" spans="1:6">
      <c r="A849" t="s">
        <v>9754</v>
      </c>
      <c r="B849" t="s">
        <v>9755</v>
      </c>
      <c r="C849" t="s">
        <v>9756</v>
      </c>
      <c r="D849" t="s">
        <v>9757</v>
      </c>
      <c r="E849" t="s">
        <v>68</v>
      </c>
      <c r="F849" t="s">
        <v>7244</v>
      </c>
    </row>
    <row r="850" spans="1:6">
      <c r="A850" t="s">
        <v>9758</v>
      </c>
      <c r="B850" t="s">
        <v>9758</v>
      </c>
      <c r="C850" t="s">
        <v>68</v>
      </c>
      <c r="D850" t="s">
        <v>68</v>
      </c>
      <c r="E850" t="s">
        <v>68</v>
      </c>
      <c r="F850" t="s">
        <v>9759</v>
      </c>
    </row>
    <row r="851" spans="1:6">
      <c r="A851" t="s">
        <v>9760</v>
      </c>
      <c r="B851" t="s">
        <v>9761</v>
      </c>
      <c r="C851" t="s">
        <v>9762</v>
      </c>
      <c r="D851" t="s">
        <v>9763</v>
      </c>
      <c r="E851" t="s">
        <v>68</v>
      </c>
      <c r="F851" t="s">
        <v>7244</v>
      </c>
    </row>
    <row r="852" spans="1:6">
      <c r="A852" t="s">
        <v>9764</v>
      </c>
      <c r="B852" t="s">
        <v>9764</v>
      </c>
      <c r="C852" t="s">
        <v>68</v>
      </c>
      <c r="D852" t="s">
        <v>68</v>
      </c>
      <c r="E852" t="s">
        <v>68</v>
      </c>
      <c r="F852" t="s">
        <v>9765</v>
      </c>
    </row>
    <row r="853" spans="1:6">
      <c r="A853" t="s">
        <v>9766</v>
      </c>
      <c r="B853" t="s">
        <v>9767</v>
      </c>
      <c r="C853" t="s">
        <v>9768</v>
      </c>
      <c r="D853" t="s">
        <v>9769</v>
      </c>
      <c r="E853" t="s">
        <v>68</v>
      </c>
      <c r="F853" t="s">
        <v>7244</v>
      </c>
    </row>
    <row r="854" spans="1:6">
      <c r="A854" t="s">
        <v>9770</v>
      </c>
      <c r="B854" t="s">
        <v>9770</v>
      </c>
      <c r="C854" t="s">
        <v>68</v>
      </c>
      <c r="D854" t="s">
        <v>68</v>
      </c>
      <c r="E854" t="s">
        <v>68</v>
      </c>
      <c r="F854" t="s">
        <v>9771</v>
      </c>
    </row>
    <row r="855" spans="1:6">
      <c r="A855" t="s">
        <v>9772</v>
      </c>
      <c r="B855" t="s">
        <v>9773</v>
      </c>
      <c r="C855" t="s">
        <v>9774</v>
      </c>
      <c r="D855" t="s">
        <v>9775</v>
      </c>
      <c r="E855" t="s">
        <v>68</v>
      </c>
      <c r="F855" t="s">
        <v>7244</v>
      </c>
    </row>
    <row r="856" spans="1:6">
      <c r="A856" t="s">
        <v>9776</v>
      </c>
      <c r="B856" t="s">
        <v>9776</v>
      </c>
      <c r="C856" t="s">
        <v>68</v>
      </c>
      <c r="D856" t="s">
        <v>68</v>
      </c>
      <c r="E856" t="s">
        <v>68</v>
      </c>
      <c r="F856" t="s">
        <v>9777</v>
      </c>
    </row>
    <row r="857" spans="1:6">
      <c r="A857" t="s">
        <v>9778</v>
      </c>
      <c r="B857" t="s">
        <v>9779</v>
      </c>
      <c r="C857" t="s">
        <v>9780</v>
      </c>
      <c r="D857" t="s">
        <v>9781</v>
      </c>
      <c r="E857" t="s">
        <v>68</v>
      </c>
      <c r="F857" t="s">
        <v>7244</v>
      </c>
    </row>
    <row r="858" spans="1:6">
      <c r="A858" t="s">
        <v>9782</v>
      </c>
      <c r="B858" t="s">
        <v>9782</v>
      </c>
      <c r="C858" t="s">
        <v>68</v>
      </c>
      <c r="D858" t="s">
        <v>68</v>
      </c>
      <c r="E858" t="s">
        <v>68</v>
      </c>
      <c r="F858" t="s">
        <v>9783</v>
      </c>
    </row>
    <row r="859" spans="1:6">
      <c r="A859" t="s">
        <v>9784</v>
      </c>
      <c r="B859" t="s">
        <v>9785</v>
      </c>
      <c r="C859" t="s">
        <v>9786</v>
      </c>
      <c r="D859" t="s">
        <v>9787</v>
      </c>
      <c r="E859" t="s">
        <v>68</v>
      </c>
      <c r="F859" t="s">
        <v>7244</v>
      </c>
    </row>
    <row r="860" spans="1:6">
      <c r="A860" t="s">
        <v>9788</v>
      </c>
      <c r="B860" t="s">
        <v>9788</v>
      </c>
      <c r="C860" t="s">
        <v>68</v>
      </c>
      <c r="D860" t="s">
        <v>68</v>
      </c>
      <c r="E860" t="s">
        <v>68</v>
      </c>
      <c r="F860" t="s">
        <v>9789</v>
      </c>
    </row>
    <row r="861" spans="1:6">
      <c r="A861" t="s">
        <v>9790</v>
      </c>
      <c r="B861" t="s">
        <v>9791</v>
      </c>
      <c r="C861" t="s">
        <v>9792</v>
      </c>
      <c r="D861" t="s">
        <v>9793</v>
      </c>
      <c r="E861" t="s">
        <v>68</v>
      </c>
      <c r="F861" t="s">
        <v>7244</v>
      </c>
    </row>
    <row r="862" spans="1:6">
      <c r="A862" t="s">
        <v>9794</v>
      </c>
      <c r="B862" t="s">
        <v>9794</v>
      </c>
      <c r="C862" t="s">
        <v>68</v>
      </c>
      <c r="D862" t="s">
        <v>68</v>
      </c>
      <c r="E862" t="s">
        <v>68</v>
      </c>
      <c r="F862" t="s">
        <v>9795</v>
      </c>
    </row>
    <row r="863" spans="1:6">
      <c r="A863" t="s">
        <v>9796</v>
      </c>
      <c r="B863" t="s">
        <v>9797</v>
      </c>
      <c r="C863" t="s">
        <v>9798</v>
      </c>
      <c r="D863" t="s">
        <v>9799</v>
      </c>
      <c r="E863" t="s">
        <v>68</v>
      </c>
      <c r="F863" t="s">
        <v>7244</v>
      </c>
    </row>
    <row r="864" spans="1:6">
      <c r="A864" t="s">
        <v>9800</v>
      </c>
      <c r="B864" t="s">
        <v>9800</v>
      </c>
      <c r="C864" t="s">
        <v>68</v>
      </c>
      <c r="D864" t="s">
        <v>68</v>
      </c>
      <c r="E864" t="s">
        <v>68</v>
      </c>
      <c r="F864" t="s">
        <v>9801</v>
      </c>
    </row>
    <row r="865" spans="1:6">
      <c r="A865" t="s">
        <v>9802</v>
      </c>
      <c r="B865" t="s">
        <v>9803</v>
      </c>
      <c r="C865" t="s">
        <v>9804</v>
      </c>
      <c r="D865" t="s">
        <v>9805</v>
      </c>
      <c r="E865" t="s">
        <v>68</v>
      </c>
      <c r="F865" t="s">
        <v>7244</v>
      </c>
    </row>
    <row r="866" spans="1:6">
      <c r="A866" t="s">
        <v>9806</v>
      </c>
      <c r="B866" t="s">
        <v>9806</v>
      </c>
      <c r="C866" t="s">
        <v>68</v>
      </c>
      <c r="D866" t="s">
        <v>68</v>
      </c>
      <c r="E866" t="s">
        <v>68</v>
      </c>
      <c r="F866" t="s">
        <v>9807</v>
      </c>
    </row>
    <row r="867" spans="1:6">
      <c r="A867" t="s">
        <v>9808</v>
      </c>
      <c r="B867" t="s">
        <v>9809</v>
      </c>
      <c r="C867" t="s">
        <v>9810</v>
      </c>
      <c r="D867" t="s">
        <v>9811</v>
      </c>
      <c r="E867" t="s">
        <v>68</v>
      </c>
      <c r="F867" t="s">
        <v>7244</v>
      </c>
    </row>
    <row r="868" spans="1:6">
      <c r="A868" t="s">
        <v>9812</v>
      </c>
      <c r="B868" t="s">
        <v>9812</v>
      </c>
      <c r="C868" t="s">
        <v>68</v>
      </c>
      <c r="D868" t="s">
        <v>68</v>
      </c>
      <c r="E868" t="s">
        <v>68</v>
      </c>
      <c r="F868" t="s">
        <v>9813</v>
      </c>
    </row>
    <row r="869" spans="1:6">
      <c r="A869" t="s">
        <v>9814</v>
      </c>
      <c r="B869" t="s">
        <v>9815</v>
      </c>
      <c r="C869" t="s">
        <v>9816</v>
      </c>
      <c r="D869" t="s">
        <v>9817</v>
      </c>
      <c r="E869" t="s">
        <v>68</v>
      </c>
      <c r="F869" t="s">
        <v>7244</v>
      </c>
    </row>
    <row r="870" spans="1:6">
      <c r="A870" t="s">
        <v>9818</v>
      </c>
      <c r="B870" t="s">
        <v>9818</v>
      </c>
      <c r="C870" t="s">
        <v>68</v>
      </c>
      <c r="D870" t="s">
        <v>68</v>
      </c>
      <c r="E870" t="s">
        <v>68</v>
      </c>
      <c r="F870" t="s">
        <v>9819</v>
      </c>
    </row>
    <row r="871" spans="1:6">
      <c r="A871" t="s">
        <v>9820</v>
      </c>
      <c r="B871" t="s">
        <v>9821</v>
      </c>
      <c r="C871" t="s">
        <v>9822</v>
      </c>
      <c r="D871" t="s">
        <v>9823</v>
      </c>
      <c r="E871" t="s">
        <v>68</v>
      </c>
      <c r="F871" t="s">
        <v>7244</v>
      </c>
    </row>
    <row r="872" spans="1:6">
      <c r="A872" t="s">
        <v>9824</v>
      </c>
      <c r="B872" t="s">
        <v>9824</v>
      </c>
      <c r="C872" t="s">
        <v>68</v>
      </c>
      <c r="D872" t="s">
        <v>68</v>
      </c>
      <c r="E872" t="s">
        <v>68</v>
      </c>
      <c r="F872" t="s">
        <v>9825</v>
      </c>
    </row>
    <row r="873" spans="1:6">
      <c r="A873" t="s">
        <v>9826</v>
      </c>
      <c r="B873" t="s">
        <v>9827</v>
      </c>
      <c r="C873" t="s">
        <v>9828</v>
      </c>
      <c r="D873" t="s">
        <v>9829</v>
      </c>
      <c r="E873" t="s">
        <v>1944</v>
      </c>
      <c r="F873" t="s">
        <v>7244</v>
      </c>
    </row>
    <row r="874" spans="1:6">
      <c r="A874" t="s">
        <v>9830</v>
      </c>
      <c r="B874" t="s">
        <v>9830</v>
      </c>
      <c r="C874" t="s">
        <v>68</v>
      </c>
      <c r="D874" t="s">
        <v>68</v>
      </c>
      <c r="E874" t="s">
        <v>68</v>
      </c>
      <c r="F874" t="s">
        <v>9831</v>
      </c>
    </row>
    <row r="875" spans="1:6">
      <c r="A875" t="s">
        <v>9832</v>
      </c>
      <c r="B875" t="s">
        <v>9833</v>
      </c>
      <c r="C875" t="s">
        <v>9834</v>
      </c>
      <c r="D875" t="s">
        <v>9835</v>
      </c>
      <c r="E875" t="s">
        <v>68</v>
      </c>
      <c r="F875" t="s">
        <v>7244</v>
      </c>
    </row>
    <row r="876" spans="1:6">
      <c r="A876" t="s">
        <v>9836</v>
      </c>
      <c r="B876" t="s">
        <v>9836</v>
      </c>
      <c r="C876" t="s">
        <v>68</v>
      </c>
      <c r="D876" t="s">
        <v>68</v>
      </c>
      <c r="E876" t="s">
        <v>68</v>
      </c>
      <c r="F876" t="s">
        <v>9837</v>
      </c>
    </row>
    <row r="877" spans="1:6">
      <c r="A877" t="s">
        <v>9838</v>
      </c>
      <c r="B877" t="s">
        <v>9839</v>
      </c>
      <c r="C877" t="s">
        <v>9840</v>
      </c>
      <c r="D877" t="s">
        <v>9841</v>
      </c>
      <c r="E877" t="s">
        <v>68</v>
      </c>
      <c r="F877" t="s">
        <v>7244</v>
      </c>
    </row>
    <row r="878" spans="1:6">
      <c r="A878" t="s">
        <v>9842</v>
      </c>
      <c r="B878" t="s">
        <v>9842</v>
      </c>
      <c r="C878" t="s">
        <v>68</v>
      </c>
      <c r="D878" t="s">
        <v>68</v>
      </c>
      <c r="E878" t="s">
        <v>68</v>
      </c>
      <c r="F878" t="s">
        <v>9843</v>
      </c>
    </row>
    <row r="879" spans="1:6">
      <c r="A879" t="s">
        <v>9844</v>
      </c>
      <c r="B879" t="s">
        <v>9845</v>
      </c>
      <c r="C879" t="s">
        <v>9846</v>
      </c>
      <c r="D879" t="s">
        <v>9847</v>
      </c>
      <c r="E879" t="s">
        <v>3035</v>
      </c>
      <c r="F879" t="s">
        <v>7244</v>
      </c>
    </row>
    <row r="880" spans="1:6">
      <c r="A880" t="s">
        <v>9848</v>
      </c>
      <c r="B880" t="s">
        <v>9848</v>
      </c>
      <c r="C880" t="s">
        <v>68</v>
      </c>
      <c r="D880" t="s">
        <v>68</v>
      </c>
      <c r="E880" t="s">
        <v>68</v>
      </c>
      <c r="F880" t="s">
        <v>9849</v>
      </c>
    </row>
    <row r="881" spans="1:6">
      <c r="A881" t="s">
        <v>9850</v>
      </c>
      <c r="B881" t="s">
        <v>9851</v>
      </c>
      <c r="C881" t="s">
        <v>9852</v>
      </c>
      <c r="D881" t="s">
        <v>9853</v>
      </c>
      <c r="E881" t="s">
        <v>68</v>
      </c>
      <c r="F881" t="s">
        <v>7244</v>
      </c>
    </row>
    <row r="882" spans="1:6">
      <c r="A882" t="s">
        <v>9854</v>
      </c>
      <c r="B882" t="s">
        <v>9854</v>
      </c>
      <c r="C882" t="s">
        <v>68</v>
      </c>
      <c r="D882" t="s">
        <v>68</v>
      </c>
      <c r="E882" t="s">
        <v>68</v>
      </c>
      <c r="F882" t="s">
        <v>9855</v>
      </c>
    </row>
    <row r="883" spans="1:6">
      <c r="A883" t="s">
        <v>9856</v>
      </c>
      <c r="B883" t="s">
        <v>9857</v>
      </c>
      <c r="C883" t="s">
        <v>9858</v>
      </c>
      <c r="D883" t="s">
        <v>9859</v>
      </c>
      <c r="E883" t="s">
        <v>68</v>
      </c>
      <c r="F883" t="s">
        <v>7244</v>
      </c>
    </row>
    <row r="884" spans="1:6">
      <c r="A884" t="s">
        <v>9860</v>
      </c>
      <c r="B884" t="s">
        <v>9860</v>
      </c>
      <c r="C884" t="s">
        <v>68</v>
      </c>
      <c r="D884" t="s">
        <v>68</v>
      </c>
      <c r="E884" t="s">
        <v>68</v>
      </c>
      <c r="F884" t="s">
        <v>9861</v>
      </c>
    </row>
    <row r="885" spans="1:6">
      <c r="A885" t="s">
        <v>9862</v>
      </c>
      <c r="B885" t="s">
        <v>9863</v>
      </c>
      <c r="C885" t="s">
        <v>9864</v>
      </c>
      <c r="D885" t="s">
        <v>9865</v>
      </c>
      <c r="E885" t="s">
        <v>68</v>
      </c>
      <c r="F885" t="s">
        <v>7244</v>
      </c>
    </row>
    <row r="886" spans="1:6">
      <c r="A886" t="s">
        <v>9866</v>
      </c>
      <c r="B886" t="s">
        <v>9866</v>
      </c>
      <c r="C886" t="s">
        <v>68</v>
      </c>
      <c r="D886" t="s">
        <v>68</v>
      </c>
      <c r="E886" t="s">
        <v>68</v>
      </c>
      <c r="F886" t="s">
        <v>9867</v>
      </c>
    </row>
    <row r="887" spans="1:6">
      <c r="A887" t="s">
        <v>9868</v>
      </c>
      <c r="B887" t="s">
        <v>9869</v>
      </c>
      <c r="C887" t="s">
        <v>9870</v>
      </c>
      <c r="D887" t="s">
        <v>9871</v>
      </c>
      <c r="E887" t="s">
        <v>68</v>
      </c>
      <c r="F887" t="s">
        <v>7244</v>
      </c>
    </row>
    <row r="888" spans="1:6">
      <c r="A888" t="s">
        <v>9872</v>
      </c>
      <c r="B888" t="s">
        <v>9872</v>
      </c>
      <c r="C888" t="s">
        <v>68</v>
      </c>
      <c r="D888" t="s">
        <v>68</v>
      </c>
      <c r="E888" t="s">
        <v>68</v>
      </c>
      <c r="F888" t="s">
        <v>9873</v>
      </c>
    </row>
    <row r="889" spans="1:6">
      <c r="A889" t="s">
        <v>9874</v>
      </c>
      <c r="B889" t="s">
        <v>9875</v>
      </c>
      <c r="C889" t="s">
        <v>9876</v>
      </c>
      <c r="D889" t="s">
        <v>9877</v>
      </c>
      <c r="E889" t="s">
        <v>68</v>
      </c>
      <c r="F889" t="s">
        <v>7244</v>
      </c>
    </row>
    <row r="890" spans="1:6">
      <c r="A890" t="s">
        <v>9878</v>
      </c>
      <c r="B890" t="s">
        <v>9878</v>
      </c>
      <c r="C890" t="s">
        <v>68</v>
      </c>
      <c r="D890" t="s">
        <v>68</v>
      </c>
      <c r="E890" t="s">
        <v>68</v>
      </c>
      <c r="F890" t="s">
        <v>9879</v>
      </c>
    </row>
    <row r="891" spans="1:6">
      <c r="A891" t="s">
        <v>9880</v>
      </c>
      <c r="B891" t="s">
        <v>9881</v>
      </c>
      <c r="C891" t="s">
        <v>9882</v>
      </c>
      <c r="D891" t="s">
        <v>9883</v>
      </c>
      <c r="E891" t="s">
        <v>68</v>
      </c>
      <c r="F891" t="s">
        <v>7244</v>
      </c>
    </row>
    <row r="892" spans="1:6">
      <c r="A892" t="s">
        <v>9884</v>
      </c>
      <c r="B892" t="s">
        <v>9884</v>
      </c>
      <c r="C892" t="s">
        <v>68</v>
      </c>
      <c r="D892" t="s">
        <v>68</v>
      </c>
      <c r="E892" t="s">
        <v>68</v>
      </c>
      <c r="F892" t="s">
        <v>9885</v>
      </c>
    </row>
    <row r="893" spans="1:6">
      <c r="A893" t="s">
        <v>9886</v>
      </c>
      <c r="B893" t="s">
        <v>9887</v>
      </c>
      <c r="C893" t="s">
        <v>9888</v>
      </c>
      <c r="D893" t="s">
        <v>9889</v>
      </c>
      <c r="E893" t="s">
        <v>68</v>
      </c>
      <c r="F893" t="s">
        <v>7244</v>
      </c>
    </row>
    <row r="894" spans="1:6">
      <c r="A894" t="s">
        <v>9890</v>
      </c>
      <c r="B894" t="s">
        <v>9890</v>
      </c>
      <c r="C894" t="s">
        <v>68</v>
      </c>
      <c r="D894" t="s">
        <v>68</v>
      </c>
      <c r="E894" t="s">
        <v>68</v>
      </c>
      <c r="F894" t="s">
        <v>9891</v>
      </c>
    </row>
    <row r="895" spans="1:6">
      <c r="A895" t="s">
        <v>9892</v>
      </c>
      <c r="B895" t="s">
        <v>9893</v>
      </c>
      <c r="C895" t="s">
        <v>9894</v>
      </c>
      <c r="D895" t="s">
        <v>9895</v>
      </c>
      <c r="E895" t="s">
        <v>68</v>
      </c>
      <c r="F895" t="s">
        <v>7244</v>
      </c>
    </row>
    <row r="896" spans="1:6">
      <c r="A896" t="s">
        <v>9896</v>
      </c>
      <c r="B896" t="s">
        <v>9896</v>
      </c>
      <c r="C896" t="s">
        <v>68</v>
      </c>
      <c r="D896" t="s">
        <v>68</v>
      </c>
      <c r="E896" t="s">
        <v>68</v>
      </c>
      <c r="F896" t="s">
        <v>9897</v>
      </c>
    </row>
    <row r="897" spans="1:6">
      <c r="A897" t="s">
        <v>9898</v>
      </c>
      <c r="B897" t="s">
        <v>9899</v>
      </c>
      <c r="C897" t="s">
        <v>9900</v>
      </c>
      <c r="D897" t="s">
        <v>9901</v>
      </c>
      <c r="E897" t="s">
        <v>68</v>
      </c>
      <c r="F897" t="s">
        <v>7244</v>
      </c>
    </row>
    <row r="898" spans="1:6">
      <c r="A898" t="s">
        <v>9902</v>
      </c>
      <c r="B898" t="s">
        <v>9902</v>
      </c>
      <c r="C898" t="s">
        <v>68</v>
      </c>
      <c r="D898" t="s">
        <v>68</v>
      </c>
      <c r="E898" t="s">
        <v>68</v>
      </c>
      <c r="F898" t="s">
        <v>9903</v>
      </c>
    </row>
    <row r="899" spans="1:6">
      <c r="A899" t="s">
        <v>9904</v>
      </c>
      <c r="B899" t="s">
        <v>9905</v>
      </c>
      <c r="C899" t="s">
        <v>9906</v>
      </c>
      <c r="D899" t="s">
        <v>9907</v>
      </c>
      <c r="E899" t="s">
        <v>3842</v>
      </c>
      <c r="F899" t="s">
        <v>7244</v>
      </c>
    </row>
    <row r="900" spans="1:6">
      <c r="A900" t="s">
        <v>9908</v>
      </c>
      <c r="B900" t="s">
        <v>9908</v>
      </c>
      <c r="C900" t="s">
        <v>68</v>
      </c>
      <c r="D900" t="s">
        <v>68</v>
      </c>
      <c r="E900" t="s">
        <v>68</v>
      </c>
      <c r="F900" t="s">
        <v>9909</v>
      </c>
    </row>
    <row r="901" spans="1:6">
      <c r="A901" t="s">
        <v>9910</v>
      </c>
      <c r="B901" t="s">
        <v>9911</v>
      </c>
      <c r="C901" t="s">
        <v>5639</v>
      </c>
      <c r="D901" t="s">
        <v>9912</v>
      </c>
      <c r="E901" t="s">
        <v>3165</v>
      </c>
      <c r="F901" t="s">
        <v>7244</v>
      </c>
    </row>
    <row r="902" spans="1:6">
      <c r="A902" t="s">
        <v>9913</v>
      </c>
      <c r="B902" t="s">
        <v>9913</v>
      </c>
      <c r="C902" t="s">
        <v>68</v>
      </c>
      <c r="D902" t="s">
        <v>68</v>
      </c>
      <c r="E902" t="s">
        <v>68</v>
      </c>
      <c r="F902" t="s">
        <v>9914</v>
      </c>
    </row>
    <row r="903" spans="1:6">
      <c r="A903" t="s">
        <v>9915</v>
      </c>
      <c r="B903" t="s">
        <v>9916</v>
      </c>
      <c r="C903" t="s">
        <v>9917</v>
      </c>
      <c r="D903" t="s">
        <v>9918</v>
      </c>
      <c r="E903" t="s">
        <v>575</v>
      </c>
      <c r="F903" t="s">
        <v>7244</v>
      </c>
    </row>
    <row r="904" spans="1:6">
      <c r="A904" t="s">
        <v>9919</v>
      </c>
      <c r="B904" t="s">
        <v>9919</v>
      </c>
      <c r="C904" t="s">
        <v>68</v>
      </c>
      <c r="D904" t="s">
        <v>68</v>
      </c>
      <c r="E904" t="s">
        <v>68</v>
      </c>
      <c r="F904" t="s">
        <v>9920</v>
      </c>
    </row>
    <row r="905" spans="1:6">
      <c r="A905" t="s">
        <v>9921</v>
      </c>
      <c r="B905" t="s">
        <v>9922</v>
      </c>
      <c r="C905" t="s">
        <v>9923</v>
      </c>
      <c r="D905" t="s">
        <v>9924</v>
      </c>
      <c r="E905" t="s">
        <v>2682</v>
      </c>
      <c r="F905" t="s">
        <v>7244</v>
      </c>
    </row>
    <row r="906" spans="1:6">
      <c r="A906" t="s">
        <v>9925</v>
      </c>
      <c r="B906" t="s">
        <v>9925</v>
      </c>
      <c r="C906" t="s">
        <v>68</v>
      </c>
      <c r="D906" t="s">
        <v>68</v>
      </c>
      <c r="E906" t="s">
        <v>68</v>
      </c>
      <c r="F906" t="s">
        <v>9926</v>
      </c>
    </row>
    <row r="907" spans="1:6">
      <c r="A907" t="s">
        <v>9927</v>
      </c>
      <c r="B907" t="s">
        <v>9928</v>
      </c>
      <c r="C907" t="s">
        <v>9929</v>
      </c>
      <c r="D907" t="s">
        <v>9930</v>
      </c>
      <c r="E907" t="s">
        <v>68</v>
      </c>
      <c r="F907" t="s">
        <v>7244</v>
      </c>
    </row>
    <row r="908" spans="1:6">
      <c r="A908" t="s">
        <v>9931</v>
      </c>
      <c r="B908" t="s">
        <v>9931</v>
      </c>
      <c r="C908" t="s">
        <v>68</v>
      </c>
      <c r="D908" t="s">
        <v>68</v>
      </c>
      <c r="E908" t="s">
        <v>68</v>
      </c>
      <c r="F908" t="s">
        <v>9932</v>
      </c>
    </row>
    <row r="909" spans="1:6">
      <c r="A909" t="s">
        <v>9933</v>
      </c>
      <c r="B909" t="s">
        <v>9934</v>
      </c>
      <c r="C909" t="s">
        <v>9935</v>
      </c>
      <c r="D909" t="s">
        <v>9936</v>
      </c>
      <c r="E909" t="s">
        <v>68</v>
      </c>
      <c r="F909" t="s">
        <v>7244</v>
      </c>
    </row>
    <row r="910" spans="1:6">
      <c r="A910" t="s">
        <v>9937</v>
      </c>
      <c r="B910" t="s">
        <v>9937</v>
      </c>
      <c r="C910" t="s">
        <v>68</v>
      </c>
      <c r="D910" t="s">
        <v>68</v>
      </c>
      <c r="E910" t="s">
        <v>68</v>
      </c>
      <c r="F910" t="s">
        <v>9938</v>
      </c>
    </row>
    <row r="911" spans="1:6">
      <c r="A911" t="s">
        <v>9939</v>
      </c>
      <c r="B911" t="s">
        <v>9940</v>
      </c>
      <c r="C911" t="s">
        <v>9941</v>
      </c>
      <c r="D911" t="s">
        <v>9942</v>
      </c>
      <c r="E911" t="s">
        <v>102</v>
      </c>
      <c r="F911" t="s">
        <v>7244</v>
      </c>
    </row>
    <row r="912" spans="1:6">
      <c r="A912" t="s">
        <v>9943</v>
      </c>
      <c r="B912" t="s">
        <v>9943</v>
      </c>
      <c r="C912" t="s">
        <v>68</v>
      </c>
      <c r="D912" t="s">
        <v>68</v>
      </c>
      <c r="E912" t="s">
        <v>68</v>
      </c>
      <c r="F912" t="s">
        <v>9944</v>
      </c>
    </row>
    <row r="913" spans="1:6">
      <c r="A913" t="s">
        <v>9945</v>
      </c>
      <c r="B913" t="s">
        <v>9946</v>
      </c>
      <c r="C913" t="s">
        <v>9947</v>
      </c>
      <c r="D913" t="s">
        <v>9948</v>
      </c>
      <c r="E913" t="s">
        <v>68</v>
      </c>
      <c r="F913" t="s">
        <v>7244</v>
      </c>
    </row>
    <row r="914" spans="1:6">
      <c r="A914" t="s">
        <v>9949</v>
      </c>
      <c r="B914" t="s">
        <v>9949</v>
      </c>
      <c r="C914" t="s">
        <v>68</v>
      </c>
      <c r="D914" t="s">
        <v>68</v>
      </c>
      <c r="E914" t="s">
        <v>68</v>
      </c>
      <c r="F914" t="s">
        <v>9950</v>
      </c>
    </row>
    <row r="915" spans="1:6">
      <c r="A915" t="s">
        <v>9951</v>
      </c>
      <c r="B915" t="s">
        <v>9952</v>
      </c>
      <c r="C915" t="s">
        <v>9953</v>
      </c>
      <c r="D915" t="s">
        <v>9954</v>
      </c>
      <c r="E915" t="s">
        <v>68</v>
      </c>
      <c r="F915" t="s">
        <v>7244</v>
      </c>
    </row>
    <row r="916" spans="1:6">
      <c r="A916" t="s">
        <v>9955</v>
      </c>
      <c r="B916" t="s">
        <v>9955</v>
      </c>
      <c r="C916" t="s">
        <v>68</v>
      </c>
      <c r="D916" t="s">
        <v>68</v>
      </c>
      <c r="E916" t="s">
        <v>68</v>
      </c>
      <c r="F916" t="s">
        <v>9956</v>
      </c>
    </row>
    <row r="917" spans="1:6">
      <c r="A917" t="s">
        <v>9957</v>
      </c>
      <c r="B917" t="s">
        <v>9958</v>
      </c>
      <c r="C917" t="s">
        <v>9959</v>
      </c>
      <c r="D917" t="s">
        <v>9960</v>
      </c>
      <c r="E917" t="s">
        <v>68</v>
      </c>
      <c r="F917" t="s">
        <v>7244</v>
      </c>
    </row>
    <row r="918" spans="1:6">
      <c r="A918" t="s">
        <v>9961</v>
      </c>
      <c r="B918" t="s">
        <v>9961</v>
      </c>
      <c r="C918" t="s">
        <v>68</v>
      </c>
      <c r="D918" t="s">
        <v>68</v>
      </c>
      <c r="E918" t="s">
        <v>68</v>
      </c>
      <c r="F918" t="s">
        <v>9962</v>
      </c>
    </row>
    <row r="919" spans="1:6">
      <c r="A919" t="s">
        <v>9963</v>
      </c>
      <c r="B919" t="s">
        <v>9964</v>
      </c>
      <c r="C919" t="s">
        <v>9965</v>
      </c>
      <c r="D919" t="s">
        <v>9966</v>
      </c>
      <c r="E919" t="s">
        <v>68</v>
      </c>
      <c r="F919" t="s">
        <v>7244</v>
      </c>
    </row>
    <row r="920" spans="1:6">
      <c r="A920" t="s">
        <v>9967</v>
      </c>
      <c r="B920" t="s">
        <v>9967</v>
      </c>
      <c r="C920" t="s">
        <v>68</v>
      </c>
      <c r="D920" t="s">
        <v>68</v>
      </c>
      <c r="E920" t="s">
        <v>68</v>
      </c>
      <c r="F920" t="s">
        <v>9968</v>
      </c>
    </row>
    <row r="921" spans="1:6">
      <c r="A921" t="s">
        <v>9969</v>
      </c>
      <c r="B921" t="s">
        <v>9970</v>
      </c>
      <c r="C921" t="s">
        <v>9971</v>
      </c>
      <c r="D921" t="s">
        <v>9972</v>
      </c>
      <c r="E921" t="s">
        <v>68</v>
      </c>
      <c r="F921" t="s">
        <v>7244</v>
      </c>
    </row>
    <row r="922" spans="1:6">
      <c r="A922" t="s">
        <v>9973</v>
      </c>
      <c r="B922" t="s">
        <v>9973</v>
      </c>
      <c r="C922" t="s">
        <v>68</v>
      </c>
      <c r="D922" t="s">
        <v>68</v>
      </c>
      <c r="E922" t="s">
        <v>68</v>
      </c>
      <c r="F922" t="s">
        <v>9974</v>
      </c>
    </row>
    <row r="923" spans="1:6">
      <c r="A923" t="s">
        <v>9975</v>
      </c>
      <c r="B923" t="s">
        <v>9976</v>
      </c>
      <c r="C923" t="s">
        <v>9977</v>
      </c>
      <c r="D923" t="s">
        <v>9978</v>
      </c>
      <c r="E923" t="s">
        <v>68</v>
      </c>
      <c r="F923" t="s">
        <v>7244</v>
      </c>
    </row>
    <row r="924" spans="1:6">
      <c r="A924" t="s">
        <v>9979</v>
      </c>
      <c r="B924" t="s">
        <v>9979</v>
      </c>
      <c r="C924" t="s">
        <v>68</v>
      </c>
      <c r="D924" t="s">
        <v>68</v>
      </c>
      <c r="E924" t="s">
        <v>68</v>
      </c>
      <c r="F924" t="s">
        <v>9980</v>
      </c>
    </row>
    <row r="925" spans="1:6">
      <c r="A925" t="s">
        <v>9981</v>
      </c>
      <c r="B925" t="s">
        <v>9982</v>
      </c>
      <c r="C925" t="s">
        <v>9983</v>
      </c>
      <c r="D925" t="s">
        <v>9984</v>
      </c>
      <c r="E925" t="s">
        <v>68</v>
      </c>
      <c r="F925" t="s">
        <v>7244</v>
      </c>
    </row>
    <row r="926" spans="1:6">
      <c r="A926" t="s">
        <v>9985</v>
      </c>
      <c r="B926" t="s">
        <v>9985</v>
      </c>
      <c r="C926" t="s">
        <v>68</v>
      </c>
      <c r="D926" t="s">
        <v>68</v>
      </c>
      <c r="E926" t="s">
        <v>68</v>
      </c>
      <c r="F926" t="s">
        <v>9986</v>
      </c>
    </row>
    <row r="927" spans="1:6">
      <c r="A927" t="s">
        <v>9987</v>
      </c>
      <c r="B927" t="s">
        <v>9988</v>
      </c>
      <c r="C927" t="s">
        <v>9989</v>
      </c>
      <c r="D927" t="s">
        <v>9990</v>
      </c>
      <c r="E927" t="s">
        <v>68</v>
      </c>
      <c r="F927" t="s">
        <v>7244</v>
      </c>
    </row>
    <row r="928" spans="1:6">
      <c r="A928" t="s">
        <v>9991</v>
      </c>
      <c r="B928" t="s">
        <v>9991</v>
      </c>
      <c r="C928" t="s">
        <v>68</v>
      </c>
      <c r="D928" t="s">
        <v>68</v>
      </c>
      <c r="E928" t="s">
        <v>68</v>
      </c>
      <c r="F928" t="s">
        <v>9992</v>
      </c>
    </row>
    <row r="929" spans="1:6">
      <c r="A929" t="s">
        <v>9993</v>
      </c>
      <c r="B929" t="s">
        <v>9994</v>
      </c>
      <c r="C929" t="s">
        <v>9995</v>
      </c>
      <c r="D929" t="s">
        <v>9996</v>
      </c>
      <c r="E929" t="s">
        <v>68</v>
      </c>
      <c r="F929" t="s">
        <v>7244</v>
      </c>
    </row>
    <row r="930" spans="1:6">
      <c r="A930" t="s">
        <v>9997</v>
      </c>
      <c r="B930" t="s">
        <v>9997</v>
      </c>
      <c r="C930" t="s">
        <v>68</v>
      </c>
      <c r="D930" t="s">
        <v>68</v>
      </c>
      <c r="E930" t="s">
        <v>68</v>
      </c>
      <c r="F930" t="s">
        <v>9998</v>
      </c>
    </row>
    <row r="931" spans="1:6">
      <c r="A931" t="s">
        <v>9999</v>
      </c>
      <c r="B931" t="s">
        <v>10000</v>
      </c>
      <c r="C931" t="s">
        <v>10001</v>
      </c>
      <c r="D931" t="s">
        <v>10002</v>
      </c>
      <c r="E931" t="s">
        <v>68</v>
      </c>
      <c r="F931" t="s">
        <v>7244</v>
      </c>
    </row>
    <row r="932" spans="1:6">
      <c r="A932" t="s">
        <v>10003</v>
      </c>
      <c r="B932" t="s">
        <v>10003</v>
      </c>
      <c r="C932" t="s">
        <v>68</v>
      </c>
      <c r="D932" t="s">
        <v>68</v>
      </c>
      <c r="E932" t="s">
        <v>68</v>
      </c>
      <c r="F932" t="s">
        <v>10004</v>
      </c>
    </row>
    <row r="933" spans="1:6">
      <c r="A933" t="s">
        <v>10005</v>
      </c>
      <c r="B933" t="s">
        <v>10006</v>
      </c>
      <c r="C933" t="s">
        <v>10007</v>
      </c>
      <c r="D933" t="s">
        <v>10008</v>
      </c>
      <c r="E933" t="s">
        <v>68</v>
      </c>
      <c r="F933" t="s">
        <v>7244</v>
      </c>
    </row>
    <row r="934" spans="1:6">
      <c r="A934" t="s">
        <v>10009</v>
      </c>
      <c r="B934" t="s">
        <v>10009</v>
      </c>
      <c r="C934" t="s">
        <v>68</v>
      </c>
      <c r="D934" t="s">
        <v>68</v>
      </c>
      <c r="E934" t="s">
        <v>68</v>
      </c>
      <c r="F934" t="s">
        <v>10010</v>
      </c>
    </row>
    <row r="935" spans="1:6">
      <c r="A935" t="s">
        <v>10011</v>
      </c>
      <c r="B935" t="s">
        <v>10012</v>
      </c>
      <c r="C935" t="s">
        <v>10013</v>
      </c>
      <c r="D935" t="s">
        <v>10014</v>
      </c>
      <c r="E935" t="s">
        <v>68</v>
      </c>
      <c r="F935" t="s">
        <v>7244</v>
      </c>
    </row>
    <row r="936" spans="1:6">
      <c r="A936" t="s">
        <v>10015</v>
      </c>
      <c r="B936" t="s">
        <v>10015</v>
      </c>
      <c r="C936" t="s">
        <v>68</v>
      </c>
      <c r="D936" t="s">
        <v>68</v>
      </c>
      <c r="E936" t="s">
        <v>68</v>
      </c>
      <c r="F936" t="s">
        <v>10016</v>
      </c>
    </row>
    <row r="937" spans="1:6">
      <c r="A937" t="s">
        <v>10017</v>
      </c>
      <c r="B937" t="s">
        <v>10018</v>
      </c>
      <c r="C937" t="s">
        <v>10019</v>
      </c>
      <c r="D937" t="s">
        <v>10020</v>
      </c>
      <c r="E937" t="s">
        <v>970</v>
      </c>
      <c r="F937" t="s">
        <v>7244</v>
      </c>
    </row>
    <row r="938" spans="1:6">
      <c r="A938" t="s">
        <v>10021</v>
      </c>
      <c r="B938" t="s">
        <v>10021</v>
      </c>
      <c r="C938" t="s">
        <v>68</v>
      </c>
      <c r="D938" t="s">
        <v>68</v>
      </c>
      <c r="E938" t="s">
        <v>68</v>
      </c>
      <c r="F938" t="s">
        <v>10022</v>
      </c>
    </row>
    <row r="939" spans="1:6">
      <c r="A939" t="s">
        <v>10023</v>
      </c>
      <c r="B939" t="s">
        <v>10024</v>
      </c>
      <c r="C939" t="s">
        <v>10025</v>
      </c>
      <c r="D939" t="s">
        <v>10026</v>
      </c>
      <c r="E939" t="s">
        <v>68</v>
      </c>
      <c r="F939" t="s">
        <v>7244</v>
      </c>
    </row>
    <row r="940" spans="1:6">
      <c r="A940" t="s">
        <v>10027</v>
      </c>
      <c r="B940" t="s">
        <v>10027</v>
      </c>
      <c r="C940" t="s">
        <v>68</v>
      </c>
      <c r="D940" t="s">
        <v>68</v>
      </c>
      <c r="E940" t="s">
        <v>68</v>
      </c>
      <c r="F940" t="s">
        <v>10028</v>
      </c>
    </row>
    <row r="941" spans="1:6">
      <c r="A941" t="s">
        <v>10029</v>
      </c>
      <c r="B941" t="s">
        <v>10030</v>
      </c>
      <c r="C941" t="s">
        <v>10031</v>
      </c>
      <c r="D941" t="s">
        <v>10032</v>
      </c>
      <c r="E941" t="s">
        <v>68</v>
      </c>
      <c r="F941" t="s">
        <v>7244</v>
      </c>
    </row>
    <row r="942" spans="1:6">
      <c r="A942" t="s">
        <v>10033</v>
      </c>
      <c r="B942" t="s">
        <v>10033</v>
      </c>
      <c r="C942" t="s">
        <v>68</v>
      </c>
      <c r="D942" t="s">
        <v>68</v>
      </c>
      <c r="E942" t="s">
        <v>68</v>
      </c>
      <c r="F942" t="s">
        <v>10034</v>
      </c>
    </row>
    <row r="943" spans="1:6">
      <c r="A943" t="s">
        <v>10035</v>
      </c>
      <c r="B943" t="s">
        <v>10036</v>
      </c>
      <c r="C943" t="s">
        <v>10037</v>
      </c>
      <c r="D943" t="s">
        <v>10038</v>
      </c>
      <c r="E943" t="s">
        <v>1952</v>
      </c>
      <c r="F943" t="s">
        <v>7244</v>
      </c>
    </row>
    <row r="944" spans="1:6">
      <c r="A944" t="s">
        <v>10039</v>
      </c>
      <c r="B944" t="s">
        <v>10039</v>
      </c>
      <c r="C944" t="s">
        <v>68</v>
      </c>
      <c r="D944" t="s">
        <v>68</v>
      </c>
      <c r="E944" t="s">
        <v>68</v>
      </c>
      <c r="F944" t="s">
        <v>10040</v>
      </c>
    </row>
    <row r="945" spans="1:6">
      <c r="A945" t="s">
        <v>10041</v>
      </c>
      <c r="B945" t="s">
        <v>10042</v>
      </c>
      <c r="C945" t="s">
        <v>10043</v>
      </c>
      <c r="D945" t="s">
        <v>10044</v>
      </c>
      <c r="E945" t="s">
        <v>68</v>
      </c>
      <c r="F945" t="s">
        <v>7244</v>
      </c>
    </row>
    <row r="946" spans="1:6">
      <c r="A946" t="s">
        <v>10045</v>
      </c>
      <c r="B946" t="s">
        <v>10045</v>
      </c>
      <c r="C946" t="s">
        <v>68</v>
      </c>
      <c r="D946" t="s">
        <v>68</v>
      </c>
      <c r="E946" t="s">
        <v>68</v>
      </c>
      <c r="F946" t="s">
        <v>10046</v>
      </c>
    </row>
    <row r="947" spans="1:6">
      <c r="A947" t="s">
        <v>10047</v>
      </c>
      <c r="B947" t="s">
        <v>10048</v>
      </c>
      <c r="C947" t="s">
        <v>10049</v>
      </c>
      <c r="D947" t="s">
        <v>10050</v>
      </c>
      <c r="E947" t="s">
        <v>68</v>
      </c>
      <c r="F947" t="s">
        <v>7244</v>
      </c>
    </row>
    <row r="948" spans="1:6">
      <c r="A948" t="s">
        <v>10051</v>
      </c>
      <c r="B948" t="s">
        <v>10051</v>
      </c>
      <c r="C948" t="s">
        <v>68</v>
      </c>
      <c r="D948" t="s">
        <v>68</v>
      </c>
      <c r="E948" t="s">
        <v>68</v>
      </c>
      <c r="F948" t="s">
        <v>10052</v>
      </c>
    </row>
    <row r="949" spans="1:6">
      <c r="A949" t="s">
        <v>10053</v>
      </c>
      <c r="B949" t="s">
        <v>10054</v>
      </c>
      <c r="C949" t="s">
        <v>10055</v>
      </c>
      <c r="D949" t="s">
        <v>10056</v>
      </c>
      <c r="E949" t="s">
        <v>68</v>
      </c>
      <c r="F949" t="s">
        <v>7244</v>
      </c>
    </row>
    <row r="950" spans="1:6">
      <c r="A950" t="s">
        <v>10057</v>
      </c>
      <c r="B950" t="s">
        <v>10057</v>
      </c>
      <c r="C950" t="s">
        <v>68</v>
      </c>
      <c r="D950" t="s">
        <v>68</v>
      </c>
      <c r="E950" t="s">
        <v>68</v>
      </c>
      <c r="F950" t="s">
        <v>10058</v>
      </c>
    </row>
    <row r="951" spans="1:6">
      <c r="A951" t="s">
        <v>10059</v>
      </c>
      <c r="B951" t="s">
        <v>10060</v>
      </c>
      <c r="C951" t="s">
        <v>10061</v>
      </c>
      <c r="D951" t="s">
        <v>10062</v>
      </c>
      <c r="E951" t="s">
        <v>68</v>
      </c>
      <c r="F951" t="s">
        <v>7244</v>
      </c>
    </row>
    <row r="952" spans="1:6">
      <c r="A952" t="s">
        <v>10063</v>
      </c>
      <c r="B952" t="s">
        <v>10063</v>
      </c>
      <c r="C952" t="s">
        <v>68</v>
      </c>
      <c r="D952" t="s">
        <v>68</v>
      </c>
      <c r="E952" t="s">
        <v>68</v>
      </c>
      <c r="F952" t="s">
        <v>10064</v>
      </c>
    </row>
    <row r="953" spans="1:6">
      <c r="A953" t="s">
        <v>10065</v>
      </c>
      <c r="B953" t="s">
        <v>10066</v>
      </c>
      <c r="C953" t="s">
        <v>10067</v>
      </c>
      <c r="D953" t="s">
        <v>10068</v>
      </c>
      <c r="E953" t="s">
        <v>68</v>
      </c>
      <c r="F953" t="s">
        <v>7244</v>
      </c>
    </row>
    <row r="954" spans="1:6">
      <c r="A954" t="s">
        <v>10069</v>
      </c>
      <c r="B954" t="s">
        <v>10069</v>
      </c>
      <c r="C954" t="s">
        <v>68</v>
      </c>
      <c r="D954" t="s">
        <v>68</v>
      </c>
      <c r="E954" t="s">
        <v>68</v>
      </c>
      <c r="F954" t="s">
        <v>10070</v>
      </c>
    </row>
    <row r="955" spans="1:6">
      <c r="A955" t="s">
        <v>10071</v>
      </c>
      <c r="B955" t="s">
        <v>10072</v>
      </c>
      <c r="C955" t="s">
        <v>10073</v>
      </c>
      <c r="D955" t="s">
        <v>10074</v>
      </c>
      <c r="E955" t="s">
        <v>68</v>
      </c>
      <c r="F955" t="s">
        <v>7244</v>
      </c>
    </row>
    <row r="956" spans="1:6">
      <c r="A956" t="s">
        <v>10075</v>
      </c>
      <c r="B956" t="s">
        <v>10075</v>
      </c>
      <c r="C956" t="s">
        <v>68</v>
      </c>
      <c r="D956" t="s">
        <v>68</v>
      </c>
      <c r="E956" t="s">
        <v>68</v>
      </c>
      <c r="F956" t="s">
        <v>10076</v>
      </c>
    </row>
    <row r="957" spans="1:6">
      <c r="A957" t="s">
        <v>10077</v>
      </c>
      <c r="B957" t="s">
        <v>10078</v>
      </c>
      <c r="C957" t="s">
        <v>10079</v>
      </c>
      <c r="D957" t="s">
        <v>10080</v>
      </c>
      <c r="E957" t="s">
        <v>68</v>
      </c>
      <c r="F957" t="s">
        <v>7244</v>
      </c>
    </row>
    <row r="958" spans="1:6">
      <c r="A958" t="s">
        <v>10081</v>
      </c>
      <c r="B958" t="s">
        <v>10081</v>
      </c>
      <c r="C958" t="s">
        <v>68</v>
      </c>
      <c r="D958" t="s">
        <v>68</v>
      </c>
      <c r="E958" t="s">
        <v>68</v>
      </c>
      <c r="F958" t="s">
        <v>10082</v>
      </c>
    </row>
    <row r="959" spans="1:6">
      <c r="A959" t="s">
        <v>10083</v>
      </c>
      <c r="B959" t="s">
        <v>10084</v>
      </c>
      <c r="C959" t="s">
        <v>10085</v>
      </c>
      <c r="D959" t="s">
        <v>10086</v>
      </c>
      <c r="E959" t="s">
        <v>68</v>
      </c>
      <c r="F959" t="s">
        <v>7244</v>
      </c>
    </row>
    <row r="960" spans="1:6">
      <c r="A960" t="s">
        <v>10087</v>
      </c>
      <c r="B960" t="s">
        <v>10087</v>
      </c>
      <c r="C960" t="s">
        <v>68</v>
      </c>
      <c r="D960" t="s">
        <v>68</v>
      </c>
      <c r="E960" t="s">
        <v>68</v>
      </c>
      <c r="F960" t="s">
        <v>10088</v>
      </c>
    </row>
    <row r="961" spans="1:6">
      <c r="A961" t="s">
        <v>10089</v>
      </c>
      <c r="B961" t="s">
        <v>10090</v>
      </c>
      <c r="C961" t="s">
        <v>10091</v>
      </c>
      <c r="D961" t="s">
        <v>10092</v>
      </c>
      <c r="E961" t="s">
        <v>68</v>
      </c>
      <c r="F961" t="s">
        <v>7244</v>
      </c>
    </row>
    <row r="962" spans="1:6">
      <c r="A962" t="s">
        <v>10093</v>
      </c>
      <c r="B962" t="s">
        <v>10093</v>
      </c>
      <c r="C962" t="s">
        <v>68</v>
      </c>
      <c r="D962" t="s">
        <v>68</v>
      </c>
      <c r="E962" t="s">
        <v>68</v>
      </c>
      <c r="F962" t="s">
        <v>10094</v>
      </c>
    </row>
    <row r="963" spans="1:6">
      <c r="A963" t="s">
        <v>10095</v>
      </c>
      <c r="B963" t="s">
        <v>10096</v>
      </c>
      <c r="C963" t="s">
        <v>10097</v>
      </c>
      <c r="D963" t="s">
        <v>10098</v>
      </c>
      <c r="E963" t="s">
        <v>68</v>
      </c>
      <c r="F963" t="s">
        <v>7244</v>
      </c>
    </row>
    <row r="964" spans="1:6">
      <c r="A964" t="s">
        <v>10099</v>
      </c>
      <c r="B964" t="s">
        <v>10099</v>
      </c>
      <c r="C964" t="s">
        <v>68</v>
      </c>
      <c r="D964" t="s">
        <v>68</v>
      </c>
      <c r="E964" t="s">
        <v>68</v>
      </c>
      <c r="F964" t="s">
        <v>10100</v>
      </c>
    </row>
    <row r="965" spans="1:6">
      <c r="A965" t="s">
        <v>10101</v>
      </c>
      <c r="B965" t="s">
        <v>10102</v>
      </c>
      <c r="C965" t="s">
        <v>10103</v>
      </c>
      <c r="D965" t="s">
        <v>10104</v>
      </c>
      <c r="E965" t="s">
        <v>68</v>
      </c>
      <c r="F965" t="s">
        <v>7244</v>
      </c>
    </row>
    <row r="966" spans="1:6">
      <c r="A966" t="s">
        <v>10105</v>
      </c>
      <c r="B966" t="s">
        <v>10105</v>
      </c>
      <c r="C966" t="s">
        <v>68</v>
      </c>
      <c r="D966" t="s">
        <v>68</v>
      </c>
      <c r="E966" t="s">
        <v>68</v>
      </c>
      <c r="F966" t="s">
        <v>10106</v>
      </c>
    </row>
    <row r="967" spans="1:6">
      <c r="A967" t="s">
        <v>10107</v>
      </c>
      <c r="B967" t="s">
        <v>10108</v>
      </c>
      <c r="C967" t="s">
        <v>10109</v>
      </c>
      <c r="D967" t="s">
        <v>10110</v>
      </c>
      <c r="E967" t="s">
        <v>68</v>
      </c>
      <c r="F967" t="s">
        <v>7244</v>
      </c>
    </row>
    <row r="968" spans="1:6">
      <c r="A968" t="s">
        <v>10111</v>
      </c>
      <c r="B968" t="s">
        <v>10111</v>
      </c>
      <c r="C968" t="s">
        <v>68</v>
      </c>
      <c r="D968" t="s">
        <v>68</v>
      </c>
      <c r="E968" t="s">
        <v>68</v>
      </c>
      <c r="F968" t="s">
        <v>10112</v>
      </c>
    </row>
    <row r="969" spans="1:6">
      <c r="A969" t="s">
        <v>10113</v>
      </c>
      <c r="B969" t="s">
        <v>10114</v>
      </c>
      <c r="C969" t="s">
        <v>10115</v>
      </c>
      <c r="D969" t="s">
        <v>10116</v>
      </c>
      <c r="E969" t="s">
        <v>68</v>
      </c>
      <c r="F969" t="s">
        <v>7244</v>
      </c>
    </row>
    <row r="970" spans="1:6">
      <c r="A970" t="s">
        <v>10117</v>
      </c>
      <c r="B970" t="s">
        <v>10117</v>
      </c>
      <c r="C970" t="s">
        <v>68</v>
      </c>
      <c r="D970" t="s">
        <v>68</v>
      </c>
      <c r="E970" t="s">
        <v>68</v>
      </c>
      <c r="F970" t="s">
        <v>10118</v>
      </c>
    </row>
    <row r="971" spans="1:6">
      <c r="A971" t="s">
        <v>10119</v>
      </c>
      <c r="B971" t="s">
        <v>10120</v>
      </c>
      <c r="C971" t="s">
        <v>10121</v>
      </c>
      <c r="D971" t="s">
        <v>10122</v>
      </c>
      <c r="E971" t="s">
        <v>2133</v>
      </c>
      <c r="F971" t="s">
        <v>7244</v>
      </c>
    </row>
    <row r="972" spans="1:6">
      <c r="A972" t="s">
        <v>10123</v>
      </c>
      <c r="B972" t="s">
        <v>10123</v>
      </c>
      <c r="C972" t="s">
        <v>68</v>
      </c>
      <c r="D972" t="s">
        <v>68</v>
      </c>
      <c r="E972" t="s">
        <v>68</v>
      </c>
      <c r="F972" t="s">
        <v>10124</v>
      </c>
    </row>
    <row r="973" spans="1:6">
      <c r="A973" t="s">
        <v>10125</v>
      </c>
      <c r="B973" t="s">
        <v>10126</v>
      </c>
      <c r="C973" t="s">
        <v>10127</v>
      </c>
      <c r="D973" t="s">
        <v>10128</v>
      </c>
      <c r="E973" t="s">
        <v>1711</v>
      </c>
      <c r="F973" t="s">
        <v>7244</v>
      </c>
    </row>
    <row r="974" spans="1:6">
      <c r="A974" t="s">
        <v>10129</v>
      </c>
      <c r="B974" t="s">
        <v>10129</v>
      </c>
      <c r="C974" t="s">
        <v>68</v>
      </c>
      <c r="D974" t="s">
        <v>68</v>
      </c>
      <c r="E974" t="s">
        <v>68</v>
      </c>
      <c r="F974" t="s">
        <v>10130</v>
      </c>
    </row>
    <row r="975" spans="1:6">
      <c r="A975" t="s">
        <v>10131</v>
      </c>
      <c r="B975" t="s">
        <v>10132</v>
      </c>
      <c r="C975" t="s">
        <v>10133</v>
      </c>
      <c r="D975" t="s">
        <v>10134</v>
      </c>
      <c r="E975" t="s">
        <v>1525</v>
      </c>
      <c r="F975" t="s">
        <v>7244</v>
      </c>
    </row>
    <row r="976" spans="1:6">
      <c r="A976" t="s">
        <v>10135</v>
      </c>
      <c r="B976" t="s">
        <v>10135</v>
      </c>
      <c r="C976" t="s">
        <v>68</v>
      </c>
      <c r="D976" t="s">
        <v>68</v>
      </c>
      <c r="E976" t="s">
        <v>68</v>
      </c>
      <c r="F976" t="s">
        <v>10136</v>
      </c>
    </row>
    <row r="977" spans="1:6">
      <c r="A977" t="s">
        <v>10137</v>
      </c>
      <c r="B977" t="s">
        <v>10138</v>
      </c>
      <c r="C977" t="s">
        <v>10139</v>
      </c>
      <c r="D977" t="s">
        <v>10140</v>
      </c>
      <c r="E977" t="s">
        <v>68</v>
      </c>
      <c r="F977" t="s">
        <v>7244</v>
      </c>
    </row>
    <row r="978" spans="1:6">
      <c r="A978" t="s">
        <v>10141</v>
      </c>
      <c r="B978" t="s">
        <v>10141</v>
      </c>
      <c r="C978" t="s">
        <v>68</v>
      </c>
      <c r="D978" t="s">
        <v>68</v>
      </c>
      <c r="E978" t="s">
        <v>68</v>
      </c>
      <c r="F978" t="s">
        <v>10142</v>
      </c>
    </row>
    <row r="979" spans="1:6">
      <c r="A979" t="s">
        <v>10143</v>
      </c>
      <c r="B979" t="s">
        <v>10144</v>
      </c>
      <c r="C979" t="s">
        <v>10145</v>
      </c>
      <c r="D979" t="s">
        <v>10146</v>
      </c>
      <c r="E979" t="s">
        <v>68</v>
      </c>
      <c r="F979" t="s">
        <v>7244</v>
      </c>
    </row>
    <row r="980" spans="1:6">
      <c r="A980" t="s">
        <v>10147</v>
      </c>
      <c r="B980" t="s">
        <v>10147</v>
      </c>
      <c r="C980" t="s">
        <v>68</v>
      </c>
      <c r="D980" t="s">
        <v>68</v>
      </c>
      <c r="E980" t="s">
        <v>68</v>
      </c>
      <c r="F980" t="s">
        <v>10148</v>
      </c>
    </row>
    <row r="981" spans="1:6">
      <c r="A981" t="s">
        <v>10149</v>
      </c>
      <c r="B981" t="s">
        <v>10150</v>
      </c>
      <c r="C981" t="s">
        <v>10151</v>
      </c>
      <c r="D981" t="s">
        <v>10152</v>
      </c>
      <c r="E981" t="s">
        <v>68</v>
      </c>
      <c r="F981" t="s">
        <v>7244</v>
      </c>
    </row>
    <row r="982" spans="1:6">
      <c r="A982" t="s">
        <v>10153</v>
      </c>
      <c r="B982" t="s">
        <v>10153</v>
      </c>
      <c r="C982" t="s">
        <v>68</v>
      </c>
      <c r="D982" t="s">
        <v>68</v>
      </c>
      <c r="E982" t="s">
        <v>68</v>
      </c>
      <c r="F982" t="s">
        <v>10154</v>
      </c>
    </row>
    <row r="983" spans="1:6">
      <c r="A983" t="s">
        <v>10155</v>
      </c>
      <c r="B983" t="s">
        <v>10156</v>
      </c>
      <c r="C983" t="s">
        <v>10157</v>
      </c>
      <c r="D983" t="s">
        <v>10158</v>
      </c>
      <c r="E983" t="s">
        <v>68</v>
      </c>
      <c r="F983" t="s">
        <v>7244</v>
      </c>
    </row>
    <row r="984" spans="1:6">
      <c r="A984" t="s">
        <v>10159</v>
      </c>
      <c r="B984" t="s">
        <v>10159</v>
      </c>
      <c r="C984" t="s">
        <v>68</v>
      </c>
      <c r="D984" t="s">
        <v>68</v>
      </c>
      <c r="E984" t="s">
        <v>68</v>
      </c>
      <c r="F984" t="s">
        <v>10160</v>
      </c>
    </row>
    <row r="985" spans="1:6">
      <c r="A985" t="s">
        <v>10161</v>
      </c>
      <c r="B985" t="s">
        <v>10162</v>
      </c>
      <c r="C985" t="s">
        <v>10163</v>
      </c>
      <c r="D985" t="s">
        <v>10164</v>
      </c>
      <c r="E985" t="s">
        <v>68</v>
      </c>
      <c r="F985" t="s">
        <v>7244</v>
      </c>
    </row>
    <row r="986" spans="1:6">
      <c r="A986" t="s">
        <v>10165</v>
      </c>
      <c r="B986" t="s">
        <v>10165</v>
      </c>
      <c r="C986" t="s">
        <v>68</v>
      </c>
      <c r="D986" t="s">
        <v>68</v>
      </c>
      <c r="E986" t="s">
        <v>68</v>
      </c>
      <c r="F986" t="s">
        <v>10166</v>
      </c>
    </row>
    <row r="987" spans="1:6">
      <c r="A987" t="s">
        <v>10167</v>
      </c>
      <c r="B987" t="s">
        <v>10168</v>
      </c>
      <c r="C987" t="s">
        <v>10169</v>
      </c>
      <c r="D987" t="s">
        <v>10170</v>
      </c>
      <c r="E987" t="s">
        <v>68</v>
      </c>
      <c r="F987" t="s">
        <v>7244</v>
      </c>
    </row>
    <row r="988" spans="1:6">
      <c r="A988" t="s">
        <v>10171</v>
      </c>
      <c r="B988" t="s">
        <v>10171</v>
      </c>
      <c r="C988" t="s">
        <v>68</v>
      </c>
      <c r="D988" t="s">
        <v>68</v>
      </c>
      <c r="E988" t="s">
        <v>68</v>
      </c>
      <c r="F988" t="s">
        <v>10172</v>
      </c>
    </row>
    <row r="989" spans="1:6">
      <c r="A989" t="s">
        <v>10173</v>
      </c>
      <c r="B989" t="s">
        <v>10174</v>
      </c>
      <c r="C989" t="s">
        <v>10175</v>
      </c>
      <c r="D989" t="s">
        <v>10176</v>
      </c>
      <c r="E989" t="s">
        <v>68</v>
      </c>
      <c r="F989" t="s">
        <v>7244</v>
      </c>
    </row>
    <row r="990" spans="1:6">
      <c r="A990" t="s">
        <v>10177</v>
      </c>
      <c r="B990" t="s">
        <v>10177</v>
      </c>
      <c r="C990" t="s">
        <v>68</v>
      </c>
      <c r="D990" t="s">
        <v>68</v>
      </c>
      <c r="E990" t="s">
        <v>68</v>
      </c>
      <c r="F990" t="s">
        <v>10178</v>
      </c>
    </row>
    <row r="991" spans="1:6">
      <c r="A991" t="s">
        <v>10179</v>
      </c>
      <c r="B991" t="s">
        <v>10180</v>
      </c>
      <c r="C991" t="s">
        <v>10181</v>
      </c>
      <c r="D991" t="s">
        <v>10182</v>
      </c>
      <c r="E991" t="s">
        <v>68</v>
      </c>
      <c r="F991" t="s">
        <v>7244</v>
      </c>
    </row>
    <row r="992" spans="1:6">
      <c r="A992" t="s">
        <v>10183</v>
      </c>
      <c r="B992" t="s">
        <v>10183</v>
      </c>
      <c r="C992" t="s">
        <v>68</v>
      </c>
      <c r="D992" t="s">
        <v>68</v>
      </c>
      <c r="E992" t="s">
        <v>68</v>
      </c>
      <c r="F992" t="s">
        <v>10184</v>
      </c>
    </row>
    <row r="993" spans="1:6">
      <c r="A993" t="s">
        <v>10185</v>
      </c>
      <c r="B993" t="s">
        <v>10186</v>
      </c>
      <c r="C993" t="s">
        <v>6129</v>
      </c>
      <c r="D993" t="s">
        <v>10187</v>
      </c>
      <c r="E993" t="s">
        <v>2325</v>
      </c>
      <c r="F993" t="s">
        <v>7244</v>
      </c>
    </row>
    <row r="994" spans="1:6">
      <c r="A994" t="s">
        <v>10188</v>
      </c>
      <c r="B994" t="s">
        <v>10188</v>
      </c>
      <c r="C994" t="s">
        <v>68</v>
      </c>
      <c r="D994" t="s">
        <v>68</v>
      </c>
      <c r="E994" t="s">
        <v>68</v>
      </c>
      <c r="F994" t="s">
        <v>10189</v>
      </c>
    </row>
    <row r="995" spans="1:6">
      <c r="A995" t="s">
        <v>10190</v>
      </c>
      <c r="B995" t="s">
        <v>10191</v>
      </c>
      <c r="C995" t="s">
        <v>10192</v>
      </c>
      <c r="D995" t="s">
        <v>10193</v>
      </c>
      <c r="E995" t="s">
        <v>68</v>
      </c>
      <c r="F995" t="s">
        <v>7244</v>
      </c>
    </row>
    <row r="996" spans="1:6">
      <c r="A996" t="s">
        <v>10194</v>
      </c>
      <c r="B996" t="s">
        <v>10194</v>
      </c>
      <c r="C996" t="s">
        <v>68</v>
      </c>
      <c r="D996" t="s">
        <v>68</v>
      </c>
      <c r="E996" t="s">
        <v>68</v>
      </c>
      <c r="F996" t="s">
        <v>10195</v>
      </c>
    </row>
    <row r="997" spans="1:6">
      <c r="A997" t="s">
        <v>10196</v>
      </c>
      <c r="B997" t="s">
        <v>10197</v>
      </c>
      <c r="C997" t="s">
        <v>10198</v>
      </c>
      <c r="D997" t="s">
        <v>10199</v>
      </c>
      <c r="E997" t="s">
        <v>68</v>
      </c>
      <c r="F997" t="s">
        <v>7244</v>
      </c>
    </row>
    <row r="998" spans="1:6">
      <c r="A998" t="s">
        <v>10200</v>
      </c>
      <c r="B998" t="s">
        <v>10200</v>
      </c>
      <c r="C998" t="s">
        <v>68</v>
      </c>
      <c r="D998" t="s">
        <v>68</v>
      </c>
      <c r="E998" t="s">
        <v>68</v>
      </c>
      <c r="F998" t="s">
        <v>10201</v>
      </c>
    </row>
    <row r="999" spans="1:6">
      <c r="A999" t="s">
        <v>10202</v>
      </c>
      <c r="B999" t="s">
        <v>10203</v>
      </c>
      <c r="C999" t="s">
        <v>10204</v>
      </c>
      <c r="D999" t="s">
        <v>10205</v>
      </c>
      <c r="E999" t="s">
        <v>68</v>
      </c>
      <c r="F999" t="s">
        <v>7244</v>
      </c>
    </row>
    <row r="1000" spans="1:6">
      <c r="A1000" t="s">
        <v>10206</v>
      </c>
      <c r="B1000" t="s">
        <v>10206</v>
      </c>
      <c r="C1000" t="s">
        <v>68</v>
      </c>
      <c r="D1000" t="s">
        <v>68</v>
      </c>
      <c r="E1000" t="s">
        <v>68</v>
      </c>
      <c r="F1000" t="s">
        <v>10207</v>
      </c>
    </row>
    <row r="1001" spans="1:6">
      <c r="A1001" t="s">
        <v>10208</v>
      </c>
      <c r="B1001" t="s">
        <v>10209</v>
      </c>
      <c r="C1001" t="s">
        <v>10210</v>
      </c>
      <c r="D1001" t="s">
        <v>10211</v>
      </c>
      <c r="E1001" t="s">
        <v>68</v>
      </c>
      <c r="F1001" t="s">
        <v>7244</v>
      </c>
    </row>
    <row r="1002" spans="1:6">
      <c r="A1002" t="s">
        <v>10212</v>
      </c>
      <c r="B1002" t="s">
        <v>10212</v>
      </c>
      <c r="C1002" t="s">
        <v>68</v>
      </c>
      <c r="D1002" t="s">
        <v>68</v>
      </c>
      <c r="E1002" t="s">
        <v>68</v>
      </c>
      <c r="F1002" t="s">
        <v>10213</v>
      </c>
    </row>
    <row r="1003" spans="1:6">
      <c r="A1003" t="s">
        <v>10214</v>
      </c>
      <c r="B1003" t="s">
        <v>10215</v>
      </c>
      <c r="C1003" t="s">
        <v>10216</v>
      </c>
      <c r="D1003" t="s">
        <v>10217</v>
      </c>
      <c r="E1003" t="s">
        <v>68</v>
      </c>
      <c r="F1003" t="s">
        <v>7244</v>
      </c>
    </row>
    <row r="1004" spans="1:6">
      <c r="A1004" t="s">
        <v>10218</v>
      </c>
      <c r="B1004" t="s">
        <v>10218</v>
      </c>
      <c r="C1004" t="s">
        <v>68</v>
      </c>
      <c r="D1004" t="s">
        <v>68</v>
      </c>
      <c r="E1004" t="s">
        <v>68</v>
      </c>
      <c r="F1004" t="s">
        <v>10219</v>
      </c>
    </row>
    <row r="1005" spans="1:6">
      <c r="A1005" t="s">
        <v>10220</v>
      </c>
      <c r="B1005" t="s">
        <v>10221</v>
      </c>
      <c r="C1005" t="s">
        <v>10222</v>
      </c>
      <c r="D1005" t="s">
        <v>10223</v>
      </c>
      <c r="E1005" t="s">
        <v>68</v>
      </c>
      <c r="F1005" t="s">
        <v>7244</v>
      </c>
    </row>
    <row r="1006" spans="1:6">
      <c r="A1006" t="s">
        <v>10224</v>
      </c>
      <c r="B1006" t="s">
        <v>10224</v>
      </c>
      <c r="C1006" t="s">
        <v>68</v>
      </c>
      <c r="D1006" t="s">
        <v>68</v>
      </c>
      <c r="E1006" t="s">
        <v>68</v>
      </c>
      <c r="F1006" t="s">
        <v>10225</v>
      </c>
    </row>
    <row r="1007" spans="1:6">
      <c r="A1007" t="s">
        <v>10226</v>
      </c>
      <c r="B1007" t="s">
        <v>10227</v>
      </c>
      <c r="C1007" t="s">
        <v>10228</v>
      </c>
      <c r="D1007" t="s">
        <v>10229</v>
      </c>
      <c r="E1007" t="s">
        <v>68</v>
      </c>
      <c r="F1007" t="s">
        <v>7244</v>
      </c>
    </row>
    <row r="1008" spans="1:6">
      <c r="A1008" t="s">
        <v>10230</v>
      </c>
      <c r="B1008" t="s">
        <v>10230</v>
      </c>
      <c r="C1008" t="s">
        <v>68</v>
      </c>
      <c r="D1008" t="s">
        <v>68</v>
      </c>
      <c r="E1008" t="s">
        <v>68</v>
      </c>
      <c r="F1008" t="s">
        <v>10231</v>
      </c>
    </row>
    <row r="1009" spans="1:6">
      <c r="A1009" t="s">
        <v>10232</v>
      </c>
      <c r="B1009" t="s">
        <v>10233</v>
      </c>
      <c r="C1009" t="s">
        <v>10234</v>
      </c>
      <c r="D1009" t="s">
        <v>10235</v>
      </c>
      <c r="E1009" t="s">
        <v>2222</v>
      </c>
      <c r="F1009" t="s">
        <v>7244</v>
      </c>
    </row>
    <row r="1010" spans="1:6">
      <c r="A1010" t="s">
        <v>10236</v>
      </c>
      <c r="B1010" t="s">
        <v>10236</v>
      </c>
      <c r="C1010" t="s">
        <v>68</v>
      </c>
      <c r="D1010" t="s">
        <v>68</v>
      </c>
      <c r="E1010" t="s">
        <v>68</v>
      </c>
      <c r="F1010" t="s">
        <v>10237</v>
      </c>
    </row>
    <row r="1011" spans="1:6">
      <c r="A1011" t="s">
        <v>10238</v>
      </c>
      <c r="B1011" t="s">
        <v>10239</v>
      </c>
      <c r="C1011" t="s">
        <v>10240</v>
      </c>
      <c r="D1011" t="s">
        <v>10241</v>
      </c>
      <c r="E1011" t="s">
        <v>68</v>
      </c>
      <c r="F1011" t="s">
        <v>7244</v>
      </c>
    </row>
    <row r="1012" spans="1:6">
      <c r="A1012" t="s">
        <v>10242</v>
      </c>
      <c r="B1012" t="s">
        <v>10242</v>
      </c>
      <c r="C1012" t="s">
        <v>68</v>
      </c>
      <c r="D1012" t="s">
        <v>68</v>
      </c>
      <c r="E1012" t="s">
        <v>68</v>
      </c>
      <c r="F1012" t="s">
        <v>10243</v>
      </c>
    </row>
    <row r="1013" spans="1:6">
      <c r="A1013" t="s">
        <v>10244</v>
      </c>
      <c r="B1013" t="s">
        <v>10245</v>
      </c>
      <c r="C1013" t="s">
        <v>10246</v>
      </c>
      <c r="D1013" t="s">
        <v>10247</v>
      </c>
      <c r="E1013" t="s">
        <v>68</v>
      </c>
      <c r="F1013" t="s">
        <v>7244</v>
      </c>
    </row>
    <row r="1014" spans="1:6">
      <c r="A1014" t="s">
        <v>10248</v>
      </c>
      <c r="B1014" t="s">
        <v>10248</v>
      </c>
      <c r="C1014" t="s">
        <v>68</v>
      </c>
      <c r="D1014" t="s">
        <v>68</v>
      </c>
      <c r="E1014" t="s">
        <v>68</v>
      </c>
      <c r="F1014" t="s">
        <v>10249</v>
      </c>
    </row>
    <row r="1015" spans="1:6">
      <c r="A1015" t="s">
        <v>10250</v>
      </c>
      <c r="B1015" t="s">
        <v>10251</v>
      </c>
      <c r="C1015" t="s">
        <v>10252</v>
      </c>
      <c r="D1015" t="s">
        <v>10253</v>
      </c>
      <c r="E1015" t="s">
        <v>68</v>
      </c>
      <c r="F1015" t="s">
        <v>7244</v>
      </c>
    </row>
    <row r="1016" spans="1:6">
      <c r="A1016" t="s">
        <v>10254</v>
      </c>
      <c r="B1016" t="s">
        <v>10254</v>
      </c>
      <c r="C1016" t="s">
        <v>68</v>
      </c>
      <c r="D1016" t="s">
        <v>68</v>
      </c>
      <c r="E1016" t="s">
        <v>68</v>
      </c>
      <c r="F1016" t="s">
        <v>10255</v>
      </c>
    </row>
    <row r="1017" spans="1:6">
      <c r="A1017" t="s">
        <v>10256</v>
      </c>
      <c r="B1017" t="s">
        <v>10257</v>
      </c>
      <c r="C1017" t="s">
        <v>10258</v>
      </c>
      <c r="D1017" t="s">
        <v>10259</v>
      </c>
      <c r="E1017" t="s">
        <v>68</v>
      </c>
      <c r="F1017" t="s">
        <v>7244</v>
      </c>
    </row>
    <row r="1018" spans="1:6">
      <c r="A1018" t="s">
        <v>10260</v>
      </c>
      <c r="B1018" t="s">
        <v>10260</v>
      </c>
      <c r="C1018" t="s">
        <v>68</v>
      </c>
      <c r="D1018" t="s">
        <v>68</v>
      </c>
      <c r="E1018" t="s">
        <v>68</v>
      </c>
      <c r="F1018" t="s">
        <v>10261</v>
      </c>
    </row>
    <row r="1019" spans="1:6">
      <c r="A1019" t="s">
        <v>10262</v>
      </c>
      <c r="B1019" t="s">
        <v>10263</v>
      </c>
      <c r="C1019" t="s">
        <v>10264</v>
      </c>
      <c r="D1019" t="s">
        <v>10265</v>
      </c>
      <c r="E1019" t="s">
        <v>68</v>
      </c>
      <c r="F1019" t="s">
        <v>7244</v>
      </c>
    </row>
    <row r="1020" spans="1:6">
      <c r="A1020" t="s">
        <v>10266</v>
      </c>
      <c r="B1020" t="s">
        <v>10266</v>
      </c>
      <c r="C1020" t="s">
        <v>68</v>
      </c>
      <c r="D1020" t="s">
        <v>68</v>
      </c>
      <c r="E1020" t="s">
        <v>68</v>
      </c>
      <c r="F1020" t="s">
        <v>10267</v>
      </c>
    </row>
    <row r="1021" spans="1:6">
      <c r="A1021" t="s">
        <v>10268</v>
      </c>
      <c r="B1021" t="s">
        <v>10269</v>
      </c>
      <c r="C1021" t="s">
        <v>10270</v>
      </c>
      <c r="D1021" t="s">
        <v>10271</v>
      </c>
      <c r="E1021" t="s">
        <v>68</v>
      </c>
      <c r="F1021" t="s">
        <v>7244</v>
      </c>
    </row>
    <row r="1022" spans="1:6">
      <c r="A1022" t="s">
        <v>10272</v>
      </c>
      <c r="B1022" t="s">
        <v>10272</v>
      </c>
      <c r="C1022" t="s">
        <v>68</v>
      </c>
      <c r="D1022" t="s">
        <v>68</v>
      </c>
      <c r="E1022" t="s">
        <v>68</v>
      </c>
      <c r="F1022" t="s">
        <v>10273</v>
      </c>
    </row>
    <row r="1023" spans="1:6">
      <c r="A1023" t="s">
        <v>10274</v>
      </c>
      <c r="B1023" t="s">
        <v>10275</v>
      </c>
      <c r="C1023" t="s">
        <v>10276</v>
      </c>
      <c r="D1023" t="s">
        <v>10277</v>
      </c>
      <c r="E1023" t="s">
        <v>68</v>
      </c>
      <c r="F1023" t="s">
        <v>7244</v>
      </c>
    </row>
    <row r="1024" spans="1:6">
      <c r="A1024" t="s">
        <v>10278</v>
      </c>
      <c r="B1024" t="s">
        <v>10278</v>
      </c>
      <c r="C1024" t="s">
        <v>68</v>
      </c>
      <c r="D1024" t="s">
        <v>68</v>
      </c>
      <c r="E1024" t="s">
        <v>68</v>
      </c>
      <c r="F1024" t="s">
        <v>10279</v>
      </c>
    </row>
    <row r="1025" spans="1:6">
      <c r="A1025" t="s">
        <v>10280</v>
      </c>
      <c r="B1025" t="s">
        <v>10281</v>
      </c>
      <c r="C1025" t="s">
        <v>10282</v>
      </c>
      <c r="D1025" t="s">
        <v>10283</v>
      </c>
      <c r="E1025" t="s">
        <v>1104</v>
      </c>
      <c r="F1025" t="s">
        <v>7244</v>
      </c>
    </row>
    <row r="1026" spans="1:6">
      <c r="A1026" t="s">
        <v>10284</v>
      </c>
      <c r="B1026" t="s">
        <v>10284</v>
      </c>
      <c r="C1026" t="s">
        <v>68</v>
      </c>
      <c r="D1026" t="s">
        <v>68</v>
      </c>
      <c r="E1026" t="s">
        <v>68</v>
      </c>
      <c r="F1026" t="s">
        <v>10285</v>
      </c>
    </row>
    <row r="1027" spans="1:6">
      <c r="A1027" t="s">
        <v>10286</v>
      </c>
      <c r="B1027" t="s">
        <v>10287</v>
      </c>
      <c r="C1027" t="s">
        <v>10288</v>
      </c>
      <c r="D1027" t="s">
        <v>10289</v>
      </c>
      <c r="E1027" t="s">
        <v>68</v>
      </c>
      <c r="F1027" t="s">
        <v>7244</v>
      </c>
    </row>
    <row r="1028" spans="1:6">
      <c r="A1028" t="s">
        <v>10290</v>
      </c>
      <c r="B1028" t="s">
        <v>10290</v>
      </c>
      <c r="C1028" t="s">
        <v>68</v>
      </c>
      <c r="D1028" t="s">
        <v>68</v>
      </c>
      <c r="E1028" t="s">
        <v>68</v>
      </c>
      <c r="F1028" t="s">
        <v>10291</v>
      </c>
    </row>
    <row r="1029" spans="1:6">
      <c r="A1029" t="s">
        <v>10292</v>
      </c>
      <c r="B1029" t="s">
        <v>10293</v>
      </c>
      <c r="C1029" t="s">
        <v>10294</v>
      </c>
      <c r="D1029" t="s">
        <v>10295</v>
      </c>
      <c r="E1029" t="s">
        <v>68</v>
      </c>
      <c r="F1029" t="s">
        <v>7244</v>
      </c>
    </row>
    <row r="1030" spans="1:6">
      <c r="A1030" t="s">
        <v>10296</v>
      </c>
      <c r="B1030" t="s">
        <v>10296</v>
      </c>
      <c r="C1030" t="s">
        <v>68</v>
      </c>
      <c r="D1030" t="s">
        <v>68</v>
      </c>
      <c r="E1030" t="s">
        <v>68</v>
      </c>
      <c r="F1030" t="s">
        <v>10297</v>
      </c>
    </row>
    <row r="1031" spans="1:6">
      <c r="A1031" t="s">
        <v>10298</v>
      </c>
      <c r="B1031" t="s">
        <v>10299</v>
      </c>
      <c r="C1031" t="s">
        <v>10300</v>
      </c>
      <c r="D1031" t="s">
        <v>10301</v>
      </c>
      <c r="E1031" t="s">
        <v>68</v>
      </c>
      <c r="F1031" t="s">
        <v>7244</v>
      </c>
    </row>
    <row r="1032" spans="1:6">
      <c r="A1032" t="s">
        <v>10302</v>
      </c>
      <c r="B1032" t="s">
        <v>10302</v>
      </c>
      <c r="C1032" t="s">
        <v>68</v>
      </c>
      <c r="D1032" t="s">
        <v>68</v>
      </c>
      <c r="E1032" t="s">
        <v>68</v>
      </c>
      <c r="F1032" t="s">
        <v>10303</v>
      </c>
    </row>
    <row r="1033" spans="1:6">
      <c r="A1033" t="s">
        <v>10304</v>
      </c>
      <c r="B1033" t="s">
        <v>10305</v>
      </c>
      <c r="C1033" t="s">
        <v>10306</v>
      </c>
      <c r="D1033" t="s">
        <v>10307</v>
      </c>
      <c r="E1033" t="s">
        <v>2525</v>
      </c>
      <c r="F1033" t="s">
        <v>7244</v>
      </c>
    </row>
    <row r="1034" spans="1:6">
      <c r="A1034" t="s">
        <v>10308</v>
      </c>
      <c r="B1034" t="s">
        <v>10308</v>
      </c>
      <c r="C1034" t="s">
        <v>68</v>
      </c>
      <c r="D1034" t="s">
        <v>68</v>
      </c>
      <c r="E1034" t="s">
        <v>68</v>
      </c>
      <c r="F1034" t="s">
        <v>10309</v>
      </c>
    </row>
    <row r="1035" spans="1:6">
      <c r="A1035" t="s">
        <v>10310</v>
      </c>
      <c r="B1035" t="s">
        <v>10311</v>
      </c>
      <c r="C1035" t="s">
        <v>10312</v>
      </c>
      <c r="D1035" t="s">
        <v>10313</v>
      </c>
      <c r="E1035" t="s">
        <v>68</v>
      </c>
      <c r="F1035" t="s">
        <v>7244</v>
      </c>
    </row>
    <row r="1036" spans="1:6">
      <c r="A1036" t="s">
        <v>10314</v>
      </c>
      <c r="B1036" t="s">
        <v>10314</v>
      </c>
      <c r="C1036" t="s">
        <v>68</v>
      </c>
      <c r="D1036" t="s">
        <v>68</v>
      </c>
      <c r="E1036" t="s">
        <v>68</v>
      </c>
      <c r="F1036" t="s">
        <v>10315</v>
      </c>
    </row>
    <row r="1037" spans="1:6">
      <c r="A1037" t="s">
        <v>10316</v>
      </c>
      <c r="B1037" t="s">
        <v>10317</v>
      </c>
      <c r="C1037" t="s">
        <v>10318</v>
      </c>
      <c r="D1037" t="s">
        <v>10319</v>
      </c>
      <c r="E1037" t="s">
        <v>68</v>
      </c>
      <c r="F1037" t="s">
        <v>7244</v>
      </c>
    </row>
    <row r="1038" spans="1:6">
      <c r="A1038" t="s">
        <v>10320</v>
      </c>
      <c r="B1038" t="s">
        <v>10320</v>
      </c>
      <c r="C1038" t="s">
        <v>68</v>
      </c>
      <c r="D1038" t="s">
        <v>68</v>
      </c>
      <c r="E1038" t="s">
        <v>68</v>
      </c>
      <c r="F1038" t="s">
        <v>10321</v>
      </c>
    </row>
    <row r="1039" spans="1:6">
      <c r="A1039" t="s">
        <v>10322</v>
      </c>
      <c r="B1039" t="s">
        <v>10323</v>
      </c>
      <c r="C1039" t="s">
        <v>10324</v>
      </c>
      <c r="D1039" t="s">
        <v>10325</v>
      </c>
      <c r="E1039" t="s">
        <v>7851</v>
      </c>
      <c r="F1039" t="s">
        <v>7244</v>
      </c>
    </row>
    <row r="1040" spans="1:6">
      <c r="A1040" t="s">
        <v>10326</v>
      </c>
      <c r="B1040" t="s">
        <v>10326</v>
      </c>
      <c r="C1040" t="s">
        <v>68</v>
      </c>
      <c r="D1040" t="s">
        <v>68</v>
      </c>
      <c r="E1040" t="s">
        <v>68</v>
      </c>
      <c r="F1040" t="s">
        <v>10327</v>
      </c>
    </row>
    <row r="1041" spans="1:6">
      <c r="A1041" t="s">
        <v>10328</v>
      </c>
      <c r="B1041" t="s">
        <v>10329</v>
      </c>
      <c r="C1041" t="s">
        <v>10330</v>
      </c>
      <c r="D1041" t="s">
        <v>10331</v>
      </c>
      <c r="E1041" t="s">
        <v>68</v>
      </c>
      <c r="F1041" t="s">
        <v>7244</v>
      </c>
    </row>
    <row r="1042" spans="1:6">
      <c r="A1042" t="s">
        <v>10332</v>
      </c>
      <c r="B1042" t="s">
        <v>10332</v>
      </c>
      <c r="C1042" t="s">
        <v>68</v>
      </c>
      <c r="D1042" t="s">
        <v>68</v>
      </c>
      <c r="E1042" t="s">
        <v>68</v>
      </c>
      <c r="F1042" t="s">
        <v>10333</v>
      </c>
    </row>
    <row r="1043" spans="1:6">
      <c r="A1043" t="s">
        <v>10334</v>
      </c>
      <c r="B1043" t="s">
        <v>10335</v>
      </c>
      <c r="C1043" t="s">
        <v>10336</v>
      </c>
      <c r="D1043" t="s">
        <v>10337</v>
      </c>
      <c r="E1043" t="s">
        <v>509</v>
      </c>
      <c r="F1043" t="s">
        <v>7244</v>
      </c>
    </row>
    <row r="1044" spans="1:6">
      <c r="A1044" t="s">
        <v>10338</v>
      </c>
      <c r="B1044" t="s">
        <v>10338</v>
      </c>
      <c r="C1044" t="s">
        <v>68</v>
      </c>
      <c r="D1044" t="s">
        <v>68</v>
      </c>
      <c r="E1044" t="s">
        <v>68</v>
      </c>
      <c r="F1044" t="s">
        <v>10339</v>
      </c>
    </row>
    <row r="1045" spans="1:6">
      <c r="A1045" t="s">
        <v>10340</v>
      </c>
      <c r="B1045" t="s">
        <v>10341</v>
      </c>
      <c r="C1045" t="s">
        <v>10342</v>
      </c>
      <c r="D1045" t="s">
        <v>10343</v>
      </c>
      <c r="E1045" t="s">
        <v>68</v>
      </c>
      <c r="F1045" t="s">
        <v>7244</v>
      </c>
    </row>
    <row r="1046" spans="1:6">
      <c r="A1046" t="s">
        <v>10344</v>
      </c>
      <c r="B1046" t="s">
        <v>10344</v>
      </c>
      <c r="C1046" t="s">
        <v>68</v>
      </c>
      <c r="D1046" t="s">
        <v>68</v>
      </c>
      <c r="E1046" t="s">
        <v>68</v>
      </c>
      <c r="F1046" t="s">
        <v>10345</v>
      </c>
    </row>
    <row r="1047" spans="1:6">
      <c r="A1047" t="s">
        <v>10346</v>
      </c>
      <c r="B1047" t="s">
        <v>10347</v>
      </c>
      <c r="C1047" t="s">
        <v>10348</v>
      </c>
      <c r="D1047" t="s">
        <v>10349</v>
      </c>
      <c r="E1047" t="s">
        <v>68</v>
      </c>
      <c r="F1047" t="s">
        <v>7244</v>
      </c>
    </row>
    <row r="1048" spans="1:6">
      <c r="A1048" t="s">
        <v>10350</v>
      </c>
      <c r="B1048" t="s">
        <v>10350</v>
      </c>
      <c r="C1048" t="s">
        <v>68</v>
      </c>
      <c r="D1048" t="s">
        <v>68</v>
      </c>
      <c r="E1048" t="s">
        <v>68</v>
      </c>
      <c r="F1048" t="s">
        <v>10351</v>
      </c>
    </row>
    <row r="1049" spans="1:6">
      <c r="A1049" t="s">
        <v>10352</v>
      </c>
      <c r="B1049" t="s">
        <v>10353</v>
      </c>
      <c r="C1049" t="s">
        <v>10354</v>
      </c>
      <c r="D1049" t="s">
        <v>10355</v>
      </c>
      <c r="E1049" t="s">
        <v>555</v>
      </c>
      <c r="F1049" t="s">
        <v>7244</v>
      </c>
    </row>
    <row r="1050" spans="1:6">
      <c r="A1050" t="s">
        <v>10356</v>
      </c>
      <c r="B1050" t="s">
        <v>10356</v>
      </c>
      <c r="C1050" t="s">
        <v>68</v>
      </c>
      <c r="D1050" t="s">
        <v>68</v>
      </c>
      <c r="E1050" t="s">
        <v>68</v>
      </c>
      <c r="F1050" t="s">
        <v>10357</v>
      </c>
    </row>
    <row r="1051" spans="1:6">
      <c r="A1051" t="s">
        <v>10358</v>
      </c>
      <c r="B1051" t="s">
        <v>10359</v>
      </c>
      <c r="C1051" t="s">
        <v>10360</v>
      </c>
      <c r="D1051" t="s">
        <v>10361</v>
      </c>
      <c r="E1051" t="s">
        <v>555</v>
      </c>
      <c r="F1051" t="s">
        <v>7244</v>
      </c>
    </row>
    <row r="1052" spans="1:6">
      <c r="A1052" t="s">
        <v>10362</v>
      </c>
      <c r="B1052" t="s">
        <v>10362</v>
      </c>
      <c r="C1052" t="s">
        <v>68</v>
      </c>
      <c r="D1052" t="s">
        <v>68</v>
      </c>
      <c r="E1052" t="s">
        <v>68</v>
      </c>
      <c r="F1052" t="s">
        <v>10363</v>
      </c>
    </row>
    <row r="1053" spans="1:6">
      <c r="A1053" t="s">
        <v>10364</v>
      </c>
      <c r="B1053" t="s">
        <v>10365</v>
      </c>
      <c r="C1053" t="s">
        <v>10366</v>
      </c>
      <c r="D1053" t="s">
        <v>10367</v>
      </c>
      <c r="E1053" t="s">
        <v>68</v>
      </c>
      <c r="F1053" t="s">
        <v>7244</v>
      </c>
    </row>
    <row r="1054" spans="1:6">
      <c r="A1054" t="s">
        <v>10368</v>
      </c>
      <c r="B1054" t="s">
        <v>10368</v>
      </c>
      <c r="C1054" t="s">
        <v>68</v>
      </c>
      <c r="D1054" t="s">
        <v>68</v>
      </c>
      <c r="E1054" t="s">
        <v>68</v>
      </c>
      <c r="F1054" t="s">
        <v>10369</v>
      </c>
    </row>
    <row r="1055" spans="1:6">
      <c r="A1055" t="s">
        <v>10370</v>
      </c>
      <c r="B1055" t="s">
        <v>10371</v>
      </c>
      <c r="C1055" t="s">
        <v>10372</v>
      </c>
      <c r="D1055" t="s">
        <v>10373</v>
      </c>
      <c r="E1055" t="s">
        <v>68</v>
      </c>
      <c r="F1055" t="s">
        <v>7244</v>
      </c>
    </row>
    <row r="1056" spans="1:6">
      <c r="A1056" t="s">
        <v>10374</v>
      </c>
      <c r="B1056" t="s">
        <v>10374</v>
      </c>
      <c r="C1056" t="s">
        <v>68</v>
      </c>
      <c r="D1056" t="s">
        <v>68</v>
      </c>
      <c r="E1056" t="s">
        <v>68</v>
      </c>
      <c r="F1056" t="s">
        <v>10375</v>
      </c>
    </row>
    <row r="1057" spans="1:6">
      <c r="A1057" t="s">
        <v>10376</v>
      </c>
      <c r="B1057" t="s">
        <v>10377</v>
      </c>
      <c r="C1057" t="s">
        <v>10378</v>
      </c>
      <c r="D1057" t="s">
        <v>10379</v>
      </c>
      <c r="E1057" t="s">
        <v>224</v>
      </c>
      <c r="F1057" t="s">
        <v>7244</v>
      </c>
    </row>
    <row r="1058" spans="1:6">
      <c r="A1058" t="s">
        <v>10380</v>
      </c>
      <c r="B1058" t="s">
        <v>10380</v>
      </c>
      <c r="C1058" t="s">
        <v>68</v>
      </c>
      <c r="D1058" t="s">
        <v>68</v>
      </c>
      <c r="E1058" t="s">
        <v>68</v>
      </c>
      <c r="F1058" t="s">
        <v>10381</v>
      </c>
    </row>
    <row r="1059" spans="1:6">
      <c r="A1059" t="s">
        <v>10382</v>
      </c>
      <c r="B1059" t="s">
        <v>10383</v>
      </c>
      <c r="C1059" t="s">
        <v>10384</v>
      </c>
      <c r="D1059" t="s">
        <v>10385</v>
      </c>
      <c r="E1059" t="s">
        <v>68</v>
      </c>
      <c r="F1059" t="s">
        <v>7244</v>
      </c>
    </row>
    <row r="1060" spans="1:6">
      <c r="A1060" t="s">
        <v>10386</v>
      </c>
      <c r="B1060" t="s">
        <v>10386</v>
      </c>
      <c r="C1060" t="s">
        <v>68</v>
      </c>
      <c r="D1060" t="s">
        <v>68</v>
      </c>
      <c r="E1060" t="s">
        <v>68</v>
      </c>
      <c r="F1060" t="s">
        <v>10387</v>
      </c>
    </row>
    <row r="1061" spans="1:6">
      <c r="A1061" t="s">
        <v>10388</v>
      </c>
      <c r="B1061" t="s">
        <v>10389</v>
      </c>
      <c r="C1061" t="s">
        <v>10390</v>
      </c>
      <c r="D1061" t="s">
        <v>10391</v>
      </c>
      <c r="E1061" t="s">
        <v>68</v>
      </c>
      <c r="F1061" t="s">
        <v>7244</v>
      </c>
    </row>
    <row r="1062" spans="1:6">
      <c r="A1062" t="s">
        <v>10392</v>
      </c>
      <c r="B1062" t="s">
        <v>10392</v>
      </c>
      <c r="C1062" t="s">
        <v>68</v>
      </c>
      <c r="D1062" t="s">
        <v>68</v>
      </c>
      <c r="E1062" t="s">
        <v>68</v>
      </c>
      <c r="F1062" t="s">
        <v>10393</v>
      </c>
    </row>
    <row r="1063" spans="1:6">
      <c r="A1063" t="s">
        <v>10394</v>
      </c>
      <c r="B1063" t="s">
        <v>10395</v>
      </c>
      <c r="C1063" t="s">
        <v>10396</v>
      </c>
      <c r="D1063" t="s">
        <v>10397</v>
      </c>
      <c r="E1063" t="s">
        <v>68</v>
      </c>
      <c r="F1063" t="s">
        <v>7244</v>
      </c>
    </row>
    <row r="1064" spans="1:6">
      <c r="A1064" t="s">
        <v>10398</v>
      </c>
      <c r="B1064" t="s">
        <v>10398</v>
      </c>
      <c r="C1064" t="s">
        <v>68</v>
      </c>
      <c r="D1064" t="s">
        <v>68</v>
      </c>
      <c r="E1064" t="s">
        <v>68</v>
      </c>
      <c r="F1064" t="s">
        <v>10399</v>
      </c>
    </row>
    <row r="1065" spans="1:6">
      <c r="A1065" t="s">
        <v>10400</v>
      </c>
      <c r="B1065" t="s">
        <v>10401</v>
      </c>
      <c r="C1065" t="s">
        <v>10402</v>
      </c>
      <c r="D1065" t="s">
        <v>10403</v>
      </c>
      <c r="E1065" t="s">
        <v>68</v>
      </c>
      <c r="F1065" t="s">
        <v>7244</v>
      </c>
    </row>
    <row r="1066" spans="1:6">
      <c r="A1066" t="s">
        <v>10404</v>
      </c>
      <c r="B1066" t="s">
        <v>10404</v>
      </c>
      <c r="C1066" t="s">
        <v>68</v>
      </c>
      <c r="D1066" t="s">
        <v>68</v>
      </c>
      <c r="E1066" t="s">
        <v>68</v>
      </c>
      <c r="F1066" t="s">
        <v>10405</v>
      </c>
    </row>
    <row r="1067" spans="1:6">
      <c r="A1067" t="s">
        <v>10406</v>
      </c>
      <c r="B1067" t="s">
        <v>10407</v>
      </c>
      <c r="C1067" t="s">
        <v>10408</v>
      </c>
      <c r="D1067" t="s">
        <v>10409</v>
      </c>
      <c r="E1067" t="s">
        <v>68</v>
      </c>
      <c r="F1067" t="s">
        <v>7244</v>
      </c>
    </row>
    <row r="1068" spans="1:6">
      <c r="A1068" t="s">
        <v>10410</v>
      </c>
      <c r="B1068" t="s">
        <v>10410</v>
      </c>
      <c r="C1068" t="s">
        <v>68</v>
      </c>
      <c r="D1068" t="s">
        <v>68</v>
      </c>
      <c r="E1068" t="s">
        <v>68</v>
      </c>
      <c r="F1068" t="s">
        <v>10411</v>
      </c>
    </row>
    <row r="1069" spans="1:6">
      <c r="A1069" t="s">
        <v>10412</v>
      </c>
      <c r="B1069" t="s">
        <v>10413</v>
      </c>
      <c r="C1069" t="s">
        <v>10414</v>
      </c>
      <c r="D1069" t="s">
        <v>10415</v>
      </c>
      <c r="E1069" t="s">
        <v>68</v>
      </c>
      <c r="F1069" t="s">
        <v>7244</v>
      </c>
    </row>
    <row r="1070" spans="1:6">
      <c r="A1070" t="s">
        <v>10416</v>
      </c>
      <c r="B1070" t="s">
        <v>10416</v>
      </c>
      <c r="C1070" t="s">
        <v>68</v>
      </c>
      <c r="D1070" t="s">
        <v>68</v>
      </c>
      <c r="E1070" t="s">
        <v>68</v>
      </c>
      <c r="F1070" t="s">
        <v>10417</v>
      </c>
    </row>
    <row r="1071" spans="1:6">
      <c r="A1071" t="s">
        <v>10418</v>
      </c>
      <c r="B1071" t="s">
        <v>10419</v>
      </c>
      <c r="C1071" t="s">
        <v>10420</v>
      </c>
      <c r="D1071" t="s">
        <v>10421</v>
      </c>
      <c r="E1071" t="s">
        <v>3174</v>
      </c>
      <c r="F1071" t="s">
        <v>7244</v>
      </c>
    </row>
    <row r="1072" spans="1:6">
      <c r="A1072" t="s">
        <v>10422</v>
      </c>
      <c r="B1072" t="s">
        <v>10422</v>
      </c>
      <c r="C1072" t="s">
        <v>68</v>
      </c>
      <c r="D1072" t="s">
        <v>68</v>
      </c>
      <c r="E1072" t="s">
        <v>68</v>
      </c>
      <c r="F1072" t="s">
        <v>10423</v>
      </c>
    </row>
    <row r="1073" spans="1:6">
      <c r="A1073" t="s">
        <v>10424</v>
      </c>
      <c r="B1073" t="s">
        <v>10425</v>
      </c>
      <c r="C1073" t="s">
        <v>10426</v>
      </c>
      <c r="D1073" t="s">
        <v>10427</v>
      </c>
      <c r="E1073" t="s">
        <v>811</v>
      </c>
      <c r="F1073" t="s">
        <v>7244</v>
      </c>
    </row>
    <row r="1074" spans="1:6">
      <c r="A1074" t="s">
        <v>10428</v>
      </c>
      <c r="B1074" t="s">
        <v>10428</v>
      </c>
      <c r="C1074" t="s">
        <v>68</v>
      </c>
      <c r="D1074" t="s">
        <v>68</v>
      </c>
      <c r="E1074" t="s">
        <v>68</v>
      </c>
      <c r="F1074" t="s">
        <v>10429</v>
      </c>
    </row>
    <row r="1075" spans="1:6">
      <c r="A1075" t="s">
        <v>10430</v>
      </c>
      <c r="B1075" t="s">
        <v>10431</v>
      </c>
      <c r="C1075" t="s">
        <v>10432</v>
      </c>
      <c r="D1075" t="s">
        <v>10433</v>
      </c>
      <c r="E1075" t="s">
        <v>68</v>
      </c>
      <c r="F1075" t="s">
        <v>7244</v>
      </c>
    </row>
    <row r="1076" spans="1:6">
      <c r="A1076" t="s">
        <v>10434</v>
      </c>
      <c r="B1076" t="s">
        <v>10434</v>
      </c>
      <c r="C1076" t="s">
        <v>68</v>
      </c>
      <c r="D1076" t="s">
        <v>68</v>
      </c>
      <c r="E1076" t="s">
        <v>68</v>
      </c>
      <c r="F1076" t="s">
        <v>10435</v>
      </c>
    </row>
    <row r="1077" spans="1:6">
      <c r="A1077" t="s">
        <v>10436</v>
      </c>
      <c r="B1077" t="s">
        <v>10437</v>
      </c>
      <c r="C1077" t="s">
        <v>10438</v>
      </c>
      <c r="D1077" t="s">
        <v>10439</v>
      </c>
      <c r="E1077" t="s">
        <v>68</v>
      </c>
      <c r="F1077" t="s">
        <v>7244</v>
      </c>
    </row>
    <row r="1078" spans="1:6">
      <c r="A1078" t="s">
        <v>10440</v>
      </c>
      <c r="B1078" t="s">
        <v>10440</v>
      </c>
      <c r="C1078" t="s">
        <v>68</v>
      </c>
      <c r="D1078" t="s">
        <v>68</v>
      </c>
      <c r="E1078" t="s">
        <v>68</v>
      </c>
      <c r="F1078" t="s">
        <v>10441</v>
      </c>
    </row>
    <row r="1079" spans="1:6">
      <c r="A1079" t="s">
        <v>10442</v>
      </c>
      <c r="B1079" t="s">
        <v>10443</v>
      </c>
      <c r="C1079" t="s">
        <v>10444</v>
      </c>
      <c r="D1079" t="s">
        <v>10445</v>
      </c>
      <c r="E1079" t="s">
        <v>68</v>
      </c>
      <c r="F1079" t="s">
        <v>7244</v>
      </c>
    </row>
    <row r="1080" spans="1:6">
      <c r="A1080" t="s">
        <v>10446</v>
      </c>
      <c r="B1080" t="s">
        <v>10446</v>
      </c>
      <c r="C1080" t="s">
        <v>68</v>
      </c>
      <c r="D1080" t="s">
        <v>68</v>
      </c>
      <c r="E1080" t="s">
        <v>68</v>
      </c>
      <c r="F1080" t="s">
        <v>10447</v>
      </c>
    </row>
    <row r="1081" spans="1:6">
      <c r="A1081" t="s">
        <v>10448</v>
      </c>
      <c r="B1081" t="s">
        <v>10449</v>
      </c>
      <c r="C1081" t="s">
        <v>10450</v>
      </c>
      <c r="D1081" t="s">
        <v>10451</v>
      </c>
      <c r="E1081" t="s">
        <v>68</v>
      </c>
      <c r="F1081" t="s">
        <v>7244</v>
      </c>
    </row>
    <row r="1082" spans="1:6">
      <c r="A1082" t="s">
        <v>10452</v>
      </c>
      <c r="B1082" t="s">
        <v>10452</v>
      </c>
      <c r="C1082" t="s">
        <v>68</v>
      </c>
      <c r="D1082" t="s">
        <v>68</v>
      </c>
      <c r="E1082" t="s">
        <v>68</v>
      </c>
      <c r="F1082" t="s">
        <v>10453</v>
      </c>
    </row>
    <row r="1083" spans="1:6">
      <c r="A1083" t="s">
        <v>10454</v>
      </c>
      <c r="B1083" t="s">
        <v>10455</v>
      </c>
      <c r="C1083" t="s">
        <v>10456</v>
      </c>
      <c r="D1083" t="s">
        <v>10457</v>
      </c>
      <c r="E1083" t="s">
        <v>68</v>
      </c>
      <c r="F1083" t="s">
        <v>7244</v>
      </c>
    </row>
    <row r="1084" spans="1:6">
      <c r="A1084" t="s">
        <v>10458</v>
      </c>
      <c r="B1084" t="s">
        <v>10458</v>
      </c>
      <c r="C1084" t="s">
        <v>68</v>
      </c>
      <c r="D1084" t="s">
        <v>68</v>
      </c>
      <c r="E1084" t="s">
        <v>68</v>
      </c>
      <c r="F1084" t="s">
        <v>10459</v>
      </c>
    </row>
    <row r="1085" spans="1:6">
      <c r="A1085" t="s">
        <v>10460</v>
      </c>
      <c r="B1085" t="s">
        <v>10461</v>
      </c>
      <c r="C1085" t="s">
        <v>10462</v>
      </c>
      <c r="D1085" t="s">
        <v>10463</v>
      </c>
      <c r="E1085" t="s">
        <v>68</v>
      </c>
      <c r="F1085" t="s">
        <v>7244</v>
      </c>
    </row>
    <row r="1086" spans="1:6">
      <c r="A1086" t="s">
        <v>10464</v>
      </c>
      <c r="B1086" t="s">
        <v>10464</v>
      </c>
      <c r="C1086" t="s">
        <v>68</v>
      </c>
      <c r="D1086" t="s">
        <v>68</v>
      </c>
      <c r="E1086" t="s">
        <v>68</v>
      </c>
      <c r="F1086" t="s">
        <v>10465</v>
      </c>
    </row>
    <row r="1087" spans="1:6">
      <c r="A1087" t="s">
        <v>10466</v>
      </c>
      <c r="B1087" t="s">
        <v>10467</v>
      </c>
      <c r="C1087" t="s">
        <v>10468</v>
      </c>
      <c r="D1087" t="s">
        <v>10469</v>
      </c>
      <c r="E1087" t="s">
        <v>68</v>
      </c>
      <c r="F1087" t="s">
        <v>7244</v>
      </c>
    </row>
    <row r="1088" spans="1:6">
      <c r="A1088" t="s">
        <v>10470</v>
      </c>
      <c r="B1088" t="s">
        <v>10470</v>
      </c>
      <c r="C1088" t="s">
        <v>68</v>
      </c>
      <c r="D1088" t="s">
        <v>68</v>
      </c>
      <c r="E1088" t="s">
        <v>68</v>
      </c>
      <c r="F1088" t="s">
        <v>10471</v>
      </c>
    </row>
    <row r="1089" spans="1:6">
      <c r="A1089" t="s">
        <v>10472</v>
      </c>
      <c r="B1089" t="s">
        <v>10473</v>
      </c>
      <c r="C1089" t="s">
        <v>10474</v>
      </c>
      <c r="D1089" t="s">
        <v>10475</v>
      </c>
      <c r="E1089" t="s">
        <v>68</v>
      </c>
      <c r="F1089" t="s">
        <v>7244</v>
      </c>
    </row>
    <row r="1090" spans="1:6">
      <c r="A1090" t="s">
        <v>10476</v>
      </c>
      <c r="B1090" t="s">
        <v>10476</v>
      </c>
      <c r="C1090" t="s">
        <v>68</v>
      </c>
      <c r="D1090" t="s">
        <v>68</v>
      </c>
      <c r="E1090" t="s">
        <v>68</v>
      </c>
      <c r="F1090" t="s">
        <v>10477</v>
      </c>
    </row>
    <row r="1091" spans="1:6">
      <c r="A1091" t="s">
        <v>10478</v>
      </c>
      <c r="B1091" t="s">
        <v>10479</v>
      </c>
      <c r="C1091" t="s">
        <v>10480</v>
      </c>
      <c r="D1091" t="s">
        <v>10481</v>
      </c>
      <c r="E1091" t="s">
        <v>68</v>
      </c>
      <c r="F1091" t="s">
        <v>7244</v>
      </c>
    </row>
    <row r="1092" spans="1:6">
      <c r="A1092" t="s">
        <v>10482</v>
      </c>
      <c r="B1092" t="s">
        <v>10482</v>
      </c>
      <c r="C1092" t="s">
        <v>68</v>
      </c>
      <c r="D1092" t="s">
        <v>68</v>
      </c>
      <c r="E1092" t="s">
        <v>68</v>
      </c>
      <c r="F1092" t="s">
        <v>10483</v>
      </c>
    </row>
    <row r="1093" spans="1:6">
      <c r="A1093" t="s">
        <v>10484</v>
      </c>
      <c r="B1093" t="s">
        <v>10485</v>
      </c>
      <c r="C1093" t="s">
        <v>10486</v>
      </c>
      <c r="D1093" t="s">
        <v>10487</v>
      </c>
      <c r="E1093" t="s">
        <v>656</v>
      </c>
      <c r="F1093" t="s">
        <v>7244</v>
      </c>
    </row>
    <row r="1094" spans="1:6">
      <c r="A1094" t="s">
        <v>10488</v>
      </c>
      <c r="B1094" t="s">
        <v>10488</v>
      </c>
      <c r="C1094" t="s">
        <v>68</v>
      </c>
      <c r="D1094" t="s">
        <v>68</v>
      </c>
      <c r="E1094" t="s">
        <v>68</v>
      </c>
      <c r="F1094" t="s">
        <v>10489</v>
      </c>
    </row>
    <row r="1095" spans="1:6">
      <c r="A1095" t="s">
        <v>10490</v>
      </c>
      <c r="B1095" t="s">
        <v>10491</v>
      </c>
      <c r="C1095" t="s">
        <v>10492</v>
      </c>
      <c r="D1095" t="s">
        <v>10493</v>
      </c>
      <c r="E1095" t="s">
        <v>68</v>
      </c>
      <c r="F1095" t="s">
        <v>7244</v>
      </c>
    </row>
    <row r="1096" spans="1:6">
      <c r="A1096" t="s">
        <v>10494</v>
      </c>
      <c r="B1096" t="s">
        <v>10494</v>
      </c>
      <c r="C1096" t="s">
        <v>68</v>
      </c>
      <c r="D1096" t="s">
        <v>68</v>
      </c>
      <c r="E1096" t="s">
        <v>68</v>
      </c>
      <c r="F1096" t="s">
        <v>10495</v>
      </c>
    </row>
    <row r="1097" spans="1:6">
      <c r="A1097" t="s">
        <v>10496</v>
      </c>
      <c r="B1097" t="s">
        <v>10497</v>
      </c>
      <c r="C1097" t="s">
        <v>10498</v>
      </c>
      <c r="D1097" t="s">
        <v>10499</v>
      </c>
      <c r="E1097" t="s">
        <v>68</v>
      </c>
      <c r="F1097" t="s">
        <v>7244</v>
      </c>
    </row>
    <row r="1098" spans="1:6">
      <c r="A1098" t="s">
        <v>10500</v>
      </c>
      <c r="B1098" t="s">
        <v>10500</v>
      </c>
      <c r="C1098" t="s">
        <v>68</v>
      </c>
      <c r="D1098" t="s">
        <v>68</v>
      </c>
      <c r="E1098" t="s">
        <v>68</v>
      </c>
      <c r="F1098" t="s">
        <v>10501</v>
      </c>
    </row>
    <row r="1099" spans="1:6">
      <c r="A1099" t="s">
        <v>10502</v>
      </c>
      <c r="B1099" t="s">
        <v>10503</v>
      </c>
      <c r="C1099" t="s">
        <v>10504</v>
      </c>
      <c r="D1099" t="s">
        <v>10505</v>
      </c>
      <c r="E1099" t="s">
        <v>68</v>
      </c>
      <c r="F1099" t="s">
        <v>7244</v>
      </c>
    </row>
    <row r="1100" spans="1:6">
      <c r="A1100" t="s">
        <v>10506</v>
      </c>
      <c r="B1100" t="s">
        <v>10506</v>
      </c>
      <c r="C1100" t="s">
        <v>68</v>
      </c>
      <c r="D1100" t="s">
        <v>68</v>
      </c>
      <c r="E1100" t="s">
        <v>68</v>
      </c>
      <c r="F1100" t="s">
        <v>10507</v>
      </c>
    </row>
    <row r="1101" spans="1:6">
      <c r="A1101" t="s">
        <v>10508</v>
      </c>
      <c r="B1101" t="s">
        <v>10509</v>
      </c>
      <c r="C1101" t="s">
        <v>10510</v>
      </c>
      <c r="D1101" t="s">
        <v>10511</v>
      </c>
      <c r="E1101" t="s">
        <v>784</v>
      </c>
      <c r="F1101" t="s">
        <v>7244</v>
      </c>
    </row>
    <row r="1102" spans="1:6">
      <c r="A1102" t="s">
        <v>10512</v>
      </c>
      <c r="B1102" t="s">
        <v>10512</v>
      </c>
      <c r="C1102" t="s">
        <v>68</v>
      </c>
      <c r="D1102" t="s">
        <v>68</v>
      </c>
      <c r="E1102" t="s">
        <v>68</v>
      </c>
      <c r="F1102" t="s">
        <v>10513</v>
      </c>
    </row>
    <row r="1103" spans="1:6">
      <c r="A1103" t="s">
        <v>10514</v>
      </c>
      <c r="B1103" t="s">
        <v>10515</v>
      </c>
      <c r="C1103" t="s">
        <v>10516</v>
      </c>
      <c r="D1103" t="s">
        <v>10517</v>
      </c>
      <c r="E1103" t="s">
        <v>1877</v>
      </c>
      <c r="F1103" t="s">
        <v>7244</v>
      </c>
    </row>
    <row r="1104" spans="1:6">
      <c r="A1104" t="s">
        <v>10518</v>
      </c>
      <c r="B1104" t="s">
        <v>10518</v>
      </c>
      <c r="C1104" t="s">
        <v>68</v>
      </c>
      <c r="D1104" t="s">
        <v>68</v>
      </c>
      <c r="E1104" t="s">
        <v>68</v>
      </c>
      <c r="F1104" t="s">
        <v>10519</v>
      </c>
    </row>
    <row r="1105" spans="1:6">
      <c r="A1105" t="s">
        <v>10520</v>
      </c>
      <c r="B1105" t="s">
        <v>10521</v>
      </c>
      <c r="C1105" t="s">
        <v>10522</v>
      </c>
      <c r="D1105" t="s">
        <v>10523</v>
      </c>
      <c r="E1105" t="s">
        <v>68</v>
      </c>
      <c r="F1105" t="s">
        <v>7244</v>
      </c>
    </row>
    <row r="1106" spans="1:6">
      <c r="A1106" t="s">
        <v>10524</v>
      </c>
      <c r="B1106" t="s">
        <v>10524</v>
      </c>
      <c r="C1106" t="s">
        <v>68</v>
      </c>
      <c r="D1106" t="s">
        <v>68</v>
      </c>
      <c r="E1106" t="s">
        <v>68</v>
      </c>
      <c r="F1106" t="s">
        <v>10525</v>
      </c>
    </row>
    <row r="1107" spans="1:6">
      <c r="A1107" t="s">
        <v>10526</v>
      </c>
      <c r="B1107" t="s">
        <v>10527</v>
      </c>
      <c r="C1107" t="s">
        <v>6995</v>
      </c>
      <c r="D1107" t="s">
        <v>10528</v>
      </c>
      <c r="E1107" t="s">
        <v>2344</v>
      </c>
      <c r="F1107" t="s">
        <v>7244</v>
      </c>
    </row>
    <row r="1108" spans="1:6">
      <c r="A1108" t="s">
        <v>10529</v>
      </c>
      <c r="B1108" t="s">
        <v>10529</v>
      </c>
      <c r="C1108" t="s">
        <v>68</v>
      </c>
      <c r="D1108" t="s">
        <v>68</v>
      </c>
      <c r="E1108" t="s">
        <v>68</v>
      </c>
      <c r="F1108" t="s">
        <v>10530</v>
      </c>
    </row>
    <row r="1109" spans="1:6">
      <c r="A1109" t="s">
        <v>10531</v>
      </c>
      <c r="B1109" t="s">
        <v>10532</v>
      </c>
      <c r="C1109" t="s">
        <v>7043</v>
      </c>
      <c r="D1109" t="s">
        <v>10533</v>
      </c>
      <c r="E1109" t="s">
        <v>6311</v>
      </c>
      <c r="F1109" t="s">
        <v>7244</v>
      </c>
    </row>
    <row r="1110" spans="1:6">
      <c r="A1110" t="s">
        <v>10534</v>
      </c>
      <c r="B1110" t="s">
        <v>10534</v>
      </c>
      <c r="C1110" t="s">
        <v>68</v>
      </c>
      <c r="D1110" t="s">
        <v>68</v>
      </c>
      <c r="E1110" t="s">
        <v>68</v>
      </c>
      <c r="F1110" t="s">
        <v>10535</v>
      </c>
    </row>
    <row r="1111" spans="1:6">
      <c r="A1111" t="s">
        <v>10536</v>
      </c>
      <c r="B1111" t="s">
        <v>10537</v>
      </c>
      <c r="C1111" t="s">
        <v>7050</v>
      </c>
      <c r="D1111" t="s">
        <v>10538</v>
      </c>
      <c r="E1111" t="s">
        <v>4108</v>
      </c>
      <c r="F1111" t="s">
        <v>7244</v>
      </c>
    </row>
    <row r="1112" spans="1:6">
      <c r="A1112" t="s">
        <v>10539</v>
      </c>
      <c r="B1112" t="s">
        <v>10539</v>
      </c>
      <c r="C1112" t="s">
        <v>68</v>
      </c>
      <c r="D1112" t="s">
        <v>68</v>
      </c>
      <c r="E1112" t="s">
        <v>68</v>
      </c>
      <c r="F1112" t="s">
        <v>10540</v>
      </c>
    </row>
    <row r="1113" spans="1:6">
      <c r="A1113" t="s">
        <v>10541</v>
      </c>
      <c r="B1113" t="s">
        <v>10542</v>
      </c>
      <c r="C1113" t="s">
        <v>10543</v>
      </c>
      <c r="D1113" t="s">
        <v>10544</v>
      </c>
      <c r="E1113" t="s">
        <v>2766</v>
      </c>
      <c r="F1113" t="s">
        <v>7244</v>
      </c>
    </row>
    <row r="1114" spans="1:6">
      <c r="A1114" t="s">
        <v>10545</v>
      </c>
      <c r="B1114" t="s">
        <v>10545</v>
      </c>
      <c r="C1114" t="s">
        <v>68</v>
      </c>
      <c r="D1114" t="s">
        <v>68</v>
      </c>
      <c r="E1114" t="s">
        <v>68</v>
      </c>
      <c r="F1114" t="s">
        <v>10546</v>
      </c>
    </row>
    <row r="1115" spans="1:6">
      <c r="A1115" t="s">
        <v>10547</v>
      </c>
      <c r="B1115" t="s">
        <v>10548</v>
      </c>
      <c r="C1115" t="s">
        <v>7004</v>
      </c>
      <c r="D1115" t="s">
        <v>10549</v>
      </c>
      <c r="E1115" t="s">
        <v>2491</v>
      </c>
      <c r="F1115" t="s">
        <v>7244</v>
      </c>
    </row>
    <row r="1116" spans="1:6">
      <c r="A1116" t="s">
        <v>10550</v>
      </c>
      <c r="B1116" t="s">
        <v>10550</v>
      </c>
      <c r="C1116" t="s">
        <v>68</v>
      </c>
      <c r="D1116" t="s">
        <v>68</v>
      </c>
      <c r="E1116" t="s">
        <v>68</v>
      </c>
      <c r="F1116" t="s">
        <v>10551</v>
      </c>
    </row>
    <row r="1117" spans="1:6">
      <c r="A1117" t="s">
        <v>10552</v>
      </c>
      <c r="B1117" t="s">
        <v>10553</v>
      </c>
      <c r="C1117" t="s">
        <v>10554</v>
      </c>
      <c r="D1117" t="s">
        <v>10555</v>
      </c>
      <c r="E1117" t="s">
        <v>1721</v>
      </c>
      <c r="F1117" t="s">
        <v>7244</v>
      </c>
    </row>
    <row r="1118" spans="1:6">
      <c r="A1118" t="s">
        <v>10556</v>
      </c>
      <c r="B1118" t="s">
        <v>10556</v>
      </c>
      <c r="C1118" t="s">
        <v>68</v>
      </c>
      <c r="D1118" t="s">
        <v>68</v>
      </c>
      <c r="E1118" t="s">
        <v>68</v>
      </c>
      <c r="F1118" t="s">
        <v>10557</v>
      </c>
    </row>
    <row r="1119" spans="1:6">
      <c r="A1119" t="s">
        <v>7237</v>
      </c>
      <c r="B1119" t="s">
        <v>7237</v>
      </c>
      <c r="C1119" t="s">
        <v>68</v>
      </c>
      <c r="D1119" t="s">
        <v>68</v>
      </c>
      <c r="E1119" t="s">
        <v>68</v>
      </c>
      <c r="F1119" t="s">
        <v>68</v>
      </c>
    </row>
    <row r="1120" spans="1:6">
      <c r="A1120" t="s">
        <v>68</v>
      </c>
      <c r="B1120" t="s">
        <v>68</v>
      </c>
      <c r="C1120" t="s">
        <v>68</v>
      </c>
      <c r="D1120" t="s">
        <v>68</v>
      </c>
      <c r="E1120" t="s">
        <v>68</v>
      </c>
      <c r="F1120" t="s">
        <v>68</v>
      </c>
    </row>
    <row r="1121" spans="1:6">
      <c r="A1121" t="s">
        <v>84</v>
      </c>
      <c r="B1121" t="s">
        <v>84</v>
      </c>
      <c r="C1121" t="s">
        <v>68</v>
      </c>
      <c r="D1121" t="s">
        <v>68</v>
      </c>
      <c r="E1121" t="s">
        <v>68</v>
      </c>
      <c r="F1121" t="s">
        <v>68</v>
      </c>
    </row>
    <row r="1122" spans="1:6">
      <c r="A1122" t="s">
        <v>10558</v>
      </c>
      <c r="B1122" t="s">
        <v>10558</v>
      </c>
      <c r="C1122" t="s">
        <v>68</v>
      </c>
      <c r="D1122" t="s">
        <v>68</v>
      </c>
      <c r="E1122" t="s">
        <v>68</v>
      </c>
      <c r="F1122" t="s">
        <v>68</v>
      </c>
    </row>
    <row r="1123" spans="1:6">
      <c r="A1123" t="s">
        <v>68</v>
      </c>
      <c r="B1123" t="s">
        <v>68</v>
      </c>
      <c r="C1123" t="s">
        <v>7239</v>
      </c>
      <c r="D1123" t="s">
        <v>68</v>
      </c>
      <c r="E1123" t="s">
        <v>68</v>
      </c>
      <c r="F1123" t="s">
        <v>68</v>
      </c>
    </row>
    <row r="1124" spans="1:6">
      <c r="A1124" t="s">
        <v>151</v>
      </c>
      <c r="B1124" t="s">
        <v>10559</v>
      </c>
      <c r="C1124" t="s">
        <v>153</v>
      </c>
      <c r="D1124" t="s">
        <v>10560</v>
      </c>
      <c r="E1124" t="s">
        <v>68</v>
      </c>
      <c r="F1124" t="s">
        <v>10561</v>
      </c>
    </row>
    <row r="1125" spans="1:6">
      <c r="A1125" t="s">
        <v>152</v>
      </c>
      <c r="B1125" t="s">
        <v>152</v>
      </c>
      <c r="C1125" t="s">
        <v>68</v>
      </c>
      <c r="D1125" t="s">
        <v>68</v>
      </c>
      <c r="E1125" t="s">
        <v>68</v>
      </c>
      <c r="F1125" t="s">
        <v>10562</v>
      </c>
    </row>
    <row r="1126" spans="1:6">
      <c r="A1126" t="s">
        <v>169</v>
      </c>
      <c r="B1126" t="s">
        <v>10563</v>
      </c>
      <c r="C1126" t="s">
        <v>171</v>
      </c>
      <c r="D1126" t="s">
        <v>10564</v>
      </c>
      <c r="E1126" t="s">
        <v>68</v>
      </c>
      <c r="F1126" t="s">
        <v>10561</v>
      </c>
    </row>
    <row r="1127" spans="1:6">
      <c r="A1127" t="s">
        <v>170</v>
      </c>
      <c r="B1127" t="s">
        <v>170</v>
      </c>
      <c r="C1127" t="s">
        <v>68</v>
      </c>
      <c r="D1127" t="s">
        <v>68</v>
      </c>
      <c r="E1127" t="s">
        <v>68</v>
      </c>
      <c r="F1127" t="s">
        <v>10565</v>
      </c>
    </row>
    <row r="1128" spans="1:6">
      <c r="A1128" t="s">
        <v>188</v>
      </c>
      <c r="B1128" t="s">
        <v>10566</v>
      </c>
      <c r="C1128" t="s">
        <v>190</v>
      </c>
      <c r="D1128" t="s">
        <v>10567</v>
      </c>
      <c r="E1128" t="s">
        <v>68</v>
      </c>
      <c r="F1128" t="s">
        <v>10561</v>
      </c>
    </row>
    <row r="1129" spans="1:6">
      <c r="A1129" t="s">
        <v>189</v>
      </c>
      <c r="B1129" t="s">
        <v>189</v>
      </c>
      <c r="C1129" t="s">
        <v>68</v>
      </c>
      <c r="D1129" t="s">
        <v>68</v>
      </c>
      <c r="E1129" t="s">
        <v>68</v>
      </c>
      <c r="F1129" t="s">
        <v>10568</v>
      </c>
    </row>
    <row r="1130" spans="1:6">
      <c r="A1130" t="s">
        <v>217</v>
      </c>
      <c r="B1130" t="s">
        <v>10569</v>
      </c>
      <c r="C1130" t="s">
        <v>219</v>
      </c>
      <c r="D1130" t="s">
        <v>10570</v>
      </c>
      <c r="E1130" t="s">
        <v>68</v>
      </c>
      <c r="F1130" t="s">
        <v>10561</v>
      </c>
    </row>
    <row r="1131" spans="1:6">
      <c r="A1131" t="s">
        <v>218</v>
      </c>
      <c r="B1131" t="s">
        <v>218</v>
      </c>
      <c r="C1131" t="s">
        <v>68</v>
      </c>
      <c r="D1131" t="s">
        <v>68</v>
      </c>
      <c r="E1131" t="s">
        <v>68</v>
      </c>
      <c r="F1131" t="s">
        <v>10571</v>
      </c>
    </row>
    <row r="1132" spans="1:6">
      <c r="A1132" t="s">
        <v>310</v>
      </c>
      <c r="B1132" t="s">
        <v>10572</v>
      </c>
      <c r="C1132" t="s">
        <v>312</v>
      </c>
      <c r="D1132" t="s">
        <v>10573</v>
      </c>
      <c r="E1132" t="s">
        <v>68</v>
      </c>
      <c r="F1132" t="s">
        <v>10561</v>
      </c>
    </row>
    <row r="1133" spans="1:6">
      <c r="A1133" t="s">
        <v>311</v>
      </c>
      <c r="B1133" t="s">
        <v>311</v>
      </c>
      <c r="C1133" t="s">
        <v>68</v>
      </c>
      <c r="D1133" t="s">
        <v>68</v>
      </c>
      <c r="E1133" t="s">
        <v>68</v>
      </c>
      <c r="F1133" t="s">
        <v>10574</v>
      </c>
    </row>
    <row r="1134" spans="1:6">
      <c r="A1134" t="s">
        <v>319</v>
      </c>
      <c r="B1134" t="s">
        <v>10575</v>
      </c>
      <c r="C1134" t="s">
        <v>321</v>
      </c>
      <c r="D1134" t="s">
        <v>10576</v>
      </c>
      <c r="E1134" t="s">
        <v>68</v>
      </c>
      <c r="F1134" t="s">
        <v>10561</v>
      </c>
    </row>
    <row r="1135" spans="1:6">
      <c r="A1135" t="s">
        <v>320</v>
      </c>
      <c r="B1135" t="s">
        <v>320</v>
      </c>
      <c r="C1135" t="s">
        <v>68</v>
      </c>
      <c r="D1135" t="s">
        <v>68</v>
      </c>
      <c r="E1135" t="s">
        <v>68</v>
      </c>
      <c r="F1135" t="s">
        <v>10577</v>
      </c>
    </row>
    <row r="1136" spans="1:6">
      <c r="A1136" t="s">
        <v>386</v>
      </c>
      <c r="B1136" t="s">
        <v>10578</v>
      </c>
      <c r="C1136" t="s">
        <v>388</v>
      </c>
      <c r="D1136" t="s">
        <v>10579</v>
      </c>
      <c r="E1136" t="s">
        <v>68</v>
      </c>
      <c r="F1136" t="s">
        <v>10561</v>
      </c>
    </row>
    <row r="1137" spans="1:6">
      <c r="A1137" t="s">
        <v>387</v>
      </c>
      <c r="B1137" t="s">
        <v>387</v>
      </c>
      <c r="C1137" t="s">
        <v>68</v>
      </c>
      <c r="D1137" t="s">
        <v>68</v>
      </c>
      <c r="E1137" t="s">
        <v>68</v>
      </c>
      <c r="F1137" t="s">
        <v>10580</v>
      </c>
    </row>
    <row r="1138" spans="1:6">
      <c r="A1138" t="s">
        <v>395</v>
      </c>
      <c r="B1138" t="s">
        <v>10581</v>
      </c>
      <c r="C1138" t="s">
        <v>397</v>
      </c>
      <c r="D1138" t="s">
        <v>10582</v>
      </c>
      <c r="E1138" t="s">
        <v>68</v>
      </c>
      <c r="F1138" t="s">
        <v>10561</v>
      </c>
    </row>
    <row r="1139" spans="1:6">
      <c r="A1139" t="s">
        <v>396</v>
      </c>
      <c r="B1139" t="s">
        <v>396</v>
      </c>
      <c r="C1139" t="s">
        <v>68</v>
      </c>
      <c r="D1139" t="s">
        <v>68</v>
      </c>
      <c r="E1139" t="s">
        <v>68</v>
      </c>
      <c r="F1139" t="s">
        <v>10583</v>
      </c>
    </row>
    <row r="1140" spans="1:6">
      <c r="A1140" t="s">
        <v>455</v>
      </c>
      <c r="B1140" t="s">
        <v>10584</v>
      </c>
      <c r="C1140" t="s">
        <v>457</v>
      </c>
      <c r="D1140" t="s">
        <v>10585</v>
      </c>
      <c r="E1140" t="s">
        <v>68</v>
      </c>
      <c r="F1140" t="s">
        <v>10561</v>
      </c>
    </row>
    <row r="1141" spans="1:6">
      <c r="A1141" t="s">
        <v>456</v>
      </c>
      <c r="B1141" t="s">
        <v>456</v>
      </c>
      <c r="C1141" t="s">
        <v>68</v>
      </c>
      <c r="D1141" t="s">
        <v>68</v>
      </c>
      <c r="E1141" t="s">
        <v>68</v>
      </c>
      <c r="F1141" t="s">
        <v>10586</v>
      </c>
    </row>
    <row r="1142" spans="1:6">
      <c r="A1142" t="s">
        <v>502</v>
      </c>
      <c r="B1142" t="s">
        <v>10587</v>
      </c>
      <c r="C1142" t="s">
        <v>504</v>
      </c>
      <c r="D1142" t="s">
        <v>10588</v>
      </c>
      <c r="E1142" t="s">
        <v>68</v>
      </c>
      <c r="F1142" t="s">
        <v>10561</v>
      </c>
    </row>
    <row r="1143" spans="1:6">
      <c r="A1143" t="s">
        <v>503</v>
      </c>
      <c r="B1143" t="s">
        <v>503</v>
      </c>
      <c r="C1143" t="s">
        <v>68</v>
      </c>
      <c r="D1143" t="s">
        <v>68</v>
      </c>
      <c r="E1143" t="s">
        <v>68</v>
      </c>
      <c r="F1143" t="s">
        <v>10589</v>
      </c>
    </row>
    <row r="1144" spans="1:6">
      <c r="A1144" t="s">
        <v>520</v>
      </c>
      <c r="B1144" t="s">
        <v>10590</v>
      </c>
      <c r="C1144" t="s">
        <v>522</v>
      </c>
      <c r="D1144" t="s">
        <v>10591</v>
      </c>
      <c r="E1144" t="s">
        <v>68</v>
      </c>
      <c r="F1144" t="s">
        <v>10561</v>
      </c>
    </row>
    <row r="1145" spans="1:6">
      <c r="A1145" t="s">
        <v>521</v>
      </c>
      <c r="B1145" t="s">
        <v>521</v>
      </c>
      <c r="C1145" t="s">
        <v>68</v>
      </c>
      <c r="D1145" t="s">
        <v>68</v>
      </c>
      <c r="E1145" t="s">
        <v>68</v>
      </c>
      <c r="F1145" t="s">
        <v>10592</v>
      </c>
    </row>
    <row r="1146" spans="1:6">
      <c r="A1146" t="s">
        <v>10593</v>
      </c>
      <c r="B1146" t="s">
        <v>10594</v>
      </c>
      <c r="C1146" t="s">
        <v>10595</v>
      </c>
      <c r="D1146" t="s">
        <v>10596</v>
      </c>
      <c r="E1146" t="s">
        <v>68</v>
      </c>
      <c r="F1146" t="s">
        <v>10561</v>
      </c>
    </row>
    <row r="1147" spans="1:6">
      <c r="A1147" t="s">
        <v>10597</v>
      </c>
      <c r="B1147" t="s">
        <v>10597</v>
      </c>
      <c r="C1147" t="s">
        <v>68</v>
      </c>
      <c r="D1147" t="s">
        <v>68</v>
      </c>
      <c r="E1147" t="s">
        <v>68</v>
      </c>
      <c r="F1147" t="s">
        <v>10598</v>
      </c>
    </row>
    <row r="1148" spans="1:6">
      <c r="A1148" t="s">
        <v>529</v>
      </c>
      <c r="B1148" t="s">
        <v>10599</v>
      </c>
      <c r="C1148" t="s">
        <v>531</v>
      </c>
      <c r="D1148" t="s">
        <v>7387</v>
      </c>
      <c r="E1148" t="s">
        <v>68</v>
      </c>
      <c r="F1148" t="s">
        <v>10561</v>
      </c>
    </row>
    <row r="1149" spans="1:6">
      <c r="A1149" t="s">
        <v>530</v>
      </c>
      <c r="B1149" t="s">
        <v>530</v>
      </c>
      <c r="C1149" t="s">
        <v>68</v>
      </c>
      <c r="D1149" t="s">
        <v>68</v>
      </c>
      <c r="E1149" t="s">
        <v>68</v>
      </c>
      <c r="F1149" t="s">
        <v>10600</v>
      </c>
    </row>
    <row r="1150" spans="1:6">
      <c r="A1150" t="s">
        <v>566</v>
      </c>
      <c r="B1150" t="s">
        <v>10601</v>
      </c>
      <c r="C1150" t="s">
        <v>568</v>
      </c>
      <c r="D1150" t="s">
        <v>7417</v>
      </c>
      <c r="E1150" t="s">
        <v>68</v>
      </c>
      <c r="F1150" t="s">
        <v>10561</v>
      </c>
    </row>
    <row r="1151" spans="1:6">
      <c r="A1151" t="s">
        <v>567</v>
      </c>
      <c r="B1151" t="s">
        <v>567</v>
      </c>
      <c r="C1151" t="s">
        <v>68</v>
      </c>
      <c r="D1151" t="s">
        <v>68</v>
      </c>
      <c r="E1151" t="s">
        <v>68</v>
      </c>
      <c r="F1151" t="s">
        <v>10602</v>
      </c>
    </row>
    <row r="1152" spans="1:6">
      <c r="A1152" t="s">
        <v>576</v>
      </c>
      <c r="B1152" t="s">
        <v>10603</v>
      </c>
      <c r="C1152" t="s">
        <v>578</v>
      </c>
      <c r="D1152" t="s">
        <v>10604</v>
      </c>
      <c r="E1152" t="s">
        <v>68</v>
      </c>
      <c r="F1152" t="s">
        <v>10561</v>
      </c>
    </row>
    <row r="1153" spans="1:6">
      <c r="A1153" t="s">
        <v>577</v>
      </c>
      <c r="B1153" t="s">
        <v>577</v>
      </c>
      <c r="C1153" t="s">
        <v>68</v>
      </c>
      <c r="D1153" t="s">
        <v>68</v>
      </c>
      <c r="E1153" t="s">
        <v>68</v>
      </c>
      <c r="F1153" t="s">
        <v>10605</v>
      </c>
    </row>
    <row r="1154" spans="1:6">
      <c r="A1154" t="s">
        <v>585</v>
      </c>
      <c r="B1154" t="s">
        <v>10606</v>
      </c>
      <c r="C1154" t="s">
        <v>587</v>
      </c>
      <c r="D1154" t="s">
        <v>10607</v>
      </c>
      <c r="E1154" t="s">
        <v>68</v>
      </c>
      <c r="F1154" t="s">
        <v>10561</v>
      </c>
    </row>
    <row r="1155" spans="1:6">
      <c r="A1155" t="s">
        <v>586</v>
      </c>
      <c r="B1155" t="s">
        <v>586</v>
      </c>
      <c r="C1155" t="s">
        <v>68</v>
      </c>
      <c r="D1155" t="s">
        <v>68</v>
      </c>
      <c r="E1155" t="s">
        <v>68</v>
      </c>
      <c r="F1155" t="s">
        <v>10608</v>
      </c>
    </row>
    <row r="1156" spans="1:6">
      <c r="A1156" t="s">
        <v>7010</v>
      </c>
      <c r="B1156" t="s">
        <v>10609</v>
      </c>
      <c r="C1156" t="s">
        <v>7012</v>
      </c>
      <c r="D1156" t="s">
        <v>7452</v>
      </c>
      <c r="E1156" t="s">
        <v>68</v>
      </c>
      <c r="F1156" t="s">
        <v>10561</v>
      </c>
    </row>
    <row r="1157" spans="1:6">
      <c r="A1157" t="s">
        <v>7011</v>
      </c>
      <c r="B1157" t="s">
        <v>7011</v>
      </c>
      <c r="C1157" t="s">
        <v>68</v>
      </c>
      <c r="D1157" t="s">
        <v>68</v>
      </c>
      <c r="E1157" t="s">
        <v>68</v>
      </c>
      <c r="F1157" t="s">
        <v>10610</v>
      </c>
    </row>
    <row r="1158" spans="1:6">
      <c r="A1158" t="s">
        <v>785</v>
      </c>
      <c r="B1158" t="s">
        <v>10611</v>
      </c>
      <c r="C1158" t="s">
        <v>787</v>
      </c>
      <c r="D1158" t="s">
        <v>10612</v>
      </c>
      <c r="E1158" t="s">
        <v>68</v>
      </c>
      <c r="F1158" t="s">
        <v>10561</v>
      </c>
    </row>
    <row r="1159" spans="1:6">
      <c r="A1159" t="s">
        <v>786</v>
      </c>
      <c r="B1159" t="s">
        <v>786</v>
      </c>
      <c r="C1159" t="s">
        <v>68</v>
      </c>
      <c r="D1159" t="s">
        <v>68</v>
      </c>
      <c r="E1159" t="s">
        <v>68</v>
      </c>
      <c r="F1159" t="s">
        <v>10613</v>
      </c>
    </row>
    <row r="1160" spans="1:6">
      <c r="A1160" t="s">
        <v>794</v>
      </c>
      <c r="B1160" t="s">
        <v>10614</v>
      </c>
      <c r="C1160" t="s">
        <v>796</v>
      </c>
      <c r="D1160" t="s">
        <v>10615</v>
      </c>
      <c r="E1160" t="s">
        <v>68</v>
      </c>
      <c r="F1160" t="s">
        <v>10561</v>
      </c>
    </row>
    <row r="1161" spans="1:6">
      <c r="A1161" t="s">
        <v>795</v>
      </c>
      <c r="B1161" t="s">
        <v>795</v>
      </c>
      <c r="C1161" t="s">
        <v>68</v>
      </c>
      <c r="D1161" t="s">
        <v>68</v>
      </c>
      <c r="E1161" t="s">
        <v>68</v>
      </c>
      <c r="F1161" t="s">
        <v>10616</v>
      </c>
    </row>
    <row r="1162" spans="1:6">
      <c r="A1162" t="s">
        <v>846</v>
      </c>
      <c r="B1162" t="s">
        <v>10617</v>
      </c>
      <c r="C1162" t="s">
        <v>848</v>
      </c>
      <c r="D1162" t="s">
        <v>10618</v>
      </c>
      <c r="E1162" t="s">
        <v>68</v>
      </c>
      <c r="F1162" t="s">
        <v>10561</v>
      </c>
    </row>
    <row r="1163" spans="1:6">
      <c r="A1163" t="s">
        <v>847</v>
      </c>
      <c r="B1163" t="s">
        <v>847</v>
      </c>
      <c r="C1163" t="s">
        <v>68</v>
      </c>
      <c r="D1163" t="s">
        <v>68</v>
      </c>
      <c r="E1163" t="s">
        <v>68</v>
      </c>
      <c r="F1163" t="s">
        <v>10619</v>
      </c>
    </row>
    <row r="1164" spans="1:6">
      <c r="A1164" t="s">
        <v>883</v>
      </c>
      <c r="B1164" t="s">
        <v>10620</v>
      </c>
      <c r="C1164" t="s">
        <v>885</v>
      </c>
      <c r="D1164" t="s">
        <v>10621</v>
      </c>
      <c r="E1164" t="s">
        <v>68</v>
      </c>
      <c r="F1164" t="s">
        <v>10561</v>
      </c>
    </row>
    <row r="1165" spans="1:6">
      <c r="A1165" t="s">
        <v>884</v>
      </c>
      <c r="B1165" t="s">
        <v>884</v>
      </c>
      <c r="C1165" t="s">
        <v>68</v>
      </c>
      <c r="D1165" t="s">
        <v>68</v>
      </c>
      <c r="E1165" t="s">
        <v>68</v>
      </c>
      <c r="F1165" t="s">
        <v>10622</v>
      </c>
    </row>
    <row r="1166" spans="1:6">
      <c r="A1166" t="s">
        <v>918</v>
      </c>
      <c r="B1166" t="s">
        <v>10623</v>
      </c>
      <c r="C1166" t="s">
        <v>920</v>
      </c>
      <c r="D1166" t="s">
        <v>10624</v>
      </c>
      <c r="E1166" t="s">
        <v>68</v>
      </c>
      <c r="F1166" t="s">
        <v>10561</v>
      </c>
    </row>
    <row r="1167" spans="1:6">
      <c r="A1167" t="s">
        <v>919</v>
      </c>
      <c r="B1167" t="s">
        <v>919</v>
      </c>
      <c r="C1167" t="s">
        <v>68</v>
      </c>
      <c r="D1167" t="s">
        <v>68</v>
      </c>
      <c r="E1167" t="s">
        <v>68</v>
      </c>
      <c r="F1167" t="s">
        <v>10625</v>
      </c>
    </row>
    <row r="1168" spans="1:6">
      <c r="A1168" t="s">
        <v>998</v>
      </c>
      <c r="B1168" t="s">
        <v>10626</v>
      </c>
      <c r="C1168" t="s">
        <v>1000</v>
      </c>
      <c r="D1168" t="s">
        <v>10627</v>
      </c>
      <c r="E1168" t="s">
        <v>68</v>
      </c>
      <c r="F1168" t="s">
        <v>10561</v>
      </c>
    </row>
    <row r="1169" spans="1:6">
      <c r="A1169" t="s">
        <v>999</v>
      </c>
      <c r="B1169" t="s">
        <v>999</v>
      </c>
      <c r="C1169" t="s">
        <v>68</v>
      </c>
      <c r="D1169" t="s">
        <v>68</v>
      </c>
      <c r="E1169" t="s">
        <v>68</v>
      </c>
      <c r="F1169" t="s">
        <v>10628</v>
      </c>
    </row>
    <row r="1170" spans="1:6">
      <c r="A1170" t="s">
        <v>1008</v>
      </c>
      <c r="B1170" t="s">
        <v>10629</v>
      </c>
      <c r="C1170" t="s">
        <v>1010</v>
      </c>
      <c r="D1170" t="s">
        <v>10630</v>
      </c>
      <c r="E1170" t="s">
        <v>68</v>
      </c>
      <c r="F1170" t="s">
        <v>10561</v>
      </c>
    </row>
    <row r="1171" spans="1:6">
      <c r="A1171" t="s">
        <v>1009</v>
      </c>
      <c r="B1171" t="s">
        <v>1009</v>
      </c>
      <c r="C1171" t="s">
        <v>68</v>
      </c>
      <c r="D1171" t="s">
        <v>68</v>
      </c>
      <c r="E1171" t="s">
        <v>68</v>
      </c>
      <c r="F1171" t="s">
        <v>10631</v>
      </c>
    </row>
    <row r="1172" spans="1:6">
      <c r="A1172" t="s">
        <v>1053</v>
      </c>
      <c r="B1172" t="s">
        <v>10632</v>
      </c>
      <c r="C1172" t="s">
        <v>1055</v>
      </c>
      <c r="D1172" t="s">
        <v>10633</v>
      </c>
      <c r="E1172" t="s">
        <v>68</v>
      </c>
      <c r="F1172" t="s">
        <v>10561</v>
      </c>
    </row>
    <row r="1173" spans="1:6">
      <c r="A1173" t="s">
        <v>1054</v>
      </c>
      <c r="B1173" t="s">
        <v>1054</v>
      </c>
      <c r="C1173" t="s">
        <v>68</v>
      </c>
      <c r="D1173" t="s">
        <v>68</v>
      </c>
      <c r="E1173" t="s">
        <v>68</v>
      </c>
      <c r="F1173" t="s">
        <v>10634</v>
      </c>
    </row>
    <row r="1174" spans="1:6">
      <c r="A1174" t="s">
        <v>1062</v>
      </c>
      <c r="B1174" t="s">
        <v>10635</v>
      </c>
      <c r="C1174" t="s">
        <v>1064</v>
      </c>
      <c r="D1174" t="s">
        <v>10636</v>
      </c>
      <c r="E1174" t="s">
        <v>68</v>
      </c>
      <c r="F1174" t="s">
        <v>10561</v>
      </c>
    </row>
    <row r="1175" spans="1:6">
      <c r="A1175" t="s">
        <v>1063</v>
      </c>
      <c r="B1175" t="s">
        <v>1063</v>
      </c>
      <c r="C1175" t="s">
        <v>68</v>
      </c>
      <c r="D1175" t="s">
        <v>68</v>
      </c>
      <c r="E1175" t="s">
        <v>68</v>
      </c>
      <c r="F1175" t="s">
        <v>10637</v>
      </c>
    </row>
    <row r="1176" spans="1:6">
      <c r="A1176" t="s">
        <v>1070</v>
      </c>
      <c r="B1176" t="s">
        <v>10638</v>
      </c>
      <c r="C1176" t="s">
        <v>1072</v>
      </c>
      <c r="D1176" t="s">
        <v>10639</v>
      </c>
      <c r="E1176" t="s">
        <v>68</v>
      </c>
      <c r="F1176" t="s">
        <v>10561</v>
      </c>
    </row>
    <row r="1177" spans="1:6">
      <c r="A1177" t="s">
        <v>1071</v>
      </c>
      <c r="B1177" t="s">
        <v>1071</v>
      </c>
      <c r="C1177" t="s">
        <v>68</v>
      </c>
      <c r="D1177" t="s">
        <v>68</v>
      </c>
      <c r="E1177" t="s">
        <v>68</v>
      </c>
      <c r="F1177" t="s">
        <v>10640</v>
      </c>
    </row>
    <row r="1178" spans="1:6">
      <c r="A1178" t="s">
        <v>1159</v>
      </c>
      <c r="B1178" t="s">
        <v>10641</v>
      </c>
      <c r="C1178" t="s">
        <v>1161</v>
      </c>
      <c r="D1178" t="s">
        <v>10642</v>
      </c>
      <c r="E1178" t="s">
        <v>68</v>
      </c>
      <c r="F1178" t="s">
        <v>10561</v>
      </c>
    </row>
    <row r="1179" spans="1:6">
      <c r="A1179" t="s">
        <v>1160</v>
      </c>
      <c r="B1179" t="s">
        <v>1160</v>
      </c>
      <c r="C1179" t="s">
        <v>68</v>
      </c>
      <c r="D1179" t="s">
        <v>68</v>
      </c>
      <c r="E1179" t="s">
        <v>68</v>
      </c>
      <c r="F1179" t="s">
        <v>10643</v>
      </c>
    </row>
    <row r="1180" spans="1:6">
      <c r="A1180" t="s">
        <v>1188</v>
      </c>
      <c r="B1180" t="s">
        <v>10644</v>
      </c>
      <c r="C1180" t="s">
        <v>1190</v>
      </c>
      <c r="D1180" t="s">
        <v>10645</v>
      </c>
      <c r="E1180" t="s">
        <v>68</v>
      </c>
      <c r="F1180" t="s">
        <v>10561</v>
      </c>
    </row>
    <row r="1181" spans="1:6">
      <c r="A1181" t="s">
        <v>1189</v>
      </c>
      <c r="B1181" t="s">
        <v>1189</v>
      </c>
      <c r="C1181" t="s">
        <v>68</v>
      </c>
      <c r="D1181" t="s">
        <v>68</v>
      </c>
      <c r="E1181" t="s">
        <v>68</v>
      </c>
      <c r="F1181" t="s">
        <v>10646</v>
      </c>
    </row>
    <row r="1182" spans="1:6">
      <c r="A1182" t="s">
        <v>1197</v>
      </c>
      <c r="B1182" t="s">
        <v>10647</v>
      </c>
      <c r="C1182" t="s">
        <v>1199</v>
      </c>
      <c r="D1182" t="s">
        <v>10648</v>
      </c>
      <c r="E1182" t="s">
        <v>68</v>
      </c>
      <c r="F1182" t="s">
        <v>10561</v>
      </c>
    </row>
    <row r="1183" spans="1:6">
      <c r="A1183" t="s">
        <v>1198</v>
      </c>
      <c r="B1183" t="s">
        <v>1198</v>
      </c>
      <c r="C1183" t="s">
        <v>68</v>
      </c>
      <c r="D1183" t="s">
        <v>68</v>
      </c>
      <c r="E1183" t="s">
        <v>68</v>
      </c>
      <c r="F1183" t="s">
        <v>10649</v>
      </c>
    </row>
    <row r="1184" spans="1:6">
      <c r="A1184" t="s">
        <v>1224</v>
      </c>
      <c r="B1184" t="s">
        <v>10650</v>
      </c>
      <c r="C1184" t="s">
        <v>1226</v>
      </c>
      <c r="D1184" t="s">
        <v>10651</v>
      </c>
      <c r="E1184" t="s">
        <v>68</v>
      </c>
      <c r="F1184" t="s">
        <v>10561</v>
      </c>
    </row>
    <row r="1185" spans="1:6">
      <c r="A1185" t="s">
        <v>1225</v>
      </c>
      <c r="B1185" t="s">
        <v>1225</v>
      </c>
      <c r="C1185" t="s">
        <v>68</v>
      </c>
      <c r="D1185" t="s">
        <v>68</v>
      </c>
      <c r="E1185" t="s">
        <v>68</v>
      </c>
      <c r="F1185" t="s">
        <v>10652</v>
      </c>
    </row>
    <row r="1186" spans="1:6">
      <c r="A1186" t="s">
        <v>1253</v>
      </c>
      <c r="B1186" t="s">
        <v>10653</v>
      </c>
      <c r="C1186" t="s">
        <v>1255</v>
      </c>
      <c r="D1186" t="s">
        <v>10654</v>
      </c>
      <c r="E1186" t="s">
        <v>68</v>
      </c>
      <c r="F1186" t="s">
        <v>10561</v>
      </c>
    </row>
    <row r="1187" spans="1:6">
      <c r="A1187" t="s">
        <v>1254</v>
      </c>
      <c r="B1187" t="s">
        <v>1254</v>
      </c>
      <c r="C1187" t="s">
        <v>68</v>
      </c>
      <c r="D1187" t="s">
        <v>68</v>
      </c>
      <c r="E1187" t="s">
        <v>68</v>
      </c>
      <c r="F1187" t="s">
        <v>10655</v>
      </c>
    </row>
    <row r="1188" spans="1:6">
      <c r="A1188" t="s">
        <v>1273</v>
      </c>
      <c r="B1188" t="s">
        <v>10656</v>
      </c>
      <c r="C1188" t="s">
        <v>1275</v>
      </c>
      <c r="D1188" t="s">
        <v>10657</v>
      </c>
      <c r="E1188" t="s">
        <v>68</v>
      </c>
      <c r="F1188" t="s">
        <v>10561</v>
      </c>
    </row>
    <row r="1189" spans="1:6">
      <c r="A1189" t="s">
        <v>1274</v>
      </c>
      <c r="B1189" t="s">
        <v>1274</v>
      </c>
      <c r="C1189" t="s">
        <v>68</v>
      </c>
      <c r="D1189" t="s">
        <v>68</v>
      </c>
      <c r="E1189" t="s">
        <v>68</v>
      </c>
      <c r="F1189" t="s">
        <v>10658</v>
      </c>
    </row>
    <row r="1190" spans="1:6">
      <c r="A1190" t="s">
        <v>1282</v>
      </c>
      <c r="B1190" t="s">
        <v>10659</v>
      </c>
      <c r="C1190" t="s">
        <v>1284</v>
      </c>
      <c r="D1190" t="s">
        <v>10660</v>
      </c>
      <c r="E1190" t="s">
        <v>68</v>
      </c>
      <c r="F1190" t="s">
        <v>10561</v>
      </c>
    </row>
    <row r="1191" spans="1:6">
      <c r="A1191" t="s">
        <v>1283</v>
      </c>
      <c r="B1191" t="s">
        <v>1283</v>
      </c>
      <c r="C1191" t="s">
        <v>68</v>
      </c>
      <c r="D1191" t="s">
        <v>68</v>
      </c>
      <c r="E1191" t="s">
        <v>68</v>
      </c>
      <c r="F1191" t="s">
        <v>10661</v>
      </c>
    </row>
    <row r="1192" spans="1:6">
      <c r="A1192" t="s">
        <v>1327</v>
      </c>
      <c r="B1192" t="s">
        <v>10662</v>
      </c>
      <c r="C1192" t="s">
        <v>1329</v>
      </c>
      <c r="D1192" t="s">
        <v>10663</v>
      </c>
      <c r="E1192" t="s">
        <v>68</v>
      </c>
      <c r="F1192" t="s">
        <v>10561</v>
      </c>
    </row>
    <row r="1193" spans="1:6">
      <c r="A1193" t="s">
        <v>1328</v>
      </c>
      <c r="B1193" t="s">
        <v>1328</v>
      </c>
      <c r="C1193" t="s">
        <v>68</v>
      </c>
      <c r="D1193" t="s">
        <v>68</v>
      </c>
      <c r="E1193" t="s">
        <v>68</v>
      </c>
      <c r="F1193" t="s">
        <v>10664</v>
      </c>
    </row>
    <row r="1194" spans="1:6">
      <c r="A1194" t="s">
        <v>1347</v>
      </c>
      <c r="B1194" t="s">
        <v>10665</v>
      </c>
      <c r="C1194" t="s">
        <v>1349</v>
      </c>
      <c r="D1194" t="s">
        <v>10666</v>
      </c>
      <c r="E1194" t="s">
        <v>68</v>
      </c>
      <c r="F1194" t="s">
        <v>10561</v>
      </c>
    </row>
    <row r="1195" spans="1:6">
      <c r="A1195" t="s">
        <v>1348</v>
      </c>
      <c r="B1195" t="s">
        <v>1348</v>
      </c>
      <c r="C1195" t="s">
        <v>68</v>
      </c>
      <c r="D1195" t="s">
        <v>68</v>
      </c>
      <c r="E1195" t="s">
        <v>68</v>
      </c>
      <c r="F1195" t="s">
        <v>10667</v>
      </c>
    </row>
    <row r="1196" spans="1:6">
      <c r="A1196" t="s">
        <v>1355</v>
      </c>
      <c r="B1196" t="s">
        <v>10668</v>
      </c>
      <c r="C1196" t="s">
        <v>1357</v>
      </c>
      <c r="D1196" t="s">
        <v>10669</v>
      </c>
      <c r="E1196" t="s">
        <v>68</v>
      </c>
      <c r="F1196" t="s">
        <v>10561</v>
      </c>
    </row>
    <row r="1197" spans="1:6">
      <c r="A1197" t="s">
        <v>1356</v>
      </c>
      <c r="B1197" t="s">
        <v>1356</v>
      </c>
      <c r="C1197" t="s">
        <v>68</v>
      </c>
      <c r="D1197" t="s">
        <v>68</v>
      </c>
      <c r="E1197" t="s">
        <v>68</v>
      </c>
      <c r="F1197" t="s">
        <v>10670</v>
      </c>
    </row>
    <row r="1198" spans="1:6">
      <c r="A1198" t="s">
        <v>1384</v>
      </c>
      <c r="B1198" t="s">
        <v>10671</v>
      </c>
      <c r="C1198" t="s">
        <v>1386</v>
      </c>
      <c r="D1198" t="s">
        <v>10672</v>
      </c>
      <c r="E1198" t="s">
        <v>68</v>
      </c>
      <c r="F1198" t="s">
        <v>10561</v>
      </c>
    </row>
    <row r="1199" spans="1:6">
      <c r="A1199" t="s">
        <v>1385</v>
      </c>
      <c r="B1199" t="s">
        <v>1385</v>
      </c>
      <c r="C1199" t="s">
        <v>68</v>
      </c>
      <c r="D1199" t="s">
        <v>68</v>
      </c>
      <c r="E1199" t="s">
        <v>68</v>
      </c>
      <c r="F1199" t="s">
        <v>10673</v>
      </c>
    </row>
    <row r="1200" spans="1:6">
      <c r="A1200" t="s">
        <v>1424</v>
      </c>
      <c r="B1200" t="s">
        <v>10674</v>
      </c>
      <c r="C1200" t="s">
        <v>1426</v>
      </c>
      <c r="D1200" t="s">
        <v>10675</v>
      </c>
      <c r="E1200" t="s">
        <v>68</v>
      </c>
      <c r="F1200" t="s">
        <v>10561</v>
      </c>
    </row>
    <row r="1201" spans="1:6">
      <c r="A1201" t="s">
        <v>1425</v>
      </c>
      <c r="B1201" t="s">
        <v>1425</v>
      </c>
      <c r="C1201" t="s">
        <v>68</v>
      </c>
      <c r="D1201" t="s">
        <v>68</v>
      </c>
      <c r="E1201" t="s">
        <v>68</v>
      </c>
      <c r="F1201" t="s">
        <v>10676</v>
      </c>
    </row>
    <row r="1202" spans="1:6">
      <c r="A1202" t="s">
        <v>1446</v>
      </c>
      <c r="B1202" t="s">
        <v>10677</v>
      </c>
      <c r="C1202" t="s">
        <v>1448</v>
      </c>
      <c r="D1202" t="s">
        <v>10678</v>
      </c>
      <c r="E1202" t="s">
        <v>68</v>
      </c>
      <c r="F1202" t="s">
        <v>10561</v>
      </c>
    </row>
    <row r="1203" spans="1:6">
      <c r="A1203" t="s">
        <v>1447</v>
      </c>
      <c r="B1203" t="s">
        <v>1447</v>
      </c>
      <c r="C1203" t="s">
        <v>68</v>
      </c>
      <c r="D1203" t="s">
        <v>68</v>
      </c>
      <c r="E1203" t="s">
        <v>68</v>
      </c>
      <c r="F1203" t="s">
        <v>10679</v>
      </c>
    </row>
    <row r="1204" spans="1:6">
      <c r="A1204" t="s">
        <v>1515</v>
      </c>
      <c r="B1204" t="s">
        <v>10680</v>
      </c>
      <c r="C1204" t="s">
        <v>1517</v>
      </c>
      <c r="D1204" t="s">
        <v>10681</v>
      </c>
      <c r="E1204" t="s">
        <v>68</v>
      </c>
      <c r="F1204" t="s">
        <v>10561</v>
      </c>
    </row>
    <row r="1205" spans="1:6">
      <c r="A1205" t="s">
        <v>1516</v>
      </c>
      <c r="B1205" t="s">
        <v>1516</v>
      </c>
      <c r="C1205" t="s">
        <v>68</v>
      </c>
      <c r="D1205" t="s">
        <v>68</v>
      </c>
      <c r="E1205" t="s">
        <v>68</v>
      </c>
      <c r="F1205" t="s">
        <v>10682</v>
      </c>
    </row>
    <row r="1206" spans="1:6">
      <c r="A1206" t="s">
        <v>1526</v>
      </c>
      <c r="B1206" t="s">
        <v>10683</v>
      </c>
      <c r="C1206" t="s">
        <v>1528</v>
      </c>
      <c r="D1206" t="s">
        <v>10684</v>
      </c>
      <c r="E1206" t="s">
        <v>68</v>
      </c>
      <c r="F1206" t="s">
        <v>10561</v>
      </c>
    </row>
    <row r="1207" spans="1:6">
      <c r="A1207" t="s">
        <v>1527</v>
      </c>
      <c r="B1207" t="s">
        <v>1527</v>
      </c>
      <c r="C1207" t="s">
        <v>68</v>
      </c>
      <c r="D1207" t="s">
        <v>68</v>
      </c>
      <c r="E1207" t="s">
        <v>68</v>
      </c>
      <c r="F1207" t="s">
        <v>10685</v>
      </c>
    </row>
    <row r="1208" spans="1:6">
      <c r="A1208" t="s">
        <v>7019</v>
      </c>
      <c r="B1208" t="s">
        <v>10686</v>
      </c>
      <c r="C1208" t="s">
        <v>7021</v>
      </c>
      <c r="D1208" t="s">
        <v>7715</v>
      </c>
      <c r="E1208" t="s">
        <v>68</v>
      </c>
      <c r="F1208" t="s">
        <v>10561</v>
      </c>
    </row>
    <row r="1209" spans="1:6">
      <c r="A1209" t="s">
        <v>7020</v>
      </c>
      <c r="B1209" t="s">
        <v>7020</v>
      </c>
      <c r="C1209" t="s">
        <v>68</v>
      </c>
      <c r="D1209" t="s">
        <v>68</v>
      </c>
      <c r="E1209" t="s">
        <v>68</v>
      </c>
      <c r="F1209" t="s">
        <v>10687</v>
      </c>
    </row>
    <row r="1210" spans="1:6">
      <c r="A1210" t="s">
        <v>10688</v>
      </c>
      <c r="B1210" t="s">
        <v>10689</v>
      </c>
      <c r="C1210" t="s">
        <v>7726</v>
      </c>
      <c r="D1210" t="s">
        <v>10690</v>
      </c>
      <c r="E1210" t="s">
        <v>68</v>
      </c>
      <c r="F1210" t="s">
        <v>10561</v>
      </c>
    </row>
    <row r="1211" spans="1:6">
      <c r="A1211" t="s">
        <v>10691</v>
      </c>
      <c r="B1211" t="s">
        <v>10691</v>
      </c>
      <c r="C1211" t="s">
        <v>68</v>
      </c>
      <c r="D1211" t="s">
        <v>68</v>
      </c>
      <c r="E1211" t="s">
        <v>68</v>
      </c>
      <c r="F1211" t="s">
        <v>10692</v>
      </c>
    </row>
    <row r="1212" spans="1:6">
      <c r="A1212" t="s">
        <v>1565</v>
      </c>
      <c r="B1212" t="s">
        <v>10693</v>
      </c>
      <c r="C1212" t="s">
        <v>1567</v>
      </c>
      <c r="D1212" t="s">
        <v>7738</v>
      </c>
      <c r="E1212" t="s">
        <v>68</v>
      </c>
      <c r="F1212" t="s">
        <v>10561</v>
      </c>
    </row>
    <row r="1213" spans="1:6">
      <c r="A1213" t="s">
        <v>1566</v>
      </c>
      <c r="B1213" t="s">
        <v>1566</v>
      </c>
      <c r="C1213" t="s">
        <v>68</v>
      </c>
      <c r="D1213" t="s">
        <v>68</v>
      </c>
      <c r="E1213" t="s">
        <v>68</v>
      </c>
      <c r="F1213" t="s">
        <v>10694</v>
      </c>
    </row>
    <row r="1214" spans="1:6">
      <c r="A1214" t="s">
        <v>1593</v>
      </c>
      <c r="B1214" t="s">
        <v>10695</v>
      </c>
      <c r="C1214" t="s">
        <v>1595</v>
      </c>
      <c r="D1214" t="s">
        <v>10696</v>
      </c>
      <c r="E1214" t="s">
        <v>68</v>
      </c>
      <c r="F1214" t="s">
        <v>10561</v>
      </c>
    </row>
    <row r="1215" spans="1:6">
      <c r="A1215" t="s">
        <v>1594</v>
      </c>
      <c r="B1215" t="s">
        <v>1594</v>
      </c>
      <c r="C1215" t="s">
        <v>68</v>
      </c>
      <c r="D1215" t="s">
        <v>68</v>
      </c>
      <c r="E1215" t="s">
        <v>68</v>
      </c>
      <c r="F1215" t="s">
        <v>10697</v>
      </c>
    </row>
    <row r="1216" spans="1:6">
      <c r="A1216" t="s">
        <v>1609</v>
      </c>
      <c r="B1216" t="s">
        <v>10698</v>
      </c>
      <c r="C1216" t="s">
        <v>1611</v>
      </c>
      <c r="D1216" t="s">
        <v>10699</v>
      </c>
      <c r="E1216" t="s">
        <v>68</v>
      </c>
      <c r="F1216" t="s">
        <v>10561</v>
      </c>
    </row>
    <row r="1217" spans="1:6">
      <c r="A1217" t="s">
        <v>1610</v>
      </c>
      <c r="B1217" t="s">
        <v>1610</v>
      </c>
      <c r="C1217" t="s">
        <v>68</v>
      </c>
      <c r="D1217" t="s">
        <v>68</v>
      </c>
      <c r="E1217" t="s">
        <v>68</v>
      </c>
      <c r="F1217" t="s">
        <v>10700</v>
      </c>
    </row>
    <row r="1218" spans="1:6">
      <c r="A1218" t="s">
        <v>1628</v>
      </c>
      <c r="B1218" t="s">
        <v>10701</v>
      </c>
      <c r="C1218" t="s">
        <v>1630</v>
      </c>
      <c r="D1218" t="s">
        <v>10702</v>
      </c>
      <c r="E1218" t="s">
        <v>68</v>
      </c>
      <c r="F1218" t="s">
        <v>10561</v>
      </c>
    </row>
    <row r="1219" spans="1:6">
      <c r="A1219" t="s">
        <v>1629</v>
      </c>
      <c r="B1219" t="s">
        <v>1629</v>
      </c>
      <c r="C1219" t="s">
        <v>68</v>
      </c>
      <c r="D1219" t="s">
        <v>68</v>
      </c>
      <c r="E1219" t="s">
        <v>68</v>
      </c>
      <c r="F1219" t="s">
        <v>10703</v>
      </c>
    </row>
    <row r="1220" spans="1:6">
      <c r="A1220" t="s">
        <v>1647</v>
      </c>
      <c r="B1220" t="s">
        <v>10704</v>
      </c>
      <c r="C1220" t="s">
        <v>1649</v>
      </c>
      <c r="D1220" t="s">
        <v>10705</v>
      </c>
      <c r="E1220" t="s">
        <v>68</v>
      </c>
      <c r="F1220" t="s">
        <v>10561</v>
      </c>
    </row>
    <row r="1221" spans="1:6">
      <c r="A1221" t="s">
        <v>1648</v>
      </c>
      <c r="B1221" t="s">
        <v>1648</v>
      </c>
      <c r="C1221" t="s">
        <v>68</v>
      </c>
      <c r="D1221" t="s">
        <v>68</v>
      </c>
      <c r="E1221" t="s">
        <v>68</v>
      </c>
      <c r="F1221" t="s">
        <v>10706</v>
      </c>
    </row>
    <row r="1222" spans="1:6">
      <c r="A1222" t="s">
        <v>1676</v>
      </c>
      <c r="B1222" t="s">
        <v>10707</v>
      </c>
      <c r="C1222" t="s">
        <v>1678</v>
      </c>
      <c r="D1222" t="s">
        <v>10708</v>
      </c>
      <c r="E1222" t="s">
        <v>68</v>
      </c>
      <c r="F1222" t="s">
        <v>10561</v>
      </c>
    </row>
    <row r="1223" spans="1:6">
      <c r="A1223" t="s">
        <v>1677</v>
      </c>
      <c r="B1223" t="s">
        <v>1677</v>
      </c>
      <c r="C1223" t="s">
        <v>68</v>
      </c>
      <c r="D1223" t="s">
        <v>68</v>
      </c>
      <c r="E1223" t="s">
        <v>68</v>
      </c>
      <c r="F1223" t="s">
        <v>10709</v>
      </c>
    </row>
    <row r="1224" spans="1:6">
      <c r="A1224" t="s">
        <v>1685</v>
      </c>
      <c r="B1224" t="s">
        <v>10710</v>
      </c>
      <c r="C1224" t="s">
        <v>1687</v>
      </c>
      <c r="D1224" t="s">
        <v>10711</v>
      </c>
      <c r="E1224" t="s">
        <v>68</v>
      </c>
      <c r="F1224" t="s">
        <v>10561</v>
      </c>
    </row>
    <row r="1225" spans="1:6">
      <c r="A1225" t="s">
        <v>1686</v>
      </c>
      <c r="B1225" t="s">
        <v>1686</v>
      </c>
      <c r="C1225" t="s">
        <v>68</v>
      </c>
      <c r="D1225" t="s">
        <v>68</v>
      </c>
      <c r="E1225" t="s">
        <v>68</v>
      </c>
      <c r="F1225" t="s">
        <v>10712</v>
      </c>
    </row>
    <row r="1226" spans="1:6">
      <c r="A1226" t="s">
        <v>1694</v>
      </c>
      <c r="B1226" t="s">
        <v>10713</v>
      </c>
      <c r="C1226" t="s">
        <v>1696</v>
      </c>
      <c r="D1226" t="s">
        <v>10714</v>
      </c>
      <c r="E1226" t="s">
        <v>68</v>
      </c>
      <c r="F1226" t="s">
        <v>10561</v>
      </c>
    </row>
    <row r="1227" spans="1:6">
      <c r="A1227" t="s">
        <v>1695</v>
      </c>
      <c r="B1227" t="s">
        <v>1695</v>
      </c>
      <c r="C1227" t="s">
        <v>68</v>
      </c>
      <c r="D1227" t="s">
        <v>68</v>
      </c>
      <c r="E1227" t="s">
        <v>68</v>
      </c>
      <c r="F1227" t="s">
        <v>10715</v>
      </c>
    </row>
    <row r="1228" spans="1:6">
      <c r="A1228" t="s">
        <v>1722</v>
      </c>
      <c r="B1228" t="s">
        <v>10716</v>
      </c>
      <c r="C1228" t="s">
        <v>1724</v>
      </c>
      <c r="D1228" t="s">
        <v>10717</v>
      </c>
      <c r="E1228" t="s">
        <v>68</v>
      </c>
      <c r="F1228" t="s">
        <v>10561</v>
      </c>
    </row>
    <row r="1229" spans="1:6">
      <c r="A1229" t="s">
        <v>1723</v>
      </c>
      <c r="B1229" t="s">
        <v>1723</v>
      </c>
      <c r="C1229" t="s">
        <v>68</v>
      </c>
      <c r="D1229" t="s">
        <v>68</v>
      </c>
      <c r="E1229" t="s">
        <v>68</v>
      </c>
      <c r="F1229" t="s">
        <v>10718</v>
      </c>
    </row>
    <row r="1230" spans="1:6">
      <c r="A1230" t="s">
        <v>1732</v>
      </c>
      <c r="B1230" t="s">
        <v>10719</v>
      </c>
      <c r="C1230" t="s">
        <v>1734</v>
      </c>
      <c r="D1230" t="s">
        <v>10720</v>
      </c>
      <c r="E1230" t="s">
        <v>68</v>
      </c>
      <c r="F1230" t="s">
        <v>10561</v>
      </c>
    </row>
    <row r="1231" spans="1:6">
      <c r="A1231" t="s">
        <v>1733</v>
      </c>
      <c r="B1231" t="s">
        <v>1733</v>
      </c>
      <c r="C1231" t="s">
        <v>68</v>
      </c>
      <c r="D1231" t="s">
        <v>68</v>
      </c>
      <c r="E1231" t="s">
        <v>68</v>
      </c>
      <c r="F1231" t="s">
        <v>10721</v>
      </c>
    </row>
    <row r="1232" spans="1:6">
      <c r="A1232" t="s">
        <v>1740</v>
      </c>
      <c r="B1232" t="s">
        <v>10722</v>
      </c>
      <c r="C1232" t="s">
        <v>1742</v>
      </c>
      <c r="D1232" t="s">
        <v>10723</v>
      </c>
      <c r="E1232" t="s">
        <v>68</v>
      </c>
      <c r="F1232" t="s">
        <v>10561</v>
      </c>
    </row>
    <row r="1233" spans="1:6">
      <c r="A1233" t="s">
        <v>1741</v>
      </c>
      <c r="B1233" t="s">
        <v>1741</v>
      </c>
      <c r="C1233" t="s">
        <v>68</v>
      </c>
      <c r="D1233" t="s">
        <v>68</v>
      </c>
      <c r="E1233" t="s">
        <v>68</v>
      </c>
      <c r="F1233" t="s">
        <v>10724</v>
      </c>
    </row>
    <row r="1234" spans="1:6">
      <c r="A1234" t="s">
        <v>1785</v>
      </c>
      <c r="B1234" t="s">
        <v>10725</v>
      </c>
      <c r="C1234" t="s">
        <v>1787</v>
      </c>
      <c r="D1234" t="s">
        <v>10726</v>
      </c>
      <c r="E1234" t="s">
        <v>68</v>
      </c>
      <c r="F1234" t="s">
        <v>10561</v>
      </c>
    </row>
    <row r="1235" spans="1:6">
      <c r="A1235" t="s">
        <v>1786</v>
      </c>
      <c r="B1235" t="s">
        <v>1786</v>
      </c>
      <c r="C1235" t="s">
        <v>68</v>
      </c>
      <c r="D1235" t="s">
        <v>68</v>
      </c>
      <c r="E1235" t="s">
        <v>68</v>
      </c>
      <c r="F1235" t="s">
        <v>10727</v>
      </c>
    </row>
    <row r="1236" spans="1:6">
      <c r="A1236" t="s">
        <v>1812</v>
      </c>
      <c r="B1236" t="s">
        <v>10728</v>
      </c>
      <c r="C1236" t="s">
        <v>1814</v>
      </c>
      <c r="D1236" t="s">
        <v>10729</v>
      </c>
      <c r="E1236" t="s">
        <v>68</v>
      </c>
      <c r="F1236" t="s">
        <v>10561</v>
      </c>
    </row>
    <row r="1237" spans="1:6">
      <c r="A1237" t="s">
        <v>1813</v>
      </c>
      <c r="B1237" t="s">
        <v>1813</v>
      </c>
      <c r="C1237" t="s">
        <v>68</v>
      </c>
      <c r="D1237" t="s">
        <v>68</v>
      </c>
      <c r="E1237" t="s">
        <v>68</v>
      </c>
      <c r="F1237" t="s">
        <v>10730</v>
      </c>
    </row>
    <row r="1238" spans="1:6">
      <c r="A1238" t="s">
        <v>1832</v>
      </c>
      <c r="B1238" t="s">
        <v>10731</v>
      </c>
      <c r="C1238" t="s">
        <v>1834</v>
      </c>
      <c r="D1238" t="s">
        <v>10732</v>
      </c>
      <c r="E1238" t="s">
        <v>68</v>
      </c>
      <c r="F1238" t="s">
        <v>10561</v>
      </c>
    </row>
    <row r="1239" spans="1:6">
      <c r="A1239" t="s">
        <v>1833</v>
      </c>
      <c r="B1239" t="s">
        <v>1833</v>
      </c>
      <c r="C1239" t="s">
        <v>68</v>
      </c>
      <c r="D1239" t="s">
        <v>68</v>
      </c>
      <c r="E1239" t="s">
        <v>68</v>
      </c>
      <c r="F1239" t="s">
        <v>10733</v>
      </c>
    </row>
    <row r="1240" spans="1:6">
      <c r="A1240" t="s">
        <v>1851</v>
      </c>
      <c r="B1240" t="s">
        <v>10734</v>
      </c>
      <c r="C1240" t="s">
        <v>1853</v>
      </c>
      <c r="D1240" t="s">
        <v>10735</v>
      </c>
      <c r="E1240" t="s">
        <v>68</v>
      </c>
      <c r="F1240" t="s">
        <v>10561</v>
      </c>
    </row>
    <row r="1241" spans="1:6">
      <c r="A1241" t="s">
        <v>1852</v>
      </c>
      <c r="B1241" t="s">
        <v>1852</v>
      </c>
      <c r="C1241" t="s">
        <v>68</v>
      </c>
      <c r="D1241" t="s">
        <v>68</v>
      </c>
      <c r="E1241" t="s">
        <v>68</v>
      </c>
      <c r="F1241" t="s">
        <v>10736</v>
      </c>
    </row>
    <row r="1242" spans="1:6">
      <c r="A1242" t="s">
        <v>1860</v>
      </c>
      <c r="B1242" t="s">
        <v>10737</v>
      </c>
      <c r="C1242" t="s">
        <v>1862</v>
      </c>
      <c r="D1242" t="s">
        <v>7815</v>
      </c>
      <c r="E1242" t="s">
        <v>68</v>
      </c>
      <c r="F1242" t="s">
        <v>10561</v>
      </c>
    </row>
    <row r="1243" spans="1:6">
      <c r="A1243" t="s">
        <v>1861</v>
      </c>
      <c r="B1243" t="s">
        <v>1861</v>
      </c>
      <c r="C1243" t="s">
        <v>68</v>
      </c>
      <c r="D1243" t="s">
        <v>68</v>
      </c>
      <c r="E1243" t="s">
        <v>68</v>
      </c>
      <c r="F1243" t="s">
        <v>10738</v>
      </c>
    </row>
    <row r="1244" spans="1:6">
      <c r="A1244" t="s">
        <v>1897</v>
      </c>
      <c r="B1244" t="s">
        <v>10739</v>
      </c>
      <c r="C1244" t="s">
        <v>1899</v>
      </c>
      <c r="D1244" t="s">
        <v>10740</v>
      </c>
      <c r="E1244" t="s">
        <v>68</v>
      </c>
      <c r="F1244" t="s">
        <v>10561</v>
      </c>
    </row>
    <row r="1245" spans="1:6">
      <c r="A1245" t="s">
        <v>1898</v>
      </c>
      <c r="B1245" t="s">
        <v>1898</v>
      </c>
      <c r="C1245" t="s">
        <v>68</v>
      </c>
      <c r="D1245" t="s">
        <v>68</v>
      </c>
      <c r="E1245" t="s">
        <v>68</v>
      </c>
      <c r="F1245" t="s">
        <v>10741</v>
      </c>
    </row>
    <row r="1246" spans="1:6">
      <c r="A1246" t="s">
        <v>1945</v>
      </c>
      <c r="B1246" t="s">
        <v>10742</v>
      </c>
      <c r="C1246" t="s">
        <v>1947</v>
      </c>
      <c r="D1246" t="s">
        <v>10743</v>
      </c>
      <c r="E1246" t="s">
        <v>68</v>
      </c>
      <c r="F1246" t="s">
        <v>10561</v>
      </c>
    </row>
    <row r="1247" spans="1:6">
      <c r="A1247" t="s">
        <v>1946</v>
      </c>
      <c r="B1247" t="s">
        <v>1946</v>
      </c>
      <c r="C1247" t="s">
        <v>68</v>
      </c>
      <c r="D1247" t="s">
        <v>68</v>
      </c>
      <c r="E1247" t="s">
        <v>68</v>
      </c>
      <c r="F1247" t="s">
        <v>10744</v>
      </c>
    </row>
    <row r="1248" spans="1:6">
      <c r="A1248" t="s">
        <v>1953</v>
      </c>
      <c r="B1248" t="s">
        <v>10745</v>
      </c>
      <c r="C1248" t="s">
        <v>1955</v>
      </c>
      <c r="D1248" t="s">
        <v>10746</v>
      </c>
      <c r="E1248" t="s">
        <v>68</v>
      </c>
      <c r="F1248" t="s">
        <v>10561</v>
      </c>
    </row>
    <row r="1249" spans="1:6">
      <c r="A1249" t="s">
        <v>1954</v>
      </c>
      <c r="B1249" t="s">
        <v>1954</v>
      </c>
      <c r="C1249" t="s">
        <v>68</v>
      </c>
      <c r="D1249" t="s">
        <v>68</v>
      </c>
      <c r="E1249" t="s">
        <v>68</v>
      </c>
      <c r="F1249" t="s">
        <v>10747</v>
      </c>
    </row>
    <row r="1250" spans="1:6">
      <c r="A1250" t="s">
        <v>1962</v>
      </c>
      <c r="B1250" t="s">
        <v>10748</v>
      </c>
      <c r="C1250" t="s">
        <v>1964</v>
      </c>
      <c r="D1250" t="s">
        <v>10749</v>
      </c>
      <c r="E1250" t="s">
        <v>68</v>
      </c>
      <c r="F1250" t="s">
        <v>10561</v>
      </c>
    </row>
    <row r="1251" spans="1:6">
      <c r="A1251" t="s">
        <v>1963</v>
      </c>
      <c r="B1251" t="s">
        <v>1963</v>
      </c>
      <c r="C1251" t="s">
        <v>68</v>
      </c>
      <c r="D1251" t="s">
        <v>68</v>
      </c>
      <c r="E1251" t="s">
        <v>68</v>
      </c>
      <c r="F1251" t="s">
        <v>10750</v>
      </c>
    </row>
    <row r="1252" spans="1:6">
      <c r="A1252" t="s">
        <v>1972</v>
      </c>
      <c r="B1252" t="s">
        <v>10751</v>
      </c>
      <c r="C1252" t="s">
        <v>1974</v>
      </c>
      <c r="D1252" t="s">
        <v>10752</v>
      </c>
      <c r="E1252" t="s">
        <v>68</v>
      </c>
      <c r="F1252" t="s">
        <v>10561</v>
      </c>
    </row>
    <row r="1253" spans="1:6">
      <c r="A1253" t="s">
        <v>1973</v>
      </c>
      <c r="B1253" t="s">
        <v>1973</v>
      </c>
      <c r="C1253" t="s">
        <v>68</v>
      </c>
      <c r="D1253" t="s">
        <v>68</v>
      </c>
      <c r="E1253" t="s">
        <v>68</v>
      </c>
      <c r="F1253" t="s">
        <v>10753</v>
      </c>
    </row>
    <row r="1254" spans="1:6">
      <c r="A1254" t="s">
        <v>2071</v>
      </c>
      <c r="B1254" t="s">
        <v>10754</v>
      </c>
      <c r="C1254" t="s">
        <v>2073</v>
      </c>
      <c r="D1254" t="s">
        <v>10755</v>
      </c>
      <c r="E1254" t="s">
        <v>68</v>
      </c>
      <c r="F1254" t="s">
        <v>10561</v>
      </c>
    </row>
    <row r="1255" spans="1:6">
      <c r="A1255" t="s">
        <v>2072</v>
      </c>
      <c r="B1255" t="s">
        <v>2072</v>
      </c>
      <c r="C1255" t="s">
        <v>68</v>
      </c>
      <c r="D1255" t="s">
        <v>68</v>
      </c>
      <c r="E1255" t="s">
        <v>68</v>
      </c>
      <c r="F1255" t="s">
        <v>10756</v>
      </c>
    </row>
    <row r="1256" spans="1:6">
      <c r="A1256" t="s">
        <v>2089</v>
      </c>
      <c r="B1256" t="s">
        <v>10757</v>
      </c>
      <c r="C1256" t="s">
        <v>2091</v>
      </c>
      <c r="D1256" t="s">
        <v>10758</v>
      </c>
      <c r="E1256" t="s">
        <v>68</v>
      </c>
      <c r="F1256" t="s">
        <v>10561</v>
      </c>
    </row>
    <row r="1257" spans="1:6">
      <c r="A1257" t="s">
        <v>2090</v>
      </c>
      <c r="B1257" t="s">
        <v>2090</v>
      </c>
      <c r="C1257" t="s">
        <v>68</v>
      </c>
      <c r="D1257" t="s">
        <v>68</v>
      </c>
      <c r="E1257" t="s">
        <v>68</v>
      </c>
      <c r="F1257" t="s">
        <v>10759</v>
      </c>
    </row>
    <row r="1258" spans="1:6">
      <c r="A1258" t="s">
        <v>2097</v>
      </c>
      <c r="B1258" t="s">
        <v>10760</v>
      </c>
      <c r="C1258" t="s">
        <v>2099</v>
      </c>
      <c r="D1258" t="s">
        <v>10761</v>
      </c>
      <c r="E1258" t="s">
        <v>68</v>
      </c>
      <c r="F1258" t="s">
        <v>10561</v>
      </c>
    </row>
    <row r="1259" spans="1:6">
      <c r="A1259" t="s">
        <v>2098</v>
      </c>
      <c r="B1259" t="s">
        <v>2098</v>
      </c>
      <c r="C1259" t="s">
        <v>68</v>
      </c>
      <c r="D1259" t="s">
        <v>68</v>
      </c>
      <c r="E1259" t="s">
        <v>68</v>
      </c>
      <c r="F1259" t="s">
        <v>10762</v>
      </c>
    </row>
    <row r="1260" spans="1:6">
      <c r="A1260" t="s">
        <v>2106</v>
      </c>
      <c r="B1260" t="s">
        <v>10763</v>
      </c>
      <c r="C1260" t="s">
        <v>2108</v>
      </c>
      <c r="D1260" t="s">
        <v>10764</v>
      </c>
      <c r="E1260" t="s">
        <v>68</v>
      </c>
      <c r="F1260" t="s">
        <v>10561</v>
      </c>
    </row>
    <row r="1261" spans="1:6">
      <c r="A1261" t="s">
        <v>2107</v>
      </c>
      <c r="B1261" t="s">
        <v>2107</v>
      </c>
      <c r="C1261" t="s">
        <v>68</v>
      </c>
      <c r="D1261" t="s">
        <v>68</v>
      </c>
      <c r="E1261" t="s">
        <v>68</v>
      </c>
      <c r="F1261" t="s">
        <v>10765</v>
      </c>
    </row>
    <row r="1262" spans="1:6">
      <c r="A1262" t="s">
        <v>2125</v>
      </c>
      <c r="B1262" t="s">
        <v>10766</v>
      </c>
      <c r="C1262" t="s">
        <v>2127</v>
      </c>
      <c r="D1262" t="s">
        <v>10767</v>
      </c>
      <c r="E1262" t="s">
        <v>68</v>
      </c>
      <c r="F1262" t="s">
        <v>10561</v>
      </c>
    </row>
    <row r="1263" spans="1:6">
      <c r="A1263" t="s">
        <v>2126</v>
      </c>
      <c r="B1263" t="s">
        <v>2126</v>
      </c>
      <c r="C1263" t="s">
        <v>68</v>
      </c>
      <c r="D1263" t="s">
        <v>68</v>
      </c>
      <c r="E1263" t="s">
        <v>68</v>
      </c>
      <c r="F1263" t="s">
        <v>10768</v>
      </c>
    </row>
    <row r="1264" spans="1:6">
      <c r="A1264" t="s">
        <v>2144</v>
      </c>
      <c r="B1264" t="s">
        <v>10769</v>
      </c>
      <c r="C1264" t="s">
        <v>2146</v>
      </c>
      <c r="D1264" t="s">
        <v>10770</v>
      </c>
      <c r="E1264" t="s">
        <v>68</v>
      </c>
      <c r="F1264" t="s">
        <v>10561</v>
      </c>
    </row>
    <row r="1265" spans="1:6">
      <c r="A1265" t="s">
        <v>2145</v>
      </c>
      <c r="B1265" t="s">
        <v>2145</v>
      </c>
      <c r="C1265" t="s">
        <v>68</v>
      </c>
      <c r="D1265" t="s">
        <v>68</v>
      </c>
      <c r="E1265" t="s">
        <v>68</v>
      </c>
      <c r="F1265" t="s">
        <v>10771</v>
      </c>
    </row>
    <row r="1266" spans="1:6">
      <c r="A1266" t="s">
        <v>2171</v>
      </c>
      <c r="B1266" t="s">
        <v>10772</v>
      </c>
      <c r="C1266" t="s">
        <v>2173</v>
      </c>
      <c r="D1266" t="s">
        <v>10773</v>
      </c>
      <c r="E1266" t="s">
        <v>68</v>
      </c>
      <c r="F1266" t="s">
        <v>10561</v>
      </c>
    </row>
    <row r="1267" spans="1:6">
      <c r="A1267" t="s">
        <v>2172</v>
      </c>
      <c r="B1267" t="s">
        <v>2172</v>
      </c>
      <c r="C1267" t="s">
        <v>68</v>
      </c>
      <c r="D1267" t="s">
        <v>68</v>
      </c>
      <c r="E1267" t="s">
        <v>68</v>
      </c>
      <c r="F1267" t="s">
        <v>10774</v>
      </c>
    </row>
    <row r="1268" spans="1:6">
      <c r="A1268" t="s">
        <v>2180</v>
      </c>
      <c r="B1268" t="s">
        <v>10775</v>
      </c>
      <c r="C1268" t="s">
        <v>2182</v>
      </c>
      <c r="D1268" t="s">
        <v>10776</v>
      </c>
      <c r="E1268" t="s">
        <v>68</v>
      </c>
      <c r="F1268" t="s">
        <v>10561</v>
      </c>
    </row>
    <row r="1269" spans="1:6">
      <c r="A1269" t="s">
        <v>2181</v>
      </c>
      <c r="B1269" t="s">
        <v>2181</v>
      </c>
      <c r="C1269" t="s">
        <v>68</v>
      </c>
      <c r="D1269" t="s">
        <v>68</v>
      </c>
      <c r="E1269" t="s">
        <v>68</v>
      </c>
      <c r="F1269" t="s">
        <v>10777</v>
      </c>
    </row>
    <row r="1270" spans="1:6">
      <c r="A1270" t="s">
        <v>2206</v>
      </c>
      <c r="B1270" t="s">
        <v>10778</v>
      </c>
      <c r="C1270" t="s">
        <v>2208</v>
      </c>
      <c r="D1270" t="s">
        <v>10779</v>
      </c>
      <c r="E1270" t="s">
        <v>68</v>
      </c>
      <c r="F1270" t="s">
        <v>10561</v>
      </c>
    </row>
    <row r="1271" spans="1:6">
      <c r="A1271" t="s">
        <v>2207</v>
      </c>
      <c r="B1271" t="s">
        <v>2207</v>
      </c>
      <c r="C1271" t="s">
        <v>68</v>
      </c>
      <c r="D1271" t="s">
        <v>68</v>
      </c>
      <c r="E1271" t="s">
        <v>68</v>
      </c>
      <c r="F1271" t="s">
        <v>10780</v>
      </c>
    </row>
    <row r="1272" spans="1:6">
      <c r="A1272" t="s">
        <v>2232</v>
      </c>
      <c r="B1272" t="s">
        <v>10781</v>
      </c>
      <c r="C1272" t="s">
        <v>2234</v>
      </c>
      <c r="D1272" t="s">
        <v>10782</v>
      </c>
      <c r="E1272" t="s">
        <v>68</v>
      </c>
      <c r="F1272" t="s">
        <v>10561</v>
      </c>
    </row>
    <row r="1273" spans="1:6">
      <c r="A1273" t="s">
        <v>2233</v>
      </c>
      <c r="B1273" t="s">
        <v>2233</v>
      </c>
      <c r="C1273" t="s">
        <v>68</v>
      </c>
      <c r="D1273" t="s">
        <v>68</v>
      </c>
      <c r="E1273" t="s">
        <v>68</v>
      </c>
      <c r="F1273" t="s">
        <v>10783</v>
      </c>
    </row>
    <row r="1274" spans="1:6">
      <c r="A1274" t="s">
        <v>2241</v>
      </c>
      <c r="B1274" t="s">
        <v>10784</v>
      </c>
      <c r="C1274" t="s">
        <v>2243</v>
      </c>
      <c r="D1274" t="s">
        <v>10785</v>
      </c>
      <c r="E1274" t="s">
        <v>68</v>
      </c>
      <c r="F1274" t="s">
        <v>10561</v>
      </c>
    </row>
    <row r="1275" spans="1:6">
      <c r="A1275" t="s">
        <v>2242</v>
      </c>
      <c r="B1275" t="s">
        <v>2242</v>
      </c>
      <c r="C1275" t="s">
        <v>68</v>
      </c>
      <c r="D1275" t="s">
        <v>68</v>
      </c>
      <c r="E1275" t="s">
        <v>68</v>
      </c>
      <c r="F1275" t="s">
        <v>10786</v>
      </c>
    </row>
    <row r="1276" spans="1:6">
      <c r="A1276" t="s">
        <v>2258</v>
      </c>
      <c r="B1276" t="s">
        <v>10787</v>
      </c>
      <c r="C1276" t="s">
        <v>2260</v>
      </c>
      <c r="D1276" t="s">
        <v>10788</v>
      </c>
      <c r="E1276" t="s">
        <v>68</v>
      </c>
      <c r="F1276" t="s">
        <v>10561</v>
      </c>
    </row>
    <row r="1277" spans="1:6">
      <c r="A1277" t="s">
        <v>2259</v>
      </c>
      <c r="B1277" t="s">
        <v>2259</v>
      </c>
      <c r="C1277" t="s">
        <v>68</v>
      </c>
      <c r="D1277" t="s">
        <v>68</v>
      </c>
      <c r="E1277" t="s">
        <v>68</v>
      </c>
      <c r="F1277" t="s">
        <v>10789</v>
      </c>
    </row>
    <row r="1278" spans="1:6">
      <c r="A1278" t="s">
        <v>2292</v>
      </c>
      <c r="B1278" t="s">
        <v>10790</v>
      </c>
      <c r="C1278" t="s">
        <v>2294</v>
      </c>
      <c r="D1278" t="s">
        <v>10791</v>
      </c>
      <c r="E1278" t="s">
        <v>68</v>
      </c>
      <c r="F1278" t="s">
        <v>10561</v>
      </c>
    </row>
    <row r="1279" spans="1:6">
      <c r="A1279" t="s">
        <v>2293</v>
      </c>
      <c r="B1279" t="s">
        <v>2293</v>
      </c>
      <c r="C1279" t="s">
        <v>68</v>
      </c>
      <c r="D1279" t="s">
        <v>68</v>
      </c>
      <c r="E1279" t="s">
        <v>68</v>
      </c>
      <c r="F1279" t="s">
        <v>10792</v>
      </c>
    </row>
    <row r="1280" spans="1:6">
      <c r="A1280" t="s">
        <v>2310</v>
      </c>
      <c r="B1280" t="s">
        <v>10793</v>
      </c>
      <c r="C1280" t="s">
        <v>2312</v>
      </c>
      <c r="D1280" t="s">
        <v>10794</v>
      </c>
      <c r="E1280" t="s">
        <v>68</v>
      </c>
      <c r="F1280" t="s">
        <v>10561</v>
      </c>
    </row>
    <row r="1281" spans="1:6">
      <c r="A1281" t="s">
        <v>2311</v>
      </c>
      <c r="B1281" t="s">
        <v>2311</v>
      </c>
      <c r="C1281" t="s">
        <v>68</v>
      </c>
      <c r="D1281" t="s">
        <v>68</v>
      </c>
      <c r="E1281" t="s">
        <v>68</v>
      </c>
      <c r="F1281" t="s">
        <v>10795</v>
      </c>
    </row>
    <row r="1282" spans="1:6">
      <c r="A1282" t="s">
        <v>10796</v>
      </c>
      <c r="B1282" t="s">
        <v>10797</v>
      </c>
      <c r="C1282" t="s">
        <v>10798</v>
      </c>
      <c r="D1282" t="s">
        <v>10799</v>
      </c>
      <c r="E1282" t="s">
        <v>68</v>
      </c>
      <c r="F1282" t="s">
        <v>10561</v>
      </c>
    </row>
    <row r="1283" spans="1:6">
      <c r="A1283" t="s">
        <v>10800</v>
      </c>
      <c r="B1283" t="s">
        <v>10800</v>
      </c>
      <c r="C1283" t="s">
        <v>68</v>
      </c>
      <c r="D1283" t="s">
        <v>68</v>
      </c>
      <c r="E1283" t="s">
        <v>68</v>
      </c>
      <c r="F1283" t="s">
        <v>10801</v>
      </c>
    </row>
    <row r="1284" spans="1:6">
      <c r="A1284" t="s">
        <v>2336</v>
      </c>
      <c r="B1284" t="s">
        <v>10802</v>
      </c>
      <c r="C1284" t="s">
        <v>2338</v>
      </c>
      <c r="D1284" t="s">
        <v>10803</v>
      </c>
      <c r="E1284" t="s">
        <v>68</v>
      </c>
      <c r="F1284" t="s">
        <v>10561</v>
      </c>
    </row>
    <row r="1285" spans="1:6">
      <c r="A1285" t="s">
        <v>2337</v>
      </c>
      <c r="B1285" t="s">
        <v>2337</v>
      </c>
      <c r="C1285" t="s">
        <v>68</v>
      </c>
      <c r="D1285" t="s">
        <v>68</v>
      </c>
      <c r="E1285" t="s">
        <v>68</v>
      </c>
      <c r="F1285" t="s">
        <v>10804</v>
      </c>
    </row>
    <row r="1286" spans="1:6">
      <c r="A1286" t="s">
        <v>2345</v>
      </c>
      <c r="B1286" t="s">
        <v>10805</v>
      </c>
      <c r="C1286" t="s">
        <v>2347</v>
      </c>
      <c r="D1286" t="s">
        <v>10806</v>
      </c>
      <c r="E1286" t="s">
        <v>68</v>
      </c>
      <c r="F1286" t="s">
        <v>10561</v>
      </c>
    </row>
    <row r="1287" spans="1:6">
      <c r="A1287" t="s">
        <v>2346</v>
      </c>
      <c r="B1287" t="s">
        <v>2346</v>
      </c>
      <c r="C1287" t="s">
        <v>68</v>
      </c>
      <c r="D1287" t="s">
        <v>68</v>
      </c>
      <c r="E1287" t="s">
        <v>68</v>
      </c>
      <c r="F1287" t="s">
        <v>10807</v>
      </c>
    </row>
    <row r="1288" spans="1:6">
      <c r="A1288" t="s">
        <v>2363</v>
      </c>
      <c r="B1288" t="s">
        <v>10808</v>
      </c>
      <c r="C1288" t="s">
        <v>2365</v>
      </c>
      <c r="D1288" t="s">
        <v>10809</v>
      </c>
      <c r="E1288" t="s">
        <v>68</v>
      </c>
      <c r="F1288" t="s">
        <v>10561</v>
      </c>
    </row>
    <row r="1289" spans="1:6">
      <c r="A1289" t="s">
        <v>2364</v>
      </c>
      <c r="B1289" t="s">
        <v>2364</v>
      </c>
      <c r="C1289" t="s">
        <v>68</v>
      </c>
      <c r="D1289" t="s">
        <v>68</v>
      </c>
      <c r="E1289" t="s">
        <v>68</v>
      </c>
      <c r="F1289" t="s">
        <v>10810</v>
      </c>
    </row>
    <row r="1290" spans="1:6">
      <c r="A1290" t="s">
        <v>2372</v>
      </c>
      <c r="B1290" t="s">
        <v>10811</v>
      </c>
      <c r="C1290" t="s">
        <v>2374</v>
      </c>
      <c r="D1290" t="s">
        <v>10812</v>
      </c>
      <c r="E1290" t="s">
        <v>68</v>
      </c>
      <c r="F1290" t="s">
        <v>10561</v>
      </c>
    </row>
    <row r="1291" spans="1:6">
      <c r="A1291" t="s">
        <v>2373</v>
      </c>
      <c r="B1291" t="s">
        <v>2373</v>
      </c>
      <c r="C1291" t="s">
        <v>68</v>
      </c>
      <c r="D1291" t="s">
        <v>68</v>
      </c>
      <c r="E1291" t="s">
        <v>68</v>
      </c>
      <c r="F1291" t="s">
        <v>10813</v>
      </c>
    </row>
    <row r="1292" spans="1:6">
      <c r="A1292" t="s">
        <v>2381</v>
      </c>
      <c r="B1292" t="s">
        <v>10814</v>
      </c>
      <c r="C1292" t="s">
        <v>2383</v>
      </c>
      <c r="D1292" t="s">
        <v>10815</v>
      </c>
      <c r="E1292" t="s">
        <v>68</v>
      </c>
      <c r="F1292" t="s">
        <v>10561</v>
      </c>
    </row>
    <row r="1293" spans="1:6">
      <c r="A1293" t="s">
        <v>2382</v>
      </c>
      <c r="B1293" t="s">
        <v>2382</v>
      </c>
      <c r="C1293" t="s">
        <v>68</v>
      </c>
      <c r="D1293" t="s">
        <v>68</v>
      </c>
      <c r="E1293" t="s">
        <v>68</v>
      </c>
      <c r="F1293" t="s">
        <v>10816</v>
      </c>
    </row>
    <row r="1294" spans="1:6">
      <c r="A1294" t="s">
        <v>2391</v>
      </c>
      <c r="B1294" t="s">
        <v>10817</v>
      </c>
      <c r="C1294" t="s">
        <v>2393</v>
      </c>
      <c r="D1294" t="s">
        <v>10818</v>
      </c>
      <c r="E1294" t="s">
        <v>68</v>
      </c>
      <c r="F1294" t="s">
        <v>10561</v>
      </c>
    </row>
    <row r="1295" spans="1:6">
      <c r="A1295" t="s">
        <v>2392</v>
      </c>
      <c r="B1295" t="s">
        <v>2392</v>
      </c>
      <c r="C1295" t="s">
        <v>68</v>
      </c>
      <c r="D1295" t="s">
        <v>68</v>
      </c>
      <c r="E1295" t="s">
        <v>68</v>
      </c>
      <c r="F1295" t="s">
        <v>10819</v>
      </c>
    </row>
    <row r="1296" spans="1:6">
      <c r="A1296" t="s">
        <v>2401</v>
      </c>
      <c r="B1296" t="s">
        <v>10820</v>
      </c>
      <c r="C1296" t="s">
        <v>2403</v>
      </c>
      <c r="D1296" t="s">
        <v>10821</v>
      </c>
      <c r="E1296" t="s">
        <v>68</v>
      </c>
      <c r="F1296" t="s">
        <v>10561</v>
      </c>
    </row>
    <row r="1297" spans="1:6">
      <c r="A1297" t="s">
        <v>2402</v>
      </c>
      <c r="B1297" t="s">
        <v>2402</v>
      </c>
      <c r="C1297" t="s">
        <v>68</v>
      </c>
      <c r="D1297" t="s">
        <v>68</v>
      </c>
      <c r="E1297" t="s">
        <v>68</v>
      </c>
      <c r="F1297" t="s">
        <v>10822</v>
      </c>
    </row>
    <row r="1298" spans="1:6">
      <c r="A1298" t="s">
        <v>2438</v>
      </c>
      <c r="B1298" t="s">
        <v>10823</v>
      </c>
      <c r="C1298" t="s">
        <v>2440</v>
      </c>
      <c r="D1298" t="s">
        <v>10824</v>
      </c>
      <c r="E1298" t="s">
        <v>68</v>
      </c>
      <c r="F1298" t="s">
        <v>10561</v>
      </c>
    </row>
    <row r="1299" spans="1:6">
      <c r="A1299" t="s">
        <v>2439</v>
      </c>
      <c r="B1299" t="s">
        <v>2439</v>
      </c>
      <c r="C1299" t="s">
        <v>68</v>
      </c>
      <c r="D1299" t="s">
        <v>68</v>
      </c>
      <c r="E1299" t="s">
        <v>68</v>
      </c>
      <c r="F1299" t="s">
        <v>10825</v>
      </c>
    </row>
    <row r="1300" spans="1:6">
      <c r="A1300" t="s">
        <v>2455</v>
      </c>
      <c r="B1300" t="s">
        <v>10826</v>
      </c>
      <c r="C1300" t="s">
        <v>2457</v>
      </c>
      <c r="D1300" t="s">
        <v>10827</v>
      </c>
      <c r="E1300" t="s">
        <v>68</v>
      </c>
      <c r="F1300" t="s">
        <v>10561</v>
      </c>
    </row>
    <row r="1301" spans="1:6">
      <c r="A1301" t="s">
        <v>2456</v>
      </c>
      <c r="B1301" t="s">
        <v>2456</v>
      </c>
      <c r="C1301" t="s">
        <v>68</v>
      </c>
      <c r="D1301" t="s">
        <v>68</v>
      </c>
      <c r="E1301" t="s">
        <v>68</v>
      </c>
      <c r="F1301" t="s">
        <v>10828</v>
      </c>
    </row>
    <row r="1302" spans="1:6">
      <c r="A1302" t="s">
        <v>2474</v>
      </c>
      <c r="B1302" t="s">
        <v>10829</v>
      </c>
      <c r="C1302" t="s">
        <v>2476</v>
      </c>
      <c r="D1302" t="s">
        <v>10830</v>
      </c>
      <c r="E1302" t="s">
        <v>68</v>
      </c>
      <c r="F1302" t="s">
        <v>10561</v>
      </c>
    </row>
    <row r="1303" spans="1:6">
      <c r="A1303" t="s">
        <v>2475</v>
      </c>
      <c r="B1303" t="s">
        <v>2475</v>
      </c>
      <c r="C1303" t="s">
        <v>68</v>
      </c>
      <c r="D1303" t="s">
        <v>68</v>
      </c>
      <c r="E1303" t="s">
        <v>68</v>
      </c>
      <c r="F1303" t="s">
        <v>10831</v>
      </c>
    </row>
    <row r="1304" spans="1:6">
      <c r="A1304" t="s">
        <v>2518</v>
      </c>
      <c r="B1304" t="s">
        <v>10832</v>
      </c>
      <c r="C1304" t="s">
        <v>2520</v>
      </c>
      <c r="D1304" t="s">
        <v>10833</v>
      </c>
      <c r="E1304" t="s">
        <v>68</v>
      </c>
      <c r="F1304" t="s">
        <v>10561</v>
      </c>
    </row>
    <row r="1305" spans="1:6">
      <c r="A1305" t="s">
        <v>2519</v>
      </c>
      <c r="B1305" t="s">
        <v>2519</v>
      </c>
      <c r="C1305" t="s">
        <v>68</v>
      </c>
      <c r="D1305" t="s">
        <v>68</v>
      </c>
      <c r="E1305" t="s">
        <v>68</v>
      </c>
      <c r="F1305" t="s">
        <v>10834</v>
      </c>
    </row>
    <row r="1306" spans="1:6">
      <c r="A1306" t="s">
        <v>2526</v>
      </c>
      <c r="B1306" t="s">
        <v>10835</v>
      </c>
      <c r="C1306" t="s">
        <v>2528</v>
      </c>
      <c r="D1306" t="s">
        <v>10836</v>
      </c>
      <c r="E1306" t="s">
        <v>68</v>
      </c>
      <c r="F1306" t="s">
        <v>10561</v>
      </c>
    </row>
    <row r="1307" spans="1:6">
      <c r="A1307" t="s">
        <v>2527</v>
      </c>
      <c r="B1307" t="s">
        <v>2527</v>
      </c>
      <c r="C1307" t="s">
        <v>68</v>
      </c>
      <c r="D1307" t="s">
        <v>68</v>
      </c>
      <c r="E1307" t="s">
        <v>68</v>
      </c>
      <c r="F1307" t="s">
        <v>10837</v>
      </c>
    </row>
    <row r="1308" spans="1:6">
      <c r="A1308" t="s">
        <v>2535</v>
      </c>
      <c r="B1308" t="s">
        <v>10838</v>
      </c>
      <c r="C1308" t="s">
        <v>2537</v>
      </c>
      <c r="D1308" t="s">
        <v>10839</v>
      </c>
      <c r="E1308" t="s">
        <v>68</v>
      </c>
      <c r="F1308" t="s">
        <v>10561</v>
      </c>
    </row>
    <row r="1309" spans="1:6">
      <c r="A1309" t="s">
        <v>2536</v>
      </c>
      <c r="B1309" t="s">
        <v>2536</v>
      </c>
      <c r="C1309" t="s">
        <v>68</v>
      </c>
      <c r="D1309" t="s">
        <v>68</v>
      </c>
      <c r="E1309" t="s">
        <v>68</v>
      </c>
      <c r="F1309" t="s">
        <v>10840</v>
      </c>
    </row>
    <row r="1310" spans="1:6">
      <c r="A1310" t="s">
        <v>2553</v>
      </c>
      <c r="B1310" t="s">
        <v>10841</v>
      </c>
      <c r="C1310" t="s">
        <v>2555</v>
      </c>
      <c r="D1310" t="s">
        <v>10842</v>
      </c>
      <c r="E1310" t="s">
        <v>68</v>
      </c>
      <c r="F1310" t="s">
        <v>10561</v>
      </c>
    </row>
    <row r="1311" spans="1:6">
      <c r="A1311" t="s">
        <v>2554</v>
      </c>
      <c r="B1311" t="s">
        <v>2554</v>
      </c>
      <c r="C1311" t="s">
        <v>68</v>
      </c>
      <c r="D1311" t="s">
        <v>68</v>
      </c>
      <c r="E1311" t="s">
        <v>68</v>
      </c>
      <c r="F1311" t="s">
        <v>10843</v>
      </c>
    </row>
    <row r="1312" spans="1:6">
      <c r="A1312" t="s">
        <v>2561</v>
      </c>
      <c r="B1312" t="s">
        <v>10844</v>
      </c>
      <c r="C1312" t="s">
        <v>2563</v>
      </c>
      <c r="D1312" t="s">
        <v>10845</v>
      </c>
      <c r="E1312" t="s">
        <v>68</v>
      </c>
      <c r="F1312" t="s">
        <v>10561</v>
      </c>
    </row>
    <row r="1313" spans="1:6">
      <c r="A1313" t="s">
        <v>2562</v>
      </c>
      <c r="B1313" t="s">
        <v>2562</v>
      </c>
      <c r="C1313" t="s">
        <v>68</v>
      </c>
      <c r="D1313" t="s">
        <v>68</v>
      </c>
      <c r="E1313" t="s">
        <v>68</v>
      </c>
      <c r="F1313" t="s">
        <v>10846</v>
      </c>
    </row>
    <row r="1314" spans="1:6">
      <c r="A1314" t="s">
        <v>2571</v>
      </c>
      <c r="B1314" t="s">
        <v>10847</v>
      </c>
      <c r="C1314" t="s">
        <v>2573</v>
      </c>
      <c r="D1314" t="s">
        <v>10848</v>
      </c>
      <c r="E1314" t="s">
        <v>68</v>
      </c>
      <c r="F1314" t="s">
        <v>10561</v>
      </c>
    </row>
    <row r="1315" spans="1:6">
      <c r="A1315" t="s">
        <v>2572</v>
      </c>
      <c r="B1315" t="s">
        <v>2572</v>
      </c>
      <c r="C1315" t="s">
        <v>68</v>
      </c>
      <c r="D1315" t="s">
        <v>68</v>
      </c>
      <c r="E1315" t="s">
        <v>68</v>
      </c>
      <c r="F1315" t="s">
        <v>10849</v>
      </c>
    </row>
    <row r="1316" spans="1:6">
      <c r="A1316" t="s">
        <v>2601</v>
      </c>
      <c r="B1316" t="s">
        <v>10850</v>
      </c>
      <c r="C1316" t="s">
        <v>2603</v>
      </c>
      <c r="D1316" t="s">
        <v>10851</v>
      </c>
      <c r="E1316" t="s">
        <v>68</v>
      </c>
      <c r="F1316" t="s">
        <v>10561</v>
      </c>
    </row>
    <row r="1317" spans="1:6">
      <c r="A1317" t="s">
        <v>2602</v>
      </c>
      <c r="B1317" t="s">
        <v>2602</v>
      </c>
      <c r="C1317" t="s">
        <v>68</v>
      </c>
      <c r="D1317" t="s">
        <v>68</v>
      </c>
      <c r="E1317" t="s">
        <v>68</v>
      </c>
      <c r="F1317" t="s">
        <v>10852</v>
      </c>
    </row>
    <row r="1318" spans="1:6">
      <c r="A1318" t="s">
        <v>2618</v>
      </c>
      <c r="B1318" t="s">
        <v>10853</v>
      </c>
      <c r="C1318" t="s">
        <v>2620</v>
      </c>
      <c r="D1318" t="s">
        <v>10854</v>
      </c>
      <c r="E1318" t="s">
        <v>68</v>
      </c>
      <c r="F1318" t="s">
        <v>10561</v>
      </c>
    </row>
    <row r="1319" spans="1:6">
      <c r="A1319" t="s">
        <v>2619</v>
      </c>
      <c r="B1319" t="s">
        <v>2619</v>
      </c>
      <c r="C1319" t="s">
        <v>68</v>
      </c>
      <c r="D1319" t="s">
        <v>68</v>
      </c>
      <c r="E1319" t="s">
        <v>68</v>
      </c>
      <c r="F1319" t="s">
        <v>10855</v>
      </c>
    </row>
    <row r="1320" spans="1:6">
      <c r="A1320" t="s">
        <v>2628</v>
      </c>
      <c r="B1320" t="s">
        <v>10856</v>
      </c>
      <c r="C1320" t="s">
        <v>2630</v>
      </c>
      <c r="D1320" t="s">
        <v>10857</v>
      </c>
      <c r="E1320" t="s">
        <v>68</v>
      </c>
      <c r="F1320" t="s">
        <v>10561</v>
      </c>
    </row>
    <row r="1321" spans="1:6">
      <c r="A1321" t="s">
        <v>2629</v>
      </c>
      <c r="B1321" t="s">
        <v>2629</v>
      </c>
      <c r="C1321" t="s">
        <v>68</v>
      </c>
      <c r="D1321" t="s">
        <v>68</v>
      </c>
      <c r="E1321" t="s">
        <v>68</v>
      </c>
      <c r="F1321" t="s">
        <v>10858</v>
      </c>
    </row>
    <row r="1322" spans="1:6">
      <c r="A1322" t="s">
        <v>2638</v>
      </c>
      <c r="B1322" t="s">
        <v>10859</v>
      </c>
      <c r="C1322" t="s">
        <v>1055</v>
      </c>
      <c r="D1322" t="s">
        <v>10860</v>
      </c>
      <c r="E1322" t="s">
        <v>68</v>
      </c>
      <c r="F1322" t="s">
        <v>10561</v>
      </c>
    </row>
    <row r="1323" spans="1:6">
      <c r="A1323" t="s">
        <v>2639</v>
      </c>
      <c r="B1323" t="s">
        <v>2639</v>
      </c>
      <c r="C1323" t="s">
        <v>68</v>
      </c>
      <c r="D1323" t="s">
        <v>68</v>
      </c>
      <c r="E1323" t="s">
        <v>68</v>
      </c>
      <c r="F1323" t="s">
        <v>10861</v>
      </c>
    </row>
    <row r="1324" spans="1:6">
      <c r="A1324" t="s">
        <v>2657</v>
      </c>
      <c r="B1324" t="s">
        <v>10862</v>
      </c>
      <c r="C1324" t="s">
        <v>2659</v>
      </c>
      <c r="D1324" t="s">
        <v>10863</v>
      </c>
      <c r="E1324" t="s">
        <v>68</v>
      </c>
      <c r="F1324" t="s">
        <v>10561</v>
      </c>
    </row>
    <row r="1325" spans="1:6">
      <c r="A1325" t="s">
        <v>2658</v>
      </c>
      <c r="B1325" t="s">
        <v>2658</v>
      </c>
      <c r="C1325" t="s">
        <v>68</v>
      </c>
      <c r="D1325" t="s">
        <v>68</v>
      </c>
      <c r="E1325" t="s">
        <v>68</v>
      </c>
      <c r="F1325" t="s">
        <v>10864</v>
      </c>
    </row>
    <row r="1326" spans="1:6">
      <c r="A1326" t="s">
        <v>2683</v>
      </c>
      <c r="B1326" t="s">
        <v>10865</v>
      </c>
      <c r="C1326" t="s">
        <v>2685</v>
      </c>
      <c r="D1326" t="s">
        <v>10866</v>
      </c>
      <c r="E1326" t="s">
        <v>68</v>
      </c>
      <c r="F1326" t="s">
        <v>10561</v>
      </c>
    </row>
    <row r="1327" spans="1:6">
      <c r="A1327" t="s">
        <v>2684</v>
      </c>
      <c r="B1327" t="s">
        <v>2684</v>
      </c>
      <c r="C1327" t="s">
        <v>68</v>
      </c>
      <c r="D1327" t="s">
        <v>68</v>
      </c>
      <c r="E1327" t="s">
        <v>68</v>
      </c>
      <c r="F1327" t="s">
        <v>10867</v>
      </c>
    </row>
    <row r="1328" spans="1:6">
      <c r="A1328" t="s">
        <v>2692</v>
      </c>
      <c r="B1328" t="s">
        <v>10868</v>
      </c>
      <c r="C1328" t="s">
        <v>2694</v>
      </c>
      <c r="D1328" t="s">
        <v>10869</v>
      </c>
      <c r="E1328" t="s">
        <v>68</v>
      </c>
      <c r="F1328" t="s">
        <v>10561</v>
      </c>
    </row>
    <row r="1329" spans="1:6">
      <c r="A1329" t="s">
        <v>2693</v>
      </c>
      <c r="B1329" t="s">
        <v>2693</v>
      </c>
      <c r="C1329" t="s">
        <v>68</v>
      </c>
      <c r="D1329" t="s">
        <v>68</v>
      </c>
      <c r="E1329" t="s">
        <v>68</v>
      </c>
      <c r="F1329" t="s">
        <v>10870</v>
      </c>
    </row>
    <row r="1330" spans="1:6">
      <c r="A1330" t="s">
        <v>2701</v>
      </c>
      <c r="B1330" t="s">
        <v>10871</v>
      </c>
      <c r="C1330" t="s">
        <v>2703</v>
      </c>
      <c r="D1330" t="s">
        <v>10872</v>
      </c>
      <c r="E1330" t="s">
        <v>68</v>
      </c>
      <c r="F1330" t="s">
        <v>10561</v>
      </c>
    </row>
    <row r="1331" spans="1:6">
      <c r="A1331" t="s">
        <v>2702</v>
      </c>
      <c r="B1331" t="s">
        <v>2702</v>
      </c>
      <c r="C1331" t="s">
        <v>68</v>
      </c>
      <c r="D1331" t="s">
        <v>68</v>
      </c>
      <c r="E1331" t="s">
        <v>68</v>
      </c>
      <c r="F1331" t="s">
        <v>10873</v>
      </c>
    </row>
    <row r="1332" spans="1:6">
      <c r="A1332" t="s">
        <v>2710</v>
      </c>
      <c r="B1332" t="s">
        <v>10874</v>
      </c>
      <c r="C1332" t="s">
        <v>2712</v>
      </c>
      <c r="D1332" t="s">
        <v>10875</v>
      </c>
      <c r="E1332" t="s">
        <v>68</v>
      </c>
      <c r="F1332" t="s">
        <v>10561</v>
      </c>
    </row>
    <row r="1333" spans="1:6">
      <c r="A1333" t="s">
        <v>2711</v>
      </c>
      <c r="B1333" t="s">
        <v>2711</v>
      </c>
      <c r="C1333" t="s">
        <v>68</v>
      </c>
      <c r="D1333" t="s">
        <v>68</v>
      </c>
      <c r="E1333" t="s">
        <v>68</v>
      </c>
      <c r="F1333" t="s">
        <v>10876</v>
      </c>
    </row>
    <row r="1334" spans="1:6">
      <c r="A1334" t="s">
        <v>2719</v>
      </c>
      <c r="B1334" t="s">
        <v>10877</v>
      </c>
      <c r="C1334" t="s">
        <v>2721</v>
      </c>
      <c r="D1334" t="s">
        <v>10878</v>
      </c>
      <c r="E1334" t="s">
        <v>68</v>
      </c>
      <c r="F1334" t="s">
        <v>10561</v>
      </c>
    </row>
    <row r="1335" spans="1:6">
      <c r="A1335" t="s">
        <v>2720</v>
      </c>
      <c r="B1335" t="s">
        <v>2720</v>
      </c>
      <c r="C1335" t="s">
        <v>68</v>
      </c>
      <c r="D1335" t="s">
        <v>68</v>
      </c>
      <c r="E1335" t="s">
        <v>68</v>
      </c>
      <c r="F1335" t="s">
        <v>10879</v>
      </c>
    </row>
    <row r="1336" spans="1:6">
      <c r="A1336" t="s">
        <v>2728</v>
      </c>
      <c r="B1336" t="s">
        <v>10880</v>
      </c>
      <c r="C1336" t="s">
        <v>2730</v>
      </c>
      <c r="D1336" t="s">
        <v>10881</v>
      </c>
      <c r="E1336" t="s">
        <v>68</v>
      </c>
      <c r="F1336" t="s">
        <v>10561</v>
      </c>
    </row>
    <row r="1337" spans="1:6">
      <c r="A1337" t="s">
        <v>2729</v>
      </c>
      <c r="B1337" t="s">
        <v>2729</v>
      </c>
      <c r="C1337" t="s">
        <v>68</v>
      </c>
      <c r="D1337" t="s">
        <v>68</v>
      </c>
      <c r="E1337" t="s">
        <v>68</v>
      </c>
      <c r="F1337" t="s">
        <v>10882</v>
      </c>
    </row>
    <row r="1338" spans="1:6">
      <c r="A1338" t="s">
        <v>2737</v>
      </c>
      <c r="B1338" t="s">
        <v>10883</v>
      </c>
      <c r="C1338" t="s">
        <v>2739</v>
      </c>
      <c r="D1338" t="s">
        <v>10884</v>
      </c>
      <c r="E1338" t="s">
        <v>68</v>
      </c>
      <c r="F1338" t="s">
        <v>10561</v>
      </c>
    </row>
    <row r="1339" spans="1:6">
      <c r="A1339" t="s">
        <v>2738</v>
      </c>
      <c r="B1339" t="s">
        <v>2738</v>
      </c>
      <c r="C1339" t="s">
        <v>68</v>
      </c>
      <c r="D1339" t="s">
        <v>68</v>
      </c>
      <c r="E1339" t="s">
        <v>68</v>
      </c>
      <c r="F1339" t="s">
        <v>10885</v>
      </c>
    </row>
    <row r="1340" spans="1:6">
      <c r="A1340" t="s">
        <v>2747</v>
      </c>
      <c r="B1340" t="s">
        <v>10886</v>
      </c>
      <c r="C1340" t="s">
        <v>2749</v>
      </c>
      <c r="D1340" t="s">
        <v>10887</v>
      </c>
      <c r="E1340" t="s">
        <v>68</v>
      </c>
      <c r="F1340" t="s">
        <v>10561</v>
      </c>
    </row>
    <row r="1341" spans="1:6">
      <c r="A1341" t="s">
        <v>2748</v>
      </c>
      <c r="B1341" t="s">
        <v>2748</v>
      </c>
      <c r="C1341" t="s">
        <v>68</v>
      </c>
      <c r="D1341" t="s">
        <v>68</v>
      </c>
      <c r="E1341" t="s">
        <v>68</v>
      </c>
      <c r="F1341" t="s">
        <v>10888</v>
      </c>
    </row>
    <row r="1342" spans="1:6">
      <c r="A1342" t="s">
        <v>2767</v>
      </c>
      <c r="B1342" t="s">
        <v>10889</v>
      </c>
      <c r="C1342" t="s">
        <v>2769</v>
      </c>
      <c r="D1342" t="s">
        <v>10890</v>
      </c>
      <c r="E1342" t="s">
        <v>68</v>
      </c>
      <c r="F1342" t="s">
        <v>10561</v>
      </c>
    </row>
    <row r="1343" spans="1:6">
      <c r="A1343" t="s">
        <v>2768</v>
      </c>
      <c r="B1343" t="s">
        <v>2768</v>
      </c>
      <c r="C1343" t="s">
        <v>68</v>
      </c>
      <c r="D1343" t="s">
        <v>68</v>
      </c>
      <c r="E1343" t="s">
        <v>68</v>
      </c>
      <c r="F1343" t="s">
        <v>10891</v>
      </c>
    </row>
    <row r="1344" spans="1:6">
      <c r="A1344" t="s">
        <v>2786</v>
      </c>
      <c r="B1344" t="s">
        <v>10892</v>
      </c>
      <c r="C1344" t="s">
        <v>1143</v>
      </c>
      <c r="D1344" t="s">
        <v>10893</v>
      </c>
      <c r="E1344" t="s">
        <v>68</v>
      </c>
      <c r="F1344" t="s">
        <v>10561</v>
      </c>
    </row>
    <row r="1345" spans="1:6">
      <c r="A1345" t="s">
        <v>2787</v>
      </c>
      <c r="B1345" t="s">
        <v>2787</v>
      </c>
      <c r="C1345" t="s">
        <v>68</v>
      </c>
      <c r="D1345" t="s">
        <v>68</v>
      </c>
      <c r="E1345" t="s">
        <v>68</v>
      </c>
      <c r="F1345" t="s">
        <v>10894</v>
      </c>
    </row>
    <row r="1346" spans="1:6">
      <c r="A1346" t="s">
        <v>2794</v>
      </c>
      <c r="B1346" t="s">
        <v>10895</v>
      </c>
      <c r="C1346" t="s">
        <v>2796</v>
      </c>
      <c r="D1346" t="s">
        <v>10896</v>
      </c>
      <c r="E1346" t="s">
        <v>68</v>
      </c>
      <c r="F1346" t="s">
        <v>10561</v>
      </c>
    </row>
    <row r="1347" spans="1:6">
      <c r="A1347" t="s">
        <v>2795</v>
      </c>
      <c r="B1347" t="s">
        <v>2795</v>
      </c>
      <c r="C1347" t="s">
        <v>68</v>
      </c>
      <c r="D1347" t="s">
        <v>68</v>
      </c>
      <c r="E1347" t="s">
        <v>68</v>
      </c>
      <c r="F1347" t="s">
        <v>10897</v>
      </c>
    </row>
    <row r="1348" spans="1:6">
      <c r="A1348" t="s">
        <v>2813</v>
      </c>
      <c r="B1348" t="s">
        <v>10898</v>
      </c>
      <c r="C1348" t="s">
        <v>2815</v>
      </c>
      <c r="D1348" t="s">
        <v>10899</v>
      </c>
      <c r="E1348" t="s">
        <v>68</v>
      </c>
      <c r="F1348" t="s">
        <v>10561</v>
      </c>
    </row>
    <row r="1349" spans="1:6">
      <c r="A1349" t="s">
        <v>2814</v>
      </c>
      <c r="B1349" t="s">
        <v>2814</v>
      </c>
      <c r="C1349" t="s">
        <v>68</v>
      </c>
      <c r="D1349" t="s">
        <v>68</v>
      </c>
      <c r="E1349" t="s">
        <v>68</v>
      </c>
      <c r="F1349" t="s">
        <v>10900</v>
      </c>
    </row>
    <row r="1350" spans="1:6">
      <c r="A1350" t="s">
        <v>2822</v>
      </c>
      <c r="B1350" t="s">
        <v>10901</v>
      </c>
      <c r="C1350" t="s">
        <v>2824</v>
      </c>
      <c r="D1350" t="s">
        <v>10902</v>
      </c>
      <c r="E1350" t="s">
        <v>68</v>
      </c>
      <c r="F1350" t="s">
        <v>10561</v>
      </c>
    </row>
    <row r="1351" spans="1:6">
      <c r="A1351" t="s">
        <v>2823</v>
      </c>
      <c r="B1351" t="s">
        <v>2823</v>
      </c>
      <c r="C1351" t="s">
        <v>68</v>
      </c>
      <c r="D1351" t="s">
        <v>68</v>
      </c>
      <c r="E1351" t="s">
        <v>68</v>
      </c>
      <c r="F1351" t="s">
        <v>10903</v>
      </c>
    </row>
    <row r="1352" spans="1:6">
      <c r="A1352" t="s">
        <v>2840</v>
      </c>
      <c r="B1352" t="s">
        <v>10904</v>
      </c>
      <c r="C1352" t="s">
        <v>2842</v>
      </c>
      <c r="D1352" t="s">
        <v>10905</v>
      </c>
      <c r="E1352" t="s">
        <v>68</v>
      </c>
      <c r="F1352" t="s">
        <v>10561</v>
      </c>
    </row>
    <row r="1353" spans="1:6">
      <c r="A1353" t="s">
        <v>2841</v>
      </c>
      <c r="B1353" t="s">
        <v>2841</v>
      </c>
      <c r="C1353" t="s">
        <v>68</v>
      </c>
      <c r="D1353" t="s">
        <v>68</v>
      </c>
      <c r="E1353" t="s">
        <v>68</v>
      </c>
      <c r="F1353" t="s">
        <v>10906</v>
      </c>
    </row>
    <row r="1354" spans="1:6">
      <c r="A1354" t="s">
        <v>2848</v>
      </c>
      <c r="B1354" t="s">
        <v>10907</v>
      </c>
      <c r="C1354" t="s">
        <v>2850</v>
      </c>
      <c r="D1354" t="s">
        <v>10908</v>
      </c>
      <c r="E1354" t="s">
        <v>68</v>
      </c>
      <c r="F1354" t="s">
        <v>10561</v>
      </c>
    </row>
    <row r="1355" spans="1:6">
      <c r="A1355" t="s">
        <v>2849</v>
      </c>
      <c r="B1355" t="s">
        <v>2849</v>
      </c>
      <c r="C1355" t="s">
        <v>68</v>
      </c>
      <c r="D1355" t="s">
        <v>68</v>
      </c>
      <c r="E1355" t="s">
        <v>68</v>
      </c>
      <c r="F1355" t="s">
        <v>10909</v>
      </c>
    </row>
    <row r="1356" spans="1:6">
      <c r="A1356" t="s">
        <v>10910</v>
      </c>
      <c r="B1356" t="s">
        <v>10911</v>
      </c>
      <c r="C1356" t="s">
        <v>3697</v>
      </c>
      <c r="D1356" t="s">
        <v>10912</v>
      </c>
      <c r="E1356" t="s">
        <v>68</v>
      </c>
      <c r="F1356" t="s">
        <v>10561</v>
      </c>
    </row>
    <row r="1357" spans="1:6">
      <c r="A1357" t="s">
        <v>10913</v>
      </c>
      <c r="B1357" t="s">
        <v>10913</v>
      </c>
      <c r="C1357" t="s">
        <v>68</v>
      </c>
      <c r="D1357" t="s">
        <v>68</v>
      </c>
      <c r="E1357" t="s">
        <v>68</v>
      </c>
      <c r="F1357" t="s">
        <v>10914</v>
      </c>
    </row>
    <row r="1358" spans="1:6">
      <c r="A1358" t="s">
        <v>10915</v>
      </c>
      <c r="B1358" t="s">
        <v>10916</v>
      </c>
      <c r="C1358" t="s">
        <v>3707</v>
      </c>
      <c r="D1358" t="s">
        <v>10917</v>
      </c>
      <c r="E1358" t="s">
        <v>68</v>
      </c>
      <c r="F1358" t="s">
        <v>10561</v>
      </c>
    </row>
    <row r="1359" spans="1:6">
      <c r="A1359" t="s">
        <v>10918</v>
      </c>
      <c r="B1359" t="s">
        <v>10918</v>
      </c>
      <c r="C1359" t="s">
        <v>68</v>
      </c>
      <c r="D1359" t="s">
        <v>68</v>
      </c>
      <c r="E1359" t="s">
        <v>68</v>
      </c>
      <c r="F1359" t="s">
        <v>10919</v>
      </c>
    </row>
    <row r="1360" spans="1:6">
      <c r="A1360" t="s">
        <v>2894</v>
      </c>
      <c r="B1360" t="s">
        <v>10920</v>
      </c>
      <c r="C1360" t="s">
        <v>2896</v>
      </c>
      <c r="D1360" t="s">
        <v>10921</v>
      </c>
      <c r="E1360" t="s">
        <v>68</v>
      </c>
      <c r="F1360" t="s">
        <v>10561</v>
      </c>
    </row>
    <row r="1361" spans="1:6">
      <c r="A1361" t="s">
        <v>2895</v>
      </c>
      <c r="B1361" t="s">
        <v>2895</v>
      </c>
      <c r="C1361" t="s">
        <v>68</v>
      </c>
      <c r="D1361" t="s">
        <v>68</v>
      </c>
      <c r="E1361" t="s">
        <v>68</v>
      </c>
      <c r="F1361" t="s">
        <v>10922</v>
      </c>
    </row>
    <row r="1362" spans="1:6">
      <c r="A1362" t="s">
        <v>2903</v>
      </c>
      <c r="B1362" t="s">
        <v>10923</v>
      </c>
      <c r="C1362" t="s">
        <v>2905</v>
      </c>
      <c r="D1362" t="s">
        <v>10924</v>
      </c>
      <c r="E1362" t="s">
        <v>68</v>
      </c>
      <c r="F1362" t="s">
        <v>10561</v>
      </c>
    </row>
    <row r="1363" spans="1:6">
      <c r="A1363" t="s">
        <v>2904</v>
      </c>
      <c r="B1363" t="s">
        <v>2904</v>
      </c>
      <c r="C1363" t="s">
        <v>68</v>
      </c>
      <c r="D1363" t="s">
        <v>68</v>
      </c>
      <c r="E1363" t="s">
        <v>68</v>
      </c>
      <c r="F1363" t="s">
        <v>10925</v>
      </c>
    </row>
    <row r="1364" spans="1:6">
      <c r="A1364" t="s">
        <v>2957</v>
      </c>
      <c r="B1364" t="s">
        <v>10926</v>
      </c>
      <c r="C1364" t="s">
        <v>2959</v>
      </c>
      <c r="D1364" t="s">
        <v>10927</v>
      </c>
      <c r="E1364" t="s">
        <v>68</v>
      </c>
      <c r="F1364" t="s">
        <v>10561</v>
      </c>
    </row>
    <row r="1365" spans="1:6">
      <c r="A1365" t="s">
        <v>2958</v>
      </c>
      <c r="B1365" t="s">
        <v>2958</v>
      </c>
      <c r="C1365" t="s">
        <v>68</v>
      </c>
      <c r="D1365" t="s">
        <v>68</v>
      </c>
      <c r="E1365" t="s">
        <v>68</v>
      </c>
      <c r="F1365" t="s">
        <v>10928</v>
      </c>
    </row>
    <row r="1366" spans="1:6">
      <c r="A1366" t="s">
        <v>2984</v>
      </c>
      <c r="B1366" t="s">
        <v>10929</v>
      </c>
      <c r="C1366" t="s">
        <v>2986</v>
      </c>
      <c r="D1366" t="s">
        <v>10930</v>
      </c>
      <c r="E1366" t="s">
        <v>68</v>
      </c>
      <c r="F1366" t="s">
        <v>10561</v>
      </c>
    </row>
    <row r="1367" spans="1:6">
      <c r="A1367" t="s">
        <v>2985</v>
      </c>
      <c r="B1367" t="s">
        <v>2985</v>
      </c>
      <c r="C1367" t="s">
        <v>68</v>
      </c>
      <c r="D1367" t="s">
        <v>68</v>
      </c>
      <c r="E1367" t="s">
        <v>68</v>
      </c>
      <c r="F1367" t="s">
        <v>10931</v>
      </c>
    </row>
    <row r="1368" spans="1:6">
      <c r="A1368" t="s">
        <v>3028</v>
      </c>
      <c r="B1368" t="s">
        <v>10932</v>
      </c>
      <c r="C1368" t="s">
        <v>3030</v>
      </c>
      <c r="D1368" t="s">
        <v>10933</v>
      </c>
      <c r="E1368" t="s">
        <v>68</v>
      </c>
      <c r="F1368" t="s">
        <v>10561</v>
      </c>
    </row>
    <row r="1369" spans="1:6">
      <c r="A1369" t="s">
        <v>3029</v>
      </c>
      <c r="B1369" t="s">
        <v>3029</v>
      </c>
      <c r="C1369" t="s">
        <v>68</v>
      </c>
      <c r="D1369" t="s">
        <v>68</v>
      </c>
      <c r="E1369" t="s">
        <v>68</v>
      </c>
      <c r="F1369" t="s">
        <v>10934</v>
      </c>
    </row>
    <row r="1370" spans="1:6">
      <c r="A1370" t="s">
        <v>3036</v>
      </c>
      <c r="B1370" t="s">
        <v>10935</v>
      </c>
      <c r="C1370" t="s">
        <v>3038</v>
      </c>
      <c r="D1370" t="s">
        <v>10936</v>
      </c>
      <c r="E1370" t="s">
        <v>68</v>
      </c>
      <c r="F1370" t="s">
        <v>10561</v>
      </c>
    </row>
    <row r="1371" spans="1:6">
      <c r="A1371" t="s">
        <v>3037</v>
      </c>
      <c r="B1371" t="s">
        <v>3037</v>
      </c>
      <c r="C1371" t="s">
        <v>68</v>
      </c>
      <c r="D1371" t="s">
        <v>68</v>
      </c>
      <c r="E1371" t="s">
        <v>68</v>
      </c>
      <c r="F1371" t="s">
        <v>10937</v>
      </c>
    </row>
    <row r="1372" spans="1:6">
      <c r="A1372" t="s">
        <v>3045</v>
      </c>
      <c r="B1372" t="s">
        <v>10938</v>
      </c>
      <c r="C1372" t="s">
        <v>3047</v>
      </c>
      <c r="D1372" t="s">
        <v>10939</v>
      </c>
      <c r="E1372" t="s">
        <v>68</v>
      </c>
      <c r="F1372" t="s">
        <v>10561</v>
      </c>
    </row>
    <row r="1373" spans="1:6">
      <c r="A1373" t="s">
        <v>3046</v>
      </c>
      <c r="B1373" t="s">
        <v>3046</v>
      </c>
      <c r="C1373" t="s">
        <v>68</v>
      </c>
      <c r="D1373" t="s">
        <v>68</v>
      </c>
      <c r="E1373" t="s">
        <v>68</v>
      </c>
      <c r="F1373" t="s">
        <v>10940</v>
      </c>
    </row>
    <row r="1374" spans="1:6">
      <c r="A1374" t="s">
        <v>3062</v>
      </c>
      <c r="B1374" t="s">
        <v>10941</v>
      </c>
      <c r="C1374" t="s">
        <v>3064</v>
      </c>
      <c r="D1374" t="s">
        <v>10942</v>
      </c>
      <c r="E1374" t="s">
        <v>68</v>
      </c>
      <c r="F1374" t="s">
        <v>10561</v>
      </c>
    </row>
    <row r="1375" spans="1:6">
      <c r="A1375" t="s">
        <v>3063</v>
      </c>
      <c r="B1375" t="s">
        <v>3063</v>
      </c>
      <c r="C1375" t="s">
        <v>68</v>
      </c>
      <c r="D1375" t="s">
        <v>68</v>
      </c>
      <c r="E1375" t="s">
        <v>68</v>
      </c>
      <c r="F1375" t="s">
        <v>10943</v>
      </c>
    </row>
    <row r="1376" spans="1:6">
      <c r="A1376" t="s">
        <v>3079</v>
      </c>
      <c r="B1376" t="s">
        <v>10944</v>
      </c>
      <c r="C1376" t="s">
        <v>3081</v>
      </c>
      <c r="D1376" t="s">
        <v>10945</v>
      </c>
      <c r="E1376" t="s">
        <v>68</v>
      </c>
      <c r="F1376" t="s">
        <v>10561</v>
      </c>
    </row>
    <row r="1377" spans="1:6">
      <c r="A1377" t="s">
        <v>3080</v>
      </c>
      <c r="B1377" t="s">
        <v>3080</v>
      </c>
      <c r="C1377" t="s">
        <v>68</v>
      </c>
      <c r="D1377" t="s">
        <v>68</v>
      </c>
      <c r="E1377" t="s">
        <v>68</v>
      </c>
      <c r="F1377" t="s">
        <v>10946</v>
      </c>
    </row>
    <row r="1378" spans="1:6">
      <c r="A1378" t="s">
        <v>3098</v>
      </c>
      <c r="B1378" t="s">
        <v>10947</v>
      </c>
      <c r="C1378" t="s">
        <v>3100</v>
      </c>
      <c r="D1378" t="s">
        <v>10948</v>
      </c>
      <c r="E1378" t="s">
        <v>68</v>
      </c>
      <c r="F1378" t="s">
        <v>10561</v>
      </c>
    </row>
    <row r="1379" spans="1:6">
      <c r="A1379" t="s">
        <v>3099</v>
      </c>
      <c r="B1379" t="s">
        <v>3099</v>
      </c>
      <c r="C1379" t="s">
        <v>68</v>
      </c>
      <c r="D1379" t="s">
        <v>68</v>
      </c>
      <c r="E1379" t="s">
        <v>68</v>
      </c>
      <c r="F1379" t="s">
        <v>10949</v>
      </c>
    </row>
    <row r="1380" spans="1:6">
      <c r="A1380" t="s">
        <v>3116</v>
      </c>
      <c r="B1380" t="s">
        <v>10950</v>
      </c>
      <c r="C1380" t="s">
        <v>3118</v>
      </c>
      <c r="D1380" t="s">
        <v>10951</v>
      </c>
      <c r="E1380" t="s">
        <v>68</v>
      </c>
      <c r="F1380" t="s">
        <v>10561</v>
      </c>
    </row>
    <row r="1381" spans="1:6">
      <c r="A1381" t="s">
        <v>3117</v>
      </c>
      <c r="B1381" t="s">
        <v>3117</v>
      </c>
      <c r="C1381" t="s">
        <v>68</v>
      </c>
      <c r="D1381" t="s">
        <v>68</v>
      </c>
      <c r="E1381" t="s">
        <v>68</v>
      </c>
      <c r="F1381" t="s">
        <v>10952</v>
      </c>
    </row>
    <row r="1382" spans="1:6">
      <c r="A1382" t="s">
        <v>3124</v>
      </c>
      <c r="B1382" t="s">
        <v>10953</v>
      </c>
      <c r="C1382" t="s">
        <v>3126</v>
      </c>
      <c r="D1382" t="s">
        <v>10954</v>
      </c>
      <c r="E1382" t="s">
        <v>68</v>
      </c>
      <c r="F1382" t="s">
        <v>10561</v>
      </c>
    </row>
    <row r="1383" spans="1:6">
      <c r="A1383" t="s">
        <v>3125</v>
      </c>
      <c r="B1383" t="s">
        <v>3125</v>
      </c>
      <c r="C1383" t="s">
        <v>68</v>
      </c>
      <c r="D1383" t="s">
        <v>68</v>
      </c>
      <c r="E1383" t="s">
        <v>68</v>
      </c>
      <c r="F1383" t="s">
        <v>10955</v>
      </c>
    </row>
    <row r="1384" spans="1:6">
      <c r="A1384" t="s">
        <v>3175</v>
      </c>
      <c r="B1384" t="s">
        <v>10956</v>
      </c>
      <c r="C1384" t="s">
        <v>3177</v>
      </c>
      <c r="D1384" t="s">
        <v>10957</v>
      </c>
      <c r="E1384" t="s">
        <v>68</v>
      </c>
      <c r="F1384" t="s">
        <v>10561</v>
      </c>
    </row>
    <row r="1385" spans="1:6">
      <c r="A1385" t="s">
        <v>3176</v>
      </c>
      <c r="B1385" t="s">
        <v>3176</v>
      </c>
      <c r="C1385" t="s">
        <v>68</v>
      </c>
      <c r="D1385" t="s">
        <v>68</v>
      </c>
      <c r="E1385" t="s">
        <v>68</v>
      </c>
      <c r="F1385" t="s">
        <v>10958</v>
      </c>
    </row>
    <row r="1386" spans="1:6">
      <c r="A1386" t="s">
        <v>3185</v>
      </c>
      <c r="B1386" t="s">
        <v>10959</v>
      </c>
      <c r="C1386" t="s">
        <v>3187</v>
      </c>
      <c r="D1386" t="s">
        <v>10960</v>
      </c>
      <c r="E1386" t="s">
        <v>68</v>
      </c>
      <c r="F1386" t="s">
        <v>10561</v>
      </c>
    </row>
    <row r="1387" spans="1:6">
      <c r="A1387" t="s">
        <v>3186</v>
      </c>
      <c r="B1387" t="s">
        <v>3186</v>
      </c>
      <c r="C1387" t="s">
        <v>68</v>
      </c>
      <c r="D1387" t="s">
        <v>68</v>
      </c>
      <c r="E1387" t="s">
        <v>68</v>
      </c>
      <c r="F1387" t="s">
        <v>10961</v>
      </c>
    </row>
    <row r="1388" spans="1:6">
      <c r="A1388" t="s">
        <v>3213</v>
      </c>
      <c r="B1388" t="s">
        <v>10962</v>
      </c>
      <c r="C1388" t="s">
        <v>3215</v>
      </c>
      <c r="D1388" t="s">
        <v>10963</v>
      </c>
      <c r="E1388" t="s">
        <v>68</v>
      </c>
      <c r="F1388" t="s">
        <v>10561</v>
      </c>
    </row>
    <row r="1389" spans="1:6">
      <c r="A1389" t="s">
        <v>3214</v>
      </c>
      <c r="B1389" t="s">
        <v>3214</v>
      </c>
      <c r="C1389" t="s">
        <v>68</v>
      </c>
      <c r="D1389" t="s">
        <v>68</v>
      </c>
      <c r="E1389" t="s">
        <v>68</v>
      </c>
      <c r="F1389" t="s">
        <v>10964</v>
      </c>
    </row>
    <row r="1390" spans="1:6">
      <c r="A1390" t="s">
        <v>3222</v>
      </c>
      <c r="B1390" t="s">
        <v>10965</v>
      </c>
      <c r="C1390" t="s">
        <v>3224</v>
      </c>
      <c r="D1390" t="s">
        <v>10966</v>
      </c>
      <c r="E1390" t="s">
        <v>68</v>
      </c>
      <c r="F1390" t="s">
        <v>10561</v>
      </c>
    </row>
    <row r="1391" spans="1:6">
      <c r="A1391" t="s">
        <v>3223</v>
      </c>
      <c r="B1391" t="s">
        <v>3223</v>
      </c>
      <c r="C1391" t="s">
        <v>68</v>
      </c>
      <c r="D1391" t="s">
        <v>68</v>
      </c>
      <c r="E1391" t="s">
        <v>68</v>
      </c>
      <c r="F1391" t="s">
        <v>10967</v>
      </c>
    </row>
    <row r="1392" spans="1:6">
      <c r="A1392" t="s">
        <v>3240</v>
      </c>
      <c r="B1392" t="s">
        <v>10968</v>
      </c>
      <c r="C1392" t="s">
        <v>3242</v>
      </c>
      <c r="D1392" t="s">
        <v>10969</v>
      </c>
      <c r="E1392" t="s">
        <v>68</v>
      </c>
      <c r="F1392" t="s">
        <v>10561</v>
      </c>
    </row>
    <row r="1393" spans="1:6">
      <c r="A1393" t="s">
        <v>3241</v>
      </c>
      <c r="B1393" t="s">
        <v>3241</v>
      </c>
      <c r="C1393" t="s">
        <v>68</v>
      </c>
      <c r="D1393" t="s">
        <v>68</v>
      </c>
      <c r="E1393" t="s">
        <v>68</v>
      </c>
      <c r="F1393" t="s">
        <v>10970</v>
      </c>
    </row>
    <row r="1394" spans="1:6">
      <c r="A1394" t="s">
        <v>3258</v>
      </c>
      <c r="B1394" t="s">
        <v>10971</v>
      </c>
      <c r="C1394" t="s">
        <v>3260</v>
      </c>
      <c r="D1394" t="s">
        <v>8546</v>
      </c>
      <c r="E1394" t="s">
        <v>68</v>
      </c>
      <c r="F1394" t="s">
        <v>10561</v>
      </c>
    </row>
    <row r="1395" spans="1:6">
      <c r="A1395" t="s">
        <v>3259</v>
      </c>
      <c r="B1395" t="s">
        <v>3259</v>
      </c>
      <c r="C1395" t="s">
        <v>68</v>
      </c>
      <c r="D1395" t="s">
        <v>68</v>
      </c>
      <c r="E1395" t="s">
        <v>68</v>
      </c>
      <c r="F1395" t="s">
        <v>10972</v>
      </c>
    </row>
    <row r="1396" spans="1:6">
      <c r="A1396" t="s">
        <v>3268</v>
      </c>
      <c r="B1396" t="s">
        <v>10973</v>
      </c>
      <c r="C1396" t="s">
        <v>3270</v>
      </c>
      <c r="D1396" t="s">
        <v>10974</v>
      </c>
      <c r="E1396" t="s">
        <v>68</v>
      </c>
      <c r="F1396" t="s">
        <v>10561</v>
      </c>
    </row>
    <row r="1397" spans="1:6">
      <c r="A1397" t="s">
        <v>3269</v>
      </c>
      <c r="B1397" t="s">
        <v>3269</v>
      </c>
      <c r="C1397" t="s">
        <v>68</v>
      </c>
      <c r="D1397" t="s">
        <v>68</v>
      </c>
      <c r="E1397" t="s">
        <v>68</v>
      </c>
      <c r="F1397" t="s">
        <v>10975</v>
      </c>
    </row>
    <row r="1398" spans="1:6">
      <c r="A1398" t="s">
        <v>3348</v>
      </c>
      <c r="B1398" t="s">
        <v>10976</v>
      </c>
      <c r="C1398" t="s">
        <v>3350</v>
      </c>
      <c r="D1398" t="s">
        <v>10977</v>
      </c>
      <c r="E1398" t="s">
        <v>68</v>
      </c>
      <c r="F1398" t="s">
        <v>10561</v>
      </c>
    </row>
    <row r="1399" spans="1:6">
      <c r="A1399" t="s">
        <v>3349</v>
      </c>
      <c r="B1399" t="s">
        <v>3349</v>
      </c>
      <c r="C1399" t="s">
        <v>68</v>
      </c>
      <c r="D1399" t="s">
        <v>68</v>
      </c>
      <c r="E1399" t="s">
        <v>68</v>
      </c>
      <c r="F1399" t="s">
        <v>10978</v>
      </c>
    </row>
    <row r="1400" spans="1:6">
      <c r="A1400" t="s">
        <v>3357</v>
      </c>
      <c r="B1400" t="s">
        <v>10979</v>
      </c>
      <c r="C1400" t="s">
        <v>3118</v>
      </c>
      <c r="D1400" t="s">
        <v>10980</v>
      </c>
      <c r="E1400" t="s">
        <v>68</v>
      </c>
      <c r="F1400" t="s">
        <v>10561</v>
      </c>
    </row>
    <row r="1401" spans="1:6">
      <c r="A1401" t="s">
        <v>3358</v>
      </c>
      <c r="B1401" t="s">
        <v>3358</v>
      </c>
      <c r="C1401" t="s">
        <v>68</v>
      </c>
      <c r="D1401" t="s">
        <v>68</v>
      </c>
      <c r="E1401" t="s">
        <v>68</v>
      </c>
      <c r="F1401" t="s">
        <v>10981</v>
      </c>
    </row>
    <row r="1402" spans="1:6">
      <c r="A1402" t="s">
        <v>3365</v>
      </c>
      <c r="B1402" t="s">
        <v>10982</v>
      </c>
      <c r="C1402" t="s">
        <v>822</v>
      </c>
      <c r="D1402" t="s">
        <v>10983</v>
      </c>
      <c r="E1402" t="s">
        <v>68</v>
      </c>
      <c r="F1402" t="s">
        <v>10561</v>
      </c>
    </row>
    <row r="1403" spans="1:6">
      <c r="A1403" t="s">
        <v>3366</v>
      </c>
      <c r="B1403" t="s">
        <v>3366</v>
      </c>
      <c r="C1403" t="s">
        <v>68</v>
      </c>
      <c r="D1403" t="s">
        <v>68</v>
      </c>
      <c r="E1403" t="s">
        <v>68</v>
      </c>
      <c r="F1403" t="s">
        <v>10984</v>
      </c>
    </row>
    <row r="1404" spans="1:6">
      <c r="A1404" t="s">
        <v>3382</v>
      </c>
      <c r="B1404" t="s">
        <v>10985</v>
      </c>
      <c r="C1404" t="s">
        <v>3384</v>
      </c>
      <c r="D1404" t="s">
        <v>10986</v>
      </c>
      <c r="E1404" t="s">
        <v>68</v>
      </c>
      <c r="F1404" t="s">
        <v>10561</v>
      </c>
    </row>
    <row r="1405" spans="1:6">
      <c r="A1405" t="s">
        <v>3383</v>
      </c>
      <c r="B1405" t="s">
        <v>3383</v>
      </c>
      <c r="C1405" t="s">
        <v>68</v>
      </c>
      <c r="D1405" t="s">
        <v>68</v>
      </c>
      <c r="E1405" t="s">
        <v>68</v>
      </c>
      <c r="F1405" t="s">
        <v>10987</v>
      </c>
    </row>
    <row r="1406" spans="1:6">
      <c r="A1406" t="s">
        <v>3391</v>
      </c>
      <c r="B1406" t="s">
        <v>10988</v>
      </c>
      <c r="C1406" t="s">
        <v>3393</v>
      </c>
      <c r="D1406" t="s">
        <v>10989</v>
      </c>
      <c r="E1406" t="s">
        <v>68</v>
      </c>
      <c r="F1406" t="s">
        <v>10561</v>
      </c>
    </row>
    <row r="1407" spans="1:6">
      <c r="A1407" t="s">
        <v>3392</v>
      </c>
      <c r="B1407" t="s">
        <v>3392</v>
      </c>
      <c r="C1407" t="s">
        <v>68</v>
      </c>
      <c r="D1407" t="s">
        <v>68</v>
      </c>
      <c r="E1407" t="s">
        <v>68</v>
      </c>
      <c r="F1407" t="s">
        <v>10990</v>
      </c>
    </row>
    <row r="1408" spans="1:6">
      <c r="A1408" t="s">
        <v>3401</v>
      </c>
      <c r="B1408" t="s">
        <v>10991</v>
      </c>
      <c r="C1408" t="s">
        <v>3403</v>
      </c>
      <c r="D1408" t="s">
        <v>10992</v>
      </c>
      <c r="E1408" t="s">
        <v>68</v>
      </c>
      <c r="F1408" t="s">
        <v>10561</v>
      </c>
    </row>
    <row r="1409" spans="1:6">
      <c r="A1409" t="s">
        <v>3402</v>
      </c>
      <c r="B1409" t="s">
        <v>3402</v>
      </c>
      <c r="C1409" t="s">
        <v>68</v>
      </c>
      <c r="D1409" t="s">
        <v>68</v>
      </c>
      <c r="E1409" t="s">
        <v>68</v>
      </c>
      <c r="F1409" t="s">
        <v>10993</v>
      </c>
    </row>
    <row r="1410" spans="1:6">
      <c r="A1410" t="s">
        <v>3429</v>
      </c>
      <c r="B1410" t="s">
        <v>10994</v>
      </c>
      <c r="C1410" t="s">
        <v>3431</v>
      </c>
      <c r="D1410" t="s">
        <v>10995</v>
      </c>
      <c r="E1410" t="s">
        <v>68</v>
      </c>
      <c r="F1410" t="s">
        <v>10561</v>
      </c>
    </row>
    <row r="1411" spans="1:6">
      <c r="A1411" t="s">
        <v>3430</v>
      </c>
      <c r="B1411" t="s">
        <v>3430</v>
      </c>
      <c r="C1411" t="s">
        <v>68</v>
      </c>
      <c r="D1411" t="s">
        <v>68</v>
      </c>
      <c r="E1411" t="s">
        <v>68</v>
      </c>
      <c r="F1411" t="s">
        <v>10996</v>
      </c>
    </row>
    <row r="1412" spans="1:6">
      <c r="A1412" t="s">
        <v>3474</v>
      </c>
      <c r="B1412" t="s">
        <v>10997</v>
      </c>
      <c r="C1412" t="s">
        <v>3476</v>
      </c>
      <c r="D1412" t="s">
        <v>10998</v>
      </c>
      <c r="E1412" t="s">
        <v>68</v>
      </c>
      <c r="F1412" t="s">
        <v>10561</v>
      </c>
    </row>
    <row r="1413" spans="1:6">
      <c r="A1413" t="s">
        <v>3475</v>
      </c>
      <c r="B1413" t="s">
        <v>3475</v>
      </c>
      <c r="C1413" t="s">
        <v>68</v>
      </c>
      <c r="D1413" t="s">
        <v>68</v>
      </c>
      <c r="E1413" t="s">
        <v>68</v>
      </c>
      <c r="F1413" t="s">
        <v>10999</v>
      </c>
    </row>
    <row r="1414" spans="1:6">
      <c r="A1414" t="s">
        <v>3493</v>
      </c>
      <c r="B1414" t="s">
        <v>11000</v>
      </c>
      <c r="C1414" t="s">
        <v>3495</v>
      </c>
      <c r="D1414" t="s">
        <v>11001</v>
      </c>
      <c r="E1414" t="s">
        <v>68</v>
      </c>
      <c r="F1414" t="s">
        <v>10561</v>
      </c>
    </row>
    <row r="1415" spans="1:6">
      <c r="A1415" t="s">
        <v>3494</v>
      </c>
      <c r="B1415" t="s">
        <v>3494</v>
      </c>
      <c r="C1415" t="s">
        <v>68</v>
      </c>
      <c r="D1415" t="s">
        <v>68</v>
      </c>
      <c r="E1415" t="s">
        <v>68</v>
      </c>
      <c r="F1415" t="s">
        <v>11002</v>
      </c>
    </row>
    <row r="1416" spans="1:6">
      <c r="A1416" t="s">
        <v>3511</v>
      </c>
      <c r="B1416" t="s">
        <v>11003</v>
      </c>
      <c r="C1416" t="s">
        <v>3513</v>
      </c>
      <c r="D1416" t="s">
        <v>11004</v>
      </c>
      <c r="E1416" t="s">
        <v>68</v>
      </c>
      <c r="F1416" t="s">
        <v>10561</v>
      </c>
    </row>
    <row r="1417" spans="1:6">
      <c r="A1417" t="s">
        <v>3512</v>
      </c>
      <c r="B1417" t="s">
        <v>3512</v>
      </c>
      <c r="C1417" t="s">
        <v>68</v>
      </c>
      <c r="D1417" t="s">
        <v>68</v>
      </c>
      <c r="E1417" t="s">
        <v>68</v>
      </c>
      <c r="F1417" t="s">
        <v>11005</v>
      </c>
    </row>
    <row r="1418" spans="1:6">
      <c r="A1418" t="s">
        <v>3521</v>
      </c>
      <c r="B1418" t="s">
        <v>11006</v>
      </c>
      <c r="C1418" t="s">
        <v>3523</v>
      </c>
      <c r="D1418" t="s">
        <v>11007</v>
      </c>
      <c r="E1418" t="s">
        <v>68</v>
      </c>
      <c r="F1418" t="s">
        <v>10561</v>
      </c>
    </row>
    <row r="1419" spans="1:6">
      <c r="A1419" t="s">
        <v>3522</v>
      </c>
      <c r="B1419" t="s">
        <v>3522</v>
      </c>
      <c r="C1419" t="s">
        <v>68</v>
      </c>
      <c r="D1419" t="s">
        <v>68</v>
      </c>
      <c r="E1419" t="s">
        <v>68</v>
      </c>
      <c r="F1419" t="s">
        <v>11008</v>
      </c>
    </row>
    <row r="1420" spans="1:6">
      <c r="A1420" t="s">
        <v>3548</v>
      </c>
      <c r="B1420" t="s">
        <v>11009</v>
      </c>
      <c r="C1420" t="s">
        <v>3550</v>
      </c>
      <c r="D1420" t="s">
        <v>11010</v>
      </c>
      <c r="E1420" t="s">
        <v>68</v>
      </c>
      <c r="F1420" t="s">
        <v>10561</v>
      </c>
    </row>
    <row r="1421" spans="1:6">
      <c r="A1421" t="s">
        <v>3549</v>
      </c>
      <c r="B1421" t="s">
        <v>3549</v>
      </c>
      <c r="C1421" t="s">
        <v>68</v>
      </c>
      <c r="D1421" t="s">
        <v>68</v>
      </c>
      <c r="E1421" t="s">
        <v>68</v>
      </c>
      <c r="F1421" t="s">
        <v>11011</v>
      </c>
    </row>
    <row r="1422" spans="1:6">
      <c r="A1422" t="s">
        <v>3584</v>
      </c>
      <c r="B1422" t="s">
        <v>11012</v>
      </c>
      <c r="C1422" t="s">
        <v>3586</v>
      </c>
      <c r="D1422" t="s">
        <v>11013</v>
      </c>
      <c r="E1422" t="s">
        <v>68</v>
      </c>
      <c r="F1422" t="s">
        <v>10561</v>
      </c>
    </row>
    <row r="1423" spans="1:6">
      <c r="A1423" t="s">
        <v>3585</v>
      </c>
      <c r="B1423" t="s">
        <v>3585</v>
      </c>
      <c r="C1423" t="s">
        <v>68</v>
      </c>
      <c r="D1423" t="s">
        <v>68</v>
      </c>
      <c r="E1423" t="s">
        <v>68</v>
      </c>
      <c r="F1423" t="s">
        <v>11014</v>
      </c>
    </row>
    <row r="1424" spans="1:6">
      <c r="A1424" t="s">
        <v>3602</v>
      </c>
      <c r="B1424" t="s">
        <v>11015</v>
      </c>
      <c r="C1424" t="s">
        <v>3604</v>
      </c>
      <c r="D1424" t="s">
        <v>11016</v>
      </c>
      <c r="E1424" t="s">
        <v>68</v>
      </c>
      <c r="F1424" t="s">
        <v>10561</v>
      </c>
    </row>
    <row r="1425" spans="1:6">
      <c r="A1425" t="s">
        <v>3603</v>
      </c>
      <c r="B1425" t="s">
        <v>3603</v>
      </c>
      <c r="C1425" t="s">
        <v>68</v>
      </c>
      <c r="D1425" t="s">
        <v>68</v>
      </c>
      <c r="E1425" t="s">
        <v>68</v>
      </c>
      <c r="F1425" t="s">
        <v>11017</v>
      </c>
    </row>
    <row r="1426" spans="1:6">
      <c r="A1426" t="s">
        <v>3612</v>
      </c>
      <c r="B1426" t="s">
        <v>11018</v>
      </c>
      <c r="C1426" t="s">
        <v>3614</v>
      </c>
      <c r="D1426" t="s">
        <v>11019</v>
      </c>
      <c r="E1426" t="s">
        <v>68</v>
      </c>
      <c r="F1426" t="s">
        <v>10561</v>
      </c>
    </row>
    <row r="1427" spans="1:6">
      <c r="A1427" t="s">
        <v>3613</v>
      </c>
      <c r="B1427" t="s">
        <v>3613</v>
      </c>
      <c r="C1427" t="s">
        <v>68</v>
      </c>
      <c r="D1427" t="s">
        <v>68</v>
      </c>
      <c r="E1427" t="s">
        <v>68</v>
      </c>
      <c r="F1427" t="s">
        <v>11020</v>
      </c>
    </row>
    <row r="1428" spans="1:6">
      <c r="A1428" t="s">
        <v>3622</v>
      </c>
      <c r="B1428" t="s">
        <v>11021</v>
      </c>
      <c r="C1428" t="s">
        <v>3624</v>
      </c>
      <c r="D1428" t="s">
        <v>11022</v>
      </c>
      <c r="E1428" t="s">
        <v>68</v>
      </c>
      <c r="F1428" t="s">
        <v>10561</v>
      </c>
    </row>
    <row r="1429" spans="1:6">
      <c r="A1429" t="s">
        <v>3623</v>
      </c>
      <c r="B1429" t="s">
        <v>3623</v>
      </c>
      <c r="C1429" t="s">
        <v>68</v>
      </c>
      <c r="D1429" t="s">
        <v>68</v>
      </c>
      <c r="E1429" t="s">
        <v>68</v>
      </c>
      <c r="F1429" t="s">
        <v>11023</v>
      </c>
    </row>
    <row r="1430" spans="1:6">
      <c r="A1430" t="s">
        <v>3631</v>
      </c>
      <c r="B1430" t="s">
        <v>11024</v>
      </c>
      <c r="C1430" t="s">
        <v>3633</v>
      </c>
      <c r="D1430" t="s">
        <v>11025</v>
      </c>
      <c r="E1430" t="s">
        <v>68</v>
      </c>
      <c r="F1430" t="s">
        <v>10561</v>
      </c>
    </row>
    <row r="1431" spans="1:6">
      <c r="A1431" t="s">
        <v>3632</v>
      </c>
      <c r="B1431" t="s">
        <v>3632</v>
      </c>
      <c r="C1431" t="s">
        <v>68</v>
      </c>
      <c r="D1431" t="s">
        <v>68</v>
      </c>
      <c r="E1431" t="s">
        <v>68</v>
      </c>
      <c r="F1431" t="s">
        <v>11026</v>
      </c>
    </row>
    <row r="1432" spans="1:6">
      <c r="A1432" t="s">
        <v>3641</v>
      </c>
      <c r="B1432" t="s">
        <v>11027</v>
      </c>
      <c r="C1432" t="s">
        <v>3643</v>
      </c>
      <c r="D1432" t="s">
        <v>11028</v>
      </c>
      <c r="E1432" t="s">
        <v>68</v>
      </c>
      <c r="F1432" t="s">
        <v>10561</v>
      </c>
    </row>
    <row r="1433" spans="1:6">
      <c r="A1433" t="s">
        <v>3642</v>
      </c>
      <c r="B1433" t="s">
        <v>3642</v>
      </c>
      <c r="C1433" t="s">
        <v>68</v>
      </c>
      <c r="D1433" t="s">
        <v>68</v>
      </c>
      <c r="E1433" t="s">
        <v>68</v>
      </c>
      <c r="F1433" t="s">
        <v>11029</v>
      </c>
    </row>
    <row r="1434" spans="1:6">
      <c r="A1434" t="s">
        <v>3659</v>
      </c>
      <c r="B1434" t="s">
        <v>11030</v>
      </c>
      <c r="C1434" t="s">
        <v>3661</v>
      </c>
      <c r="D1434" t="s">
        <v>11031</v>
      </c>
      <c r="E1434" t="s">
        <v>68</v>
      </c>
      <c r="F1434" t="s">
        <v>10561</v>
      </c>
    </row>
    <row r="1435" spans="1:6">
      <c r="A1435" t="s">
        <v>3660</v>
      </c>
      <c r="B1435" t="s">
        <v>3660</v>
      </c>
      <c r="C1435" t="s">
        <v>68</v>
      </c>
      <c r="D1435" t="s">
        <v>68</v>
      </c>
      <c r="E1435" t="s">
        <v>68</v>
      </c>
      <c r="F1435" t="s">
        <v>11032</v>
      </c>
    </row>
    <row r="1436" spans="1:6">
      <c r="A1436" t="s">
        <v>3668</v>
      </c>
      <c r="B1436" t="s">
        <v>11033</v>
      </c>
      <c r="C1436" t="s">
        <v>3670</v>
      </c>
      <c r="D1436" t="s">
        <v>11034</v>
      </c>
      <c r="E1436" t="s">
        <v>68</v>
      </c>
      <c r="F1436" t="s">
        <v>10561</v>
      </c>
    </row>
    <row r="1437" spans="1:6">
      <c r="A1437" t="s">
        <v>3669</v>
      </c>
      <c r="B1437" t="s">
        <v>3669</v>
      </c>
      <c r="C1437" t="s">
        <v>68</v>
      </c>
      <c r="D1437" t="s">
        <v>68</v>
      </c>
      <c r="E1437" t="s">
        <v>68</v>
      </c>
      <c r="F1437" t="s">
        <v>11035</v>
      </c>
    </row>
    <row r="1438" spans="1:6">
      <c r="A1438" t="s">
        <v>3695</v>
      </c>
      <c r="B1438" t="s">
        <v>11036</v>
      </c>
      <c r="C1438" t="s">
        <v>3697</v>
      </c>
      <c r="D1438" t="s">
        <v>11037</v>
      </c>
      <c r="E1438" t="s">
        <v>68</v>
      </c>
      <c r="F1438" t="s">
        <v>10561</v>
      </c>
    </row>
    <row r="1439" spans="1:6">
      <c r="A1439" t="s">
        <v>3696</v>
      </c>
      <c r="B1439" t="s">
        <v>3696</v>
      </c>
      <c r="C1439" t="s">
        <v>68</v>
      </c>
      <c r="D1439" t="s">
        <v>68</v>
      </c>
      <c r="E1439" t="s">
        <v>68</v>
      </c>
      <c r="F1439" t="s">
        <v>11038</v>
      </c>
    </row>
    <row r="1440" spans="1:6">
      <c r="A1440" t="s">
        <v>3713</v>
      </c>
      <c r="B1440" t="s">
        <v>11039</v>
      </c>
      <c r="C1440" t="s">
        <v>3715</v>
      </c>
      <c r="D1440" t="s">
        <v>11040</v>
      </c>
      <c r="E1440" t="s">
        <v>68</v>
      </c>
      <c r="F1440" t="s">
        <v>10561</v>
      </c>
    </row>
    <row r="1441" spans="1:6">
      <c r="A1441" t="s">
        <v>3714</v>
      </c>
      <c r="B1441" t="s">
        <v>3714</v>
      </c>
      <c r="C1441" t="s">
        <v>68</v>
      </c>
      <c r="D1441" t="s">
        <v>68</v>
      </c>
      <c r="E1441" t="s">
        <v>68</v>
      </c>
      <c r="F1441" t="s">
        <v>11041</v>
      </c>
    </row>
    <row r="1442" spans="1:6">
      <c r="A1442" t="s">
        <v>3738</v>
      </c>
      <c r="B1442" t="s">
        <v>11042</v>
      </c>
      <c r="C1442" t="s">
        <v>3740</v>
      </c>
      <c r="D1442" t="s">
        <v>11043</v>
      </c>
      <c r="E1442" t="s">
        <v>68</v>
      </c>
      <c r="F1442" t="s">
        <v>10561</v>
      </c>
    </row>
    <row r="1443" spans="1:6">
      <c r="A1443" t="s">
        <v>3739</v>
      </c>
      <c r="B1443" t="s">
        <v>3739</v>
      </c>
      <c r="C1443" t="s">
        <v>68</v>
      </c>
      <c r="D1443" t="s">
        <v>68</v>
      </c>
      <c r="E1443" t="s">
        <v>68</v>
      </c>
      <c r="F1443" t="s">
        <v>11044</v>
      </c>
    </row>
    <row r="1444" spans="1:6">
      <c r="A1444" t="s">
        <v>3748</v>
      </c>
      <c r="B1444" t="s">
        <v>11045</v>
      </c>
      <c r="C1444" t="s">
        <v>3750</v>
      </c>
      <c r="D1444" t="s">
        <v>11046</v>
      </c>
      <c r="E1444" t="s">
        <v>68</v>
      </c>
      <c r="F1444" t="s">
        <v>10561</v>
      </c>
    </row>
    <row r="1445" spans="1:6">
      <c r="A1445" t="s">
        <v>3749</v>
      </c>
      <c r="B1445" t="s">
        <v>3749</v>
      </c>
      <c r="C1445" t="s">
        <v>68</v>
      </c>
      <c r="D1445" t="s">
        <v>68</v>
      </c>
      <c r="E1445" t="s">
        <v>68</v>
      </c>
      <c r="F1445" t="s">
        <v>11047</v>
      </c>
    </row>
    <row r="1446" spans="1:6">
      <c r="A1446" t="s">
        <v>3766</v>
      </c>
      <c r="B1446" t="s">
        <v>11048</v>
      </c>
      <c r="C1446" t="s">
        <v>3768</v>
      </c>
      <c r="D1446" t="s">
        <v>11049</v>
      </c>
      <c r="E1446" t="s">
        <v>68</v>
      </c>
      <c r="F1446" t="s">
        <v>10561</v>
      </c>
    </row>
    <row r="1447" spans="1:6">
      <c r="A1447" t="s">
        <v>3767</v>
      </c>
      <c r="B1447" t="s">
        <v>3767</v>
      </c>
      <c r="C1447" t="s">
        <v>68</v>
      </c>
      <c r="D1447" t="s">
        <v>68</v>
      </c>
      <c r="E1447" t="s">
        <v>68</v>
      </c>
      <c r="F1447" t="s">
        <v>11050</v>
      </c>
    </row>
    <row r="1448" spans="1:6">
      <c r="A1448" t="s">
        <v>3775</v>
      </c>
      <c r="B1448" t="s">
        <v>11051</v>
      </c>
      <c r="C1448" t="s">
        <v>3777</v>
      </c>
      <c r="D1448" t="s">
        <v>11052</v>
      </c>
      <c r="E1448" t="s">
        <v>68</v>
      </c>
      <c r="F1448" t="s">
        <v>10561</v>
      </c>
    </row>
    <row r="1449" spans="1:6">
      <c r="A1449" t="s">
        <v>3776</v>
      </c>
      <c r="B1449" t="s">
        <v>3776</v>
      </c>
      <c r="C1449" t="s">
        <v>68</v>
      </c>
      <c r="D1449" t="s">
        <v>68</v>
      </c>
      <c r="E1449" t="s">
        <v>68</v>
      </c>
      <c r="F1449" t="s">
        <v>11053</v>
      </c>
    </row>
    <row r="1450" spans="1:6">
      <c r="A1450" t="s">
        <v>3783</v>
      </c>
      <c r="B1450" t="s">
        <v>11054</v>
      </c>
      <c r="C1450" t="s">
        <v>3785</v>
      </c>
      <c r="D1450" t="s">
        <v>11055</v>
      </c>
      <c r="E1450" t="s">
        <v>68</v>
      </c>
      <c r="F1450" t="s">
        <v>10561</v>
      </c>
    </row>
    <row r="1451" spans="1:6">
      <c r="A1451" t="s">
        <v>3784</v>
      </c>
      <c r="B1451" t="s">
        <v>3784</v>
      </c>
      <c r="C1451" t="s">
        <v>68</v>
      </c>
      <c r="D1451" t="s">
        <v>68</v>
      </c>
      <c r="E1451" t="s">
        <v>68</v>
      </c>
      <c r="F1451" t="s">
        <v>11056</v>
      </c>
    </row>
    <row r="1452" spans="1:6">
      <c r="A1452" t="s">
        <v>3791</v>
      </c>
      <c r="B1452" t="s">
        <v>11057</v>
      </c>
      <c r="C1452" t="s">
        <v>3793</v>
      </c>
      <c r="D1452" t="s">
        <v>8880</v>
      </c>
      <c r="E1452" t="s">
        <v>68</v>
      </c>
      <c r="F1452" t="s">
        <v>10561</v>
      </c>
    </row>
    <row r="1453" spans="1:6">
      <c r="A1453" t="s">
        <v>3792</v>
      </c>
      <c r="B1453" t="s">
        <v>3792</v>
      </c>
      <c r="C1453" t="s">
        <v>68</v>
      </c>
      <c r="D1453" t="s">
        <v>68</v>
      </c>
      <c r="E1453" t="s">
        <v>68</v>
      </c>
      <c r="F1453" t="s">
        <v>11058</v>
      </c>
    </row>
    <row r="1454" spans="1:6">
      <c r="A1454" t="s">
        <v>3800</v>
      </c>
      <c r="B1454" t="s">
        <v>11059</v>
      </c>
      <c r="C1454" t="s">
        <v>3802</v>
      </c>
      <c r="D1454" t="s">
        <v>11060</v>
      </c>
      <c r="E1454" t="s">
        <v>68</v>
      </c>
      <c r="F1454" t="s">
        <v>10561</v>
      </c>
    </row>
    <row r="1455" spans="1:6">
      <c r="A1455" t="s">
        <v>3801</v>
      </c>
      <c r="B1455" t="s">
        <v>3801</v>
      </c>
      <c r="C1455" t="s">
        <v>68</v>
      </c>
      <c r="D1455" t="s">
        <v>68</v>
      </c>
      <c r="E1455" t="s">
        <v>68</v>
      </c>
      <c r="F1455" t="s">
        <v>11061</v>
      </c>
    </row>
    <row r="1456" spans="1:6">
      <c r="A1456" t="s">
        <v>3809</v>
      </c>
      <c r="B1456" t="s">
        <v>11062</v>
      </c>
      <c r="C1456" t="s">
        <v>3811</v>
      </c>
      <c r="D1456" t="s">
        <v>11063</v>
      </c>
      <c r="E1456" t="s">
        <v>68</v>
      </c>
      <c r="F1456" t="s">
        <v>10561</v>
      </c>
    </row>
    <row r="1457" spans="1:6">
      <c r="A1457" t="s">
        <v>3810</v>
      </c>
      <c r="B1457" t="s">
        <v>3810</v>
      </c>
      <c r="C1457" t="s">
        <v>68</v>
      </c>
      <c r="D1457" t="s">
        <v>68</v>
      </c>
      <c r="E1457" t="s">
        <v>68</v>
      </c>
      <c r="F1457" t="s">
        <v>11064</v>
      </c>
    </row>
    <row r="1458" spans="1:6">
      <c r="A1458" t="s">
        <v>3818</v>
      </c>
      <c r="B1458" t="s">
        <v>11065</v>
      </c>
      <c r="C1458" t="s">
        <v>3820</v>
      </c>
      <c r="D1458" t="s">
        <v>11066</v>
      </c>
      <c r="E1458" t="s">
        <v>68</v>
      </c>
      <c r="F1458" t="s">
        <v>10561</v>
      </c>
    </row>
    <row r="1459" spans="1:6">
      <c r="A1459" t="s">
        <v>3819</v>
      </c>
      <c r="B1459" t="s">
        <v>3819</v>
      </c>
      <c r="C1459" t="s">
        <v>68</v>
      </c>
      <c r="D1459" t="s">
        <v>68</v>
      </c>
      <c r="E1459" t="s">
        <v>68</v>
      </c>
      <c r="F1459" t="s">
        <v>11067</v>
      </c>
    </row>
    <row r="1460" spans="1:6">
      <c r="A1460" t="s">
        <v>3834</v>
      </c>
      <c r="B1460" t="s">
        <v>11068</v>
      </c>
      <c r="C1460" t="s">
        <v>3836</v>
      </c>
      <c r="D1460" t="s">
        <v>11069</v>
      </c>
      <c r="E1460" t="s">
        <v>68</v>
      </c>
      <c r="F1460" t="s">
        <v>10561</v>
      </c>
    </row>
    <row r="1461" spans="1:6">
      <c r="A1461" t="s">
        <v>3835</v>
      </c>
      <c r="B1461" t="s">
        <v>3835</v>
      </c>
      <c r="C1461" t="s">
        <v>68</v>
      </c>
      <c r="D1461" t="s">
        <v>68</v>
      </c>
      <c r="E1461" t="s">
        <v>68</v>
      </c>
      <c r="F1461" t="s">
        <v>11070</v>
      </c>
    </row>
    <row r="1462" spans="1:6">
      <c r="A1462" t="s">
        <v>3843</v>
      </c>
      <c r="B1462" t="s">
        <v>11071</v>
      </c>
      <c r="C1462" t="s">
        <v>3845</v>
      </c>
      <c r="D1462" t="s">
        <v>11072</v>
      </c>
      <c r="E1462" t="s">
        <v>68</v>
      </c>
      <c r="F1462" t="s">
        <v>10561</v>
      </c>
    </row>
    <row r="1463" spans="1:6">
      <c r="A1463" t="s">
        <v>3844</v>
      </c>
      <c r="B1463" t="s">
        <v>3844</v>
      </c>
      <c r="C1463" t="s">
        <v>68</v>
      </c>
      <c r="D1463" t="s">
        <v>68</v>
      </c>
      <c r="E1463" t="s">
        <v>68</v>
      </c>
      <c r="F1463" t="s">
        <v>11073</v>
      </c>
    </row>
    <row r="1464" spans="1:6">
      <c r="A1464" t="s">
        <v>3878</v>
      </c>
      <c r="B1464" t="s">
        <v>11074</v>
      </c>
      <c r="C1464" t="s">
        <v>3880</v>
      </c>
      <c r="D1464" t="s">
        <v>11075</v>
      </c>
      <c r="E1464" t="s">
        <v>68</v>
      </c>
      <c r="F1464" t="s">
        <v>10561</v>
      </c>
    </row>
    <row r="1465" spans="1:6">
      <c r="A1465" t="s">
        <v>3879</v>
      </c>
      <c r="B1465" t="s">
        <v>3879</v>
      </c>
      <c r="C1465" t="s">
        <v>68</v>
      </c>
      <c r="D1465" t="s">
        <v>68</v>
      </c>
      <c r="E1465" t="s">
        <v>68</v>
      </c>
      <c r="F1465" t="s">
        <v>11076</v>
      </c>
    </row>
    <row r="1466" spans="1:6">
      <c r="A1466" t="s">
        <v>3887</v>
      </c>
      <c r="B1466" t="s">
        <v>11077</v>
      </c>
      <c r="C1466" t="s">
        <v>3889</v>
      </c>
      <c r="D1466" t="s">
        <v>11078</v>
      </c>
      <c r="E1466" t="s">
        <v>68</v>
      </c>
      <c r="F1466" t="s">
        <v>10561</v>
      </c>
    </row>
    <row r="1467" spans="1:6">
      <c r="A1467" t="s">
        <v>3888</v>
      </c>
      <c r="B1467" t="s">
        <v>3888</v>
      </c>
      <c r="C1467" t="s">
        <v>68</v>
      </c>
      <c r="D1467" t="s">
        <v>68</v>
      </c>
      <c r="E1467" t="s">
        <v>68</v>
      </c>
      <c r="F1467" t="s">
        <v>11079</v>
      </c>
    </row>
    <row r="1468" spans="1:6">
      <c r="A1468" t="s">
        <v>3897</v>
      </c>
      <c r="B1468" t="s">
        <v>11080</v>
      </c>
      <c r="C1468" t="s">
        <v>3899</v>
      </c>
      <c r="D1468" t="s">
        <v>11081</v>
      </c>
      <c r="E1468" t="s">
        <v>68</v>
      </c>
      <c r="F1468" t="s">
        <v>10561</v>
      </c>
    </row>
    <row r="1469" spans="1:6">
      <c r="A1469" t="s">
        <v>3898</v>
      </c>
      <c r="B1469" t="s">
        <v>3898</v>
      </c>
      <c r="C1469" t="s">
        <v>68</v>
      </c>
      <c r="D1469" t="s">
        <v>68</v>
      </c>
      <c r="E1469" t="s">
        <v>68</v>
      </c>
      <c r="F1469" t="s">
        <v>11082</v>
      </c>
    </row>
    <row r="1470" spans="1:6">
      <c r="A1470" t="s">
        <v>3907</v>
      </c>
      <c r="B1470" t="s">
        <v>11083</v>
      </c>
      <c r="C1470" t="s">
        <v>3909</v>
      </c>
      <c r="D1470" t="s">
        <v>11084</v>
      </c>
      <c r="E1470" t="s">
        <v>68</v>
      </c>
      <c r="F1470" t="s">
        <v>10561</v>
      </c>
    </row>
    <row r="1471" spans="1:6">
      <c r="A1471" t="s">
        <v>3908</v>
      </c>
      <c r="B1471" t="s">
        <v>3908</v>
      </c>
      <c r="C1471" t="s">
        <v>68</v>
      </c>
      <c r="D1471" t="s">
        <v>68</v>
      </c>
      <c r="E1471" t="s">
        <v>68</v>
      </c>
      <c r="F1471" t="s">
        <v>11085</v>
      </c>
    </row>
    <row r="1472" spans="1:6">
      <c r="A1472" t="s">
        <v>3915</v>
      </c>
      <c r="B1472" t="s">
        <v>11086</v>
      </c>
      <c r="C1472" t="s">
        <v>3917</v>
      </c>
      <c r="D1472" t="s">
        <v>11087</v>
      </c>
      <c r="E1472" t="s">
        <v>68</v>
      </c>
      <c r="F1472" t="s">
        <v>10561</v>
      </c>
    </row>
    <row r="1473" spans="1:6">
      <c r="A1473" t="s">
        <v>3916</v>
      </c>
      <c r="B1473" t="s">
        <v>3916</v>
      </c>
      <c r="C1473" t="s">
        <v>68</v>
      </c>
      <c r="D1473" t="s">
        <v>68</v>
      </c>
      <c r="E1473" t="s">
        <v>68</v>
      </c>
      <c r="F1473" t="s">
        <v>11088</v>
      </c>
    </row>
    <row r="1474" spans="1:6">
      <c r="A1474" t="s">
        <v>3941</v>
      </c>
      <c r="B1474" t="s">
        <v>11089</v>
      </c>
      <c r="C1474" t="s">
        <v>3943</v>
      </c>
      <c r="D1474" t="s">
        <v>11090</v>
      </c>
      <c r="E1474" t="s">
        <v>68</v>
      </c>
      <c r="F1474" t="s">
        <v>10561</v>
      </c>
    </row>
    <row r="1475" spans="1:6">
      <c r="A1475" t="s">
        <v>3942</v>
      </c>
      <c r="B1475" t="s">
        <v>3942</v>
      </c>
      <c r="C1475" t="s">
        <v>68</v>
      </c>
      <c r="D1475" t="s">
        <v>68</v>
      </c>
      <c r="E1475" t="s">
        <v>68</v>
      </c>
      <c r="F1475" t="s">
        <v>11091</v>
      </c>
    </row>
    <row r="1476" spans="1:6">
      <c r="A1476" t="s">
        <v>11092</v>
      </c>
      <c r="B1476" t="s">
        <v>11093</v>
      </c>
      <c r="C1476" t="s">
        <v>9100</v>
      </c>
      <c r="D1476" t="s">
        <v>9101</v>
      </c>
      <c r="E1476" t="s">
        <v>68</v>
      </c>
      <c r="F1476" t="s">
        <v>10561</v>
      </c>
    </row>
    <row r="1477" spans="1:6">
      <c r="A1477" t="s">
        <v>11094</v>
      </c>
      <c r="B1477" t="s">
        <v>11094</v>
      </c>
      <c r="C1477" t="s">
        <v>68</v>
      </c>
      <c r="D1477" t="s">
        <v>68</v>
      </c>
      <c r="E1477" t="s">
        <v>68</v>
      </c>
      <c r="F1477" t="s">
        <v>11095</v>
      </c>
    </row>
    <row r="1478" spans="1:6">
      <c r="A1478" t="s">
        <v>4012</v>
      </c>
      <c r="B1478" t="s">
        <v>11096</v>
      </c>
      <c r="C1478" t="s">
        <v>4014</v>
      </c>
      <c r="D1478" t="s">
        <v>11097</v>
      </c>
      <c r="E1478" t="s">
        <v>68</v>
      </c>
      <c r="F1478" t="s">
        <v>10561</v>
      </c>
    </row>
    <row r="1479" spans="1:6">
      <c r="A1479" t="s">
        <v>4013</v>
      </c>
      <c r="B1479" t="s">
        <v>4013</v>
      </c>
      <c r="C1479" t="s">
        <v>68</v>
      </c>
      <c r="D1479" t="s">
        <v>68</v>
      </c>
      <c r="E1479" t="s">
        <v>68</v>
      </c>
      <c r="F1479" t="s">
        <v>11098</v>
      </c>
    </row>
    <row r="1480" spans="1:6">
      <c r="A1480" t="s">
        <v>4047</v>
      </c>
      <c r="B1480" t="s">
        <v>11099</v>
      </c>
      <c r="C1480" t="s">
        <v>4049</v>
      </c>
      <c r="D1480" t="s">
        <v>11100</v>
      </c>
      <c r="E1480" t="s">
        <v>68</v>
      </c>
      <c r="F1480" t="s">
        <v>10561</v>
      </c>
    </row>
    <row r="1481" spans="1:6">
      <c r="A1481" t="s">
        <v>4048</v>
      </c>
      <c r="B1481" t="s">
        <v>4048</v>
      </c>
      <c r="C1481" t="s">
        <v>68</v>
      </c>
      <c r="D1481" t="s">
        <v>68</v>
      </c>
      <c r="E1481" t="s">
        <v>68</v>
      </c>
      <c r="F1481" t="s">
        <v>11101</v>
      </c>
    </row>
    <row r="1482" spans="1:6">
      <c r="A1482" t="s">
        <v>4056</v>
      </c>
      <c r="B1482" t="s">
        <v>11102</v>
      </c>
      <c r="C1482" t="s">
        <v>4058</v>
      </c>
      <c r="D1482" t="s">
        <v>11103</v>
      </c>
      <c r="E1482" t="s">
        <v>68</v>
      </c>
      <c r="F1482" t="s">
        <v>10561</v>
      </c>
    </row>
    <row r="1483" spans="1:6">
      <c r="A1483" t="s">
        <v>4057</v>
      </c>
      <c r="B1483" t="s">
        <v>4057</v>
      </c>
      <c r="C1483" t="s">
        <v>68</v>
      </c>
      <c r="D1483" t="s">
        <v>68</v>
      </c>
      <c r="E1483" t="s">
        <v>68</v>
      </c>
      <c r="F1483" t="s">
        <v>11104</v>
      </c>
    </row>
    <row r="1484" spans="1:6">
      <c r="A1484" t="s">
        <v>4100</v>
      </c>
      <c r="B1484" t="s">
        <v>11105</v>
      </c>
      <c r="C1484" t="s">
        <v>4102</v>
      </c>
      <c r="D1484" t="s">
        <v>11106</v>
      </c>
      <c r="E1484" t="s">
        <v>68</v>
      </c>
      <c r="F1484" t="s">
        <v>10561</v>
      </c>
    </row>
    <row r="1485" spans="1:6">
      <c r="A1485" t="s">
        <v>4101</v>
      </c>
      <c r="B1485" t="s">
        <v>4101</v>
      </c>
      <c r="C1485" t="s">
        <v>68</v>
      </c>
      <c r="D1485" t="s">
        <v>68</v>
      </c>
      <c r="E1485" t="s">
        <v>68</v>
      </c>
      <c r="F1485" t="s">
        <v>11107</v>
      </c>
    </row>
    <row r="1486" spans="1:6">
      <c r="A1486" t="s">
        <v>4127</v>
      </c>
      <c r="B1486" t="s">
        <v>11108</v>
      </c>
      <c r="C1486" t="s">
        <v>4129</v>
      </c>
      <c r="D1486" t="s">
        <v>11109</v>
      </c>
      <c r="E1486" t="s">
        <v>68</v>
      </c>
      <c r="F1486" t="s">
        <v>10561</v>
      </c>
    </row>
    <row r="1487" spans="1:6">
      <c r="A1487" t="s">
        <v>4128</v>
      </c>
      <c r="B1487" t="s">
        <v>4128</v>
      </c>
      <c r="C1487" t="s">
        <v>68</v>
      </c>
      <c r="D1487" t="s">
        <v>68</v>
      </c>
      <c r="E1487" t="s">
        <v>68</v>
      </c>
      <c r="F1487" t="s">
        <v>11110</v>
      </c>
    </row>
    <row r="1488" spans="1:6">
      <c r="A1488" t="s">
        <v>4136</v>
      </c>
      <c r="B1488" t="s">
        <v>11111</v>
      </c>
      <c r="C1488" t="s">
        <v>4138</v>
      </c>
      <c r="D1488" t="s">
        <v>11112</v>
      </c>
      <c r="E1488" t="s">
        <v>68</v>
      </c>
      <c r="F1488" t="s">
        <v>10561</v>
      </c>
    </row>
    <row r="1489" spans="1:6">
      <c r="A1489" t="s">
        <v>4137</v>
      </c>
      <c r="B1489" t="s">
        <v>4137</v>
      </c>
      <c r="C1489" t="s">
        <v>68</v>
      </c>
      <c r="D1489" t="s">
        <v>68</v>
      </c>
      <c r="E1489" t="s">
        <v>68</v>
      </c>
      <c r="F1489" t="s">
        <v>11113</v>
      </c>
    </row>
    <row r="1490" spans="1:6">
      <c r="A1490" t="s">
        <v>4155</v>
      </c>
      <c r="B1490" t="s">
        <v>11114</v>
      </c>
      <c r="C1490" t="s">
        <v>920</v>
      </c>
      <c r="D1490" t="s">
        <v>11115</v>
      </c>
      <c r="E1490" t="s">
        <v>68</v>
      </c>
      <c r="F1490" t="s">
        <v>10561</v>
      </c>
    </row>
    <row r="1491" spans="1:6">
      <c r="A1491" t="s">
        <v>4156</v>
      </c>
      <c r="B1491" t="s">
        <v>4156</v>
      </c>
      <c r="C1491" t="s">
        <v>68</v>
      </c>
      <c r="D1491" t="s">
        <v>68</v>
      </c>
      <c r="E1491" t="s">
        <v>68</v>
      </c>
      <c r="F1491" t="s">
        <v>11116</v>
      </c>
    </row>
    <row r="1492" spans="1:6">
      <c r="A1492" t="s">
        <v>4197</v>
      </c>
      <c r="B1492" t="s">
        <v>11117</v>
      </c>
      <c r="C1492" t="s">
        <v>4199</v>
      </c>
      <c r="D1492" t="s">
        <v>11118</v>
      </c>
      <c r="E1492" t="s">
        <v>68</v>
      </c>
      <c r="F1492" t="s">
        <v>10561</v>
      </c>
    </row>
    <row r="1493" spans="1:6">
      <c r="A1493" t="s">
        <v>4198</v>
      </c>
      <c r="B1493" t="s">
        <v>4198</v>
      </c>
      <c r="C1493" t="s">
        <v>68</v>
      </c>
      <c r="D1493" t="s">
        <v>68</v>
      </c>
      <c r="E1493" t="s">
        <v>68</v>
      </c>
      <c r="F1493" t="s">
        <v>11119</v>
      </c>
    </row>
    <row r="1494" spans="1:6">
      <c r="A1494" t="s">
        <v>4239</v>
      </c>
      <c r="B1494" t="s">
        <v>11120</v>
      </c>
      <c r="C1494" t="s">
        <v>4241</v>
      </c>
      <c r="D1494" t="s">
        <v>11121</v>
      </c>
      <c r="E1494" t="s">
        <v>68</v>
      </c>
      <c r="F1494" t="s">
        <v>10561</v>
      </c>
    </row>
    <row r="1495" spans="1:6">
      <c r="A1495" t="s">
        <v>4240</v>
      </c>
      <c r="B1495" t="s">
        <v>4240</v>
      </c>
      <c r="C1495" t="s">
        <v>68</v>
      </c>
      <c r="D1495" t="s">
        <v>68</v>
      </c>
      <c r="E1495" t="s">
        <v>68</v>
      </c>
      <c r="F1495" t="s">
        <v>11122</v>
      </c>
    </row>
    <row r="1496" spans="1:6">
      <c r="A1496" t="s">
        <v>4274</v>
      </c>
      <c r="B1496" t="s">
        <v>11123</v>
      </c>
      <c r="C1496" t="s">
        <v>4276</v>
      </c>
      <c r="D1496" t="s">
        <v>11124</v>
      </c>
      <c r="E1496" t="s">
        <v>68</v>
      </c>
      <c r="F1496" t="s">
        <v>10561</v>
      </c>
    </row>
    <row r="1497" spans="1:6">
      <c r="A1497" t="s">
        <v>4275</v>
      </c>
      <c r="B1497" t="s">
        <v>4275</v>
      </c>
      <c r="C1497" t="s">
        <v>68</v>
      </c>
      <c r="D1497" t="s">
        <v>68</v>
      </c>
      <c r="E1497" t="s">
        <v>68</v>
      </c>
      <c r="F1497" t="s">
        <v>11125</v>
      </c>
    </row>
    <row r="1498" spans="1:6">
      <c r="A1498" t="s">
        <v>4293</v>
      </c>
      <c r="B1498" t="s">
        <v>11126</v>
      </c>
      <c r="C1498" t="s">
        <v>4295</v>
      </c>
      <c r="D1498" t="s">
        <v>11127</v>
      </c>
      <c r="E1498" t="s">
        <v>68</v>
      </c>
      <c r="F1498" t="s">
        <v>10561</v>
      </c>
    </row>
    <row r="1499" spans="1:6">
      <c r="A1499" t="s">
        <v>4294</v>
      </c>
      <c r="B1499" t="s">
        <v>4294</v>
      </c>
      <c r="C1499" t="s">
        <v>68</v>
      </c>
      <c r="D1499" t="s">
        <v>68</v>
      </c>
      <c r="E1499" t="s">
        <v>68</v>
      </c>
      <c r="F1499" t="s">
        <v>11128</v>
      </c>
    </row>
    <row r="1500" spans="1:6">
      <c r="A1500" t="s">
        <v>4329</v>
      </c>
      <c r="B1500" t="s">
        <v>11129</v>
      </c>
      <c r="C1500" t="s">
        <v>4331</v>
      </c>
      <c r="D1500" t="s">
        <v>11130</v>
      </c>
      <c r="E1500" t="s">
        <v>68</v>
      </c>
      <c r="F1500" t="s">
        <v>10561</v>
      </c>
    </row>
    <row r="1501" spans="1:6">
      <c r="A1501" t="s">
        <v>4330</v>
      </c>
      <c r="B1501" t="s">
        <v>4330</v>
      </c>
      <c r="C1501" t="s">
        <v>68</v>
      </c>
      <c r="D1501" t="s">
        <v>68</v>
      </c>
      <c r="E1501" t="s">
        <v>68</v>
      </c>
      <c r="F1501" t="s">
        <v>11131</v>
      </c>
    </row>
    <row r="1502" spans="1:6">
      <c r="A1502" t="s">
        <v>4348</v>
      </c>
      <c r="B1502" t="s">
        <v>11132</v>
      </c>
      <c r="C1502" t="s">
        <v>4350</v>
      </c>
      <c r="D1502" t="s">
        <v>11133</v>
      </c>
      <c r="E1502" t="s">
        <v>68</v>
      </c>
      <c r="F1502" t="s">
        <v>10561</v>
      </c>
    </row>
    <row r="1503" spans="1:6">
      <c r="A1503" t="s">
        <v>4349</v>
      </c>
      <c r="B1503" t="s">
        <v>4349</v>
      </c>
      <c r="C1503" t="s">
        <v>68</v>
      </c>
      <c r="D1503" t="s">
        <v>68</v>
      </c>
      <c r="E1503" t="s">
        <v>68</v>
      </c>
      <c r="F1503" t="s">
        <v>11134</v>
      </c>
    </row>
    <row r="1504" spans="1:6">
      <c r="A1504" t="s">
        <v>4358</v>
      </c>
      <c r="B1504" t="s">
        <v>11135</v>
      </c>
      <c r="C1504" t="s">
        <v>4360</v>
      </c>
      <c r="D1504" t="s">
        <v>11136</v>
      </c>
      <c r="E1504" t="s">
        <v>68</v>
      </c>
      <c r="F1504" t="s">
        <v>10561</v>
      </c>
    </row>
    <row r="1505" spans="1:6">
      <c r="A1505" t="s">
        <v>4359</v>
      </c>
      <c r="B1505" t="s">
        <v>4359</v>
      </c>
      <c r="C1505" t="s">
        <v>68</v>
      </c>
      <c r="D1505" t="s">
        <v>68</v>
      </c>
      <c r="E1505" t="s">
        <v>68</v>
      </c>
      <c r="F1505" t="s">
        <v>11137</v>
      </c>
    </row>
    <row r="1506" spans="1:6">
      <c r="A1506" t="s">
        <v>4368</v>
      </c>
      <c r="B1506" t="s">
        <v>11138</v>
      </c>
      <c r="C1506" t="s">
        <v>4370</v>
      </c>
      <c r="D1506" t="s">
        <v>11139</v>
      </c>
      <c r="E1506" t="s">
        <v>68</v>
      </c>
      <c r="F1506" t="s">
        <v>10561</v>
      </c>
    </row>
    <row r="1507" spans="1:6">
      <c r="A1507" t="s">
        <v>4369</v>
      </c>
      <c r="B1507" t="s">
        <v>4369</v>
      </c>
      <c r="C1507" t="s">
        <v>68</v>
      </c>
      <c r="D1507" t="s">
        <v>68</v>
      </c>
      <c r="E1507" t="s">
        <v>68</v>
      </c>
      <c r="F1507" t="s">
        <v>11140</v>
      </c>
    </row>
    <row r="1508" spans="1:6">
      <c r="A1508" t="s">
        <v>4378</v>
      </c>
      <c r="B1508" t="s">
        <v>11141</v>
      </c>
      <c r="C1508" t="s">
        <v>4380</v>
      </c>
      <c r="D1508" t="s">
        <v>11142</v>
      </c>
      <c r="E1508" t="s">
        <v>68</v>
      </c>
      <c r="F1508" t="s">
        <v>10561</v>
      </c>
    </row>
    <row r="1509" spans="1:6">
      <c r="A1509" t="s">
        <v>4379</v>
      </c>
      <c r="B1509" t="s">
        <v>4379</v>
      </c>
      <c r="C1509" t="s">
        <v>68</v>
      </c>
      <c r="D1509" t="s">
        <v>68</v>
      </c>
      <c r="E1509" t="s">
        <v>68</v>
      </c>
      <c r="F1509" t="s">
        <v>11143</v>
      </c>
    </row>
    <row r="1510" spans="1:6">
      <c r="A1510" t="s">
        <v>4387</v>
      </c>
      <c r="B1510" t="s">
        <v>11144</v>
      </c>
      <c r="C1510" t="s">
        <v>4389</v>
      </c>
      <c r="D1510" t="s">
        <v>11145</v>
      </c>
      <c r="E1510" t="s">
        <v>68</v>
      </c>
      <c r="F1510" t="s">
        <v>10561</v>
      </c>
    </row>
    <row r="1511" spans="1:6">
      <c r="A1511" t="s">
        <v>4388</v>
      </c>
      <c r="B1511" t="s">
        <v>4388</v>
      </c>
      <c r="C1511" t="s">
        <v>68</v>
      </c>
      <c r="D1511" t="s">
        <v>68</v>
      </c>
      <c r="E1511" t="s">
        <v>68</v>
      </c>
      <c r="F1511" t="s">
        <v>11146</v>
      </c>
    </row>
    <row r="1512" spans="1:6">
      <c r="A1512" t="s">
        <v>4397</v>
      </c>
      <c r="B1512" t="s">
        <v>11147</v>
      </c>
      <c r="C1512" t="s">
        <v>4399</v>
      </c>
      <c r="D1512" t="s">
        <v>9191</v>
      </c>
      <c r="E1512" t="s">
        <v>68</v>
      </c>
      <c r="F1512" t="s">
        <v>10561</v>
      </c>
    </row>
    <row r="1513" spans="1:6">
      <c r="A1513" t="s">
        <v>4398</v>
      </c>
      <c r="B1513" t="s">
        <v>4398</v>
      </c>
      <c r="C1513" t="s">
        <v>68</v>
      </c>
      <c r="D1513" t="s">
        <v>68</v>
      </c>
      <c r="E1513" t="s">
        <v>68</v>
      </c>
      <c r="F1513" t="s">
        <v>11148</v>
      </c>
    </row>
    <row r="1514" spans="1:6">
      <c r="A1514" t="s">
        <v>4434</v>
      </c>
      <c r="B1514" t="s">
        <v>11149</v>
      </c>
      <c r="C1514" t="s">
        <v>4436</v>
      </c>
      <c r="D1514" t="s">
        <v>11150</v>
      </c>
      <c r="E1514" t="s">
        <v>68</v>
      </c>
      <c r="F1514" t="s">
        <v>10561</v>
      </c>
    </row>
    <row r="1515" spans="1:6">
      <c r="A1515" t="s">
        <v>4435</v>
      </c>
      <c r="B1515" t="s">
        <v>4435</v>
      </c>
      <c r="C1515" t="s">
        <v>68</v>
      </c>
      <c r="D1515" t="s">
        <v>68</v>
      </c>
      <c r="E1515" t="s">
        <v>68</v>
      </c>
      <c r="F1515" t="s">
        <v>11151</v>
      </c>
    </row>
    <row r="1516" spans="1:6">
      <c r="A1516" t="s">
        <v>7026</v>
      </c>
      <c r="B1516" t="s">
        <v>11152</v>
      </c>
      <c r="C1516" t="s">
        <v>7028</v>
      </c>
      <c r="D1516" t="s">
        <v>9238</v>
      </c>
      <c r="E1516" t="s">
        <v>68</v>
      </c>
      <c r="F1516" t="s">
        <v>10561</v>
      </c>
    </row>
    <row r="1517" spans="1:6">
      <c r="A1517" t="s">
        <v>7027</v>
      </c>
      <c r="B1517" t="s">
        <v>7027</v>
      </c>
      <c r="C1517" t="s">
        <v>68</v>
      </c>
      <c r="D1517" t="s">
        <v>68</v>
      </c>
      <c r="E1517" t="s">
        <v>68</v>
      </c>
      <c r="F1517" t="s">
        <v>11153</v>
      </c>
    </row>
    <row r="1518" spans="1:6">
      <c r="A1518" t="s">
        <v>4470</v>
      </c>
      <c r="B1518" t="s">
        <v>11154</v>
      </c>
      <c r="C1518" t="s">
        <v>4472</v>
      </c>
      <c r="D1518" t="s">
        <v>11155</v>
      </c>
      <c r="E1518" t="s">
        <v>68</v>
      </c>
      <c r="F1518" t="s">
        <v>10561</v>
      </c>
    </row>
    <row r="1519" spans="1:6">
      <c r="A1519" t="s">
        <v>4471</v>
      </c>
      <c r="B1519" t="s">
        <v>4471</v>
      </c>
      <c r="C1519" t="s">
        <v>68</v>
      </c>
      <c r="D1519" t="s">
        <v>68</v>
      </c>
      <c r="E1519" t="s">
        <v>68</v>
      </c>
      <c r="F1519" t="s">
        <v>11156</v>
      </c>
    </row>
    <row r="1520" spans="1:6">
      <c r="A1520" t="s">
        <v>4513</v>
      </c>
      <c r="B1520" t="s">
        <v>11157</v>
      </c>
      <c r="C1520" t="s">
        <v>4515</v>
      </c>
      <c r="D1520" t="s">
        <v>11158</v>
      </c>
      <c r="E1520" t="s">
        <v>68</v>
      </c>
      <c r="F1520" t="s">
        <v>10561</v>
      </c>
    </row>
    <row r="1521" spans="1:6">
      <c r="A1521" t="s">
        <v>4514</v>
      </c>
      <c r="B1521" t="s">
        <v>4514</v>
      </c>
      <c r="C1521" t="s">
        <v>68</v>
      </c>
      <c r="D1521" t="s">
        <v>68</v>
      </c>
      <c r="E1521" t="s">
        <v>68</v>
      </c>
      <c r="F1521" t="s">
        <v>11159</v>
      </c>
    </row>
    <row r="1522" spans="1:6">
      <c r="A1522" t="s">
        <v>4530</v>
      </c>
      <c r="B1522" t="s">
        <v>11160</v>
      </c>
      <c r="C1522" t="s">
        <v>4532</v>
      </c>
      <c r="D1522" t="s">
        <v>11161</v>
      </c>
      <c r="E1522" t="s">
        <v>68</v>
      </c>
      <c r="F1522" t="s">
        <v>10561</v>
      </c>
    </row>
    <row r="1523" spans="1:6">
      <c r="A1523" t="s">
        <v>4531</v>
      </c>
      <c r="B1523" t="s">
        <v>4531</v>
      </c>
      <c r="C1523" t="s">
        <v>68</v>
      </c>
      <c r="D1523" t="s">
        <v>68</v>
      </c>
      <c r="E1523" t="s">
        <v>68</v>
      </c>
      <c r="F1523" t="s">
        <v>11162</v>
      </c>
    </row>
    <row r="1524" spans="1:6">
      <c r="A1524" t="s">
        <v>4539</v>
      </c>
      <c r="B1524" t="s">
        <v>11163</v>
      </c>
      <c r="C1524" t="s">
        <v>2403</v>
      </c>
      <c r="D1524" t="s">
        <v>11164</v>
      </c>
      <c r="E1524" t="s">
        <v>68</v>
      </c>
      <c r="F1524" t="s">
        <v>10561</v>
      </c>
    </row>
    <row r="1525" spans="1:6">
      <c r="A1525" t="s">
        <v>4540</v>
      </c>
      <c r="B1525" t="s">
        <v>4540</v>
      </c>
      <c r="C1525" t="s">
        <v>68</v>
      </c>
      <c r="D1525" t="s">
        <v>68</v>
      </c>
      <c r="E1525" t="s">
        <v>68</v>
      </c>
      <c r="F1525" t="s">
        <v>11165</v>
      </c>
    </row>
    <row r="1526" spans="1:6">
      <c r="A1526" t="s">
        <v>4555</v>
      </c>
      <c r="B1526" t="s">
        <v>11166</v>
      </c>
      <c r="C1526" t="s">
        <v>4557</v>
      </c>
      <c r="D1526" t="s">
        <v>11167</v>
      </c>
      <c r="E1526" t="s">
        <v>68</v>
      </c>
      <c r="F1526" t="s">
        <v>10561</v>
      </c>
    </row>
    <row r="1527" spans="1:6">
      <c r="A1527" t="s">
        <v>4556</v>
      </c>
      <c r="B1527" t="s">
        <v>4556</v>
      </c>
      <c r="C1527" t="s">
        <v>68</v>
      </c>
      <c r="D1527" t="s">
        <v>68</v>
      </c>
      <c r="E1527" t="s">
        <v>68</v>
      </c>
      <c r="F1527" t="s">
        <v>11168</v>
      </c>
    </row>
    <row r="1528" spans="1:6">
      <c r="A1528" t="s">
        <v>4582</v>
      </c>
      <c r="B1528" t="s">
        <v>11169</v>
      </c>
      <c r="C1528" t="s">
        <v>4584</v>
      </c>
      <c r="D1528" t="s">
        <v>11170</v>
      </c>
      <c r="E1528" t="s">
        <v>68</v>
      </c>
      <c r="F1528" t="s">
        <v>10561</v>
      </c>
    </row>
    <row r="1529" spans="1:6">
      <c r="A1529" t="s">
        <v>4583</v>
      </c>
      <c r="B1529" t="s">
        <v>4583</v>
      </c>
      <c r="C1529" t="s">
        <v>68</v>
      </c>
      <c r="D1529" t="s">
        <v>68</v>
      </c>
      <c r="E1529" t="s">
        <v>68</v>
      </c>
      <c r="F1529" t="s">
        <v>11171</v>
      </c>
    </row>
    <row r="1530" spans="1:6">
      <c r="A1530" t="s">
        <v>11172</v>
      </c>
      <c r="B1530" t="s">
        <v>11173</v>
      </c>
      <c r="C1530" t="s">
        <v>11174</v>
      </c>
      <c r="D1530" t="s">
        <v>11175</v>
      </c>
      <c r="E1530" t="s">
        <v>68</v>
      </c>
      <c r="F1530" t="s">
        <v>10561</v>
      </c>
    </row>
    <row r="1531" spans="1:6">
      <c r="A1531" t="s">
        <v>11176</v>
      </c>
      <c r="B1531" t="s">
        <v>11176</v>
      </c>
      <c r="C1531" t="s">
        <v>68</v>
      </c>
      <c r="D1531" t="s">
        <v>68</v>
      </c>
      <c r="E1531" t="s">
        <v>68</v>
      </c>
      <c r="F1531" t="s">
        <v>11177</v>
      </c>
    </row>
    <row r="1532" spans="1:6">
      <c r="A1532" t="s">
        <v>4600</v>
      </c>
      <c r="B1532" t="s">
        <v>11178</v>
      </c>
      <c r="C1532" t="s">
        <v>4602</v>
      </c>
      <c r="D1532" t="s">
        <v>11179</v>
      </c>
      <c r="E1532" t="s">
        <v>68</v>
      </c>
      <c r="F1532" t="s">
        <v>10561</v>
      </c>
    </row>
    <row r="1533" spans="1:6">
      <c r="A1533" t="s">
        <v>4601</v>
      </c>
      <c r="B1533" t="s">
        <v>4601</v>
      </c>
      <c r="C1533" t="s">
        <v>68</v>
      </c>
      <c r="D1533" t="s">
        <v>68</v>
      </c>
      <c r="E1533" t="s">
        <v>68</v>
      </c>
      <c r="F1533" t="s">
        <v>11180</v>
      </c>
    </row>
    <row r="1534" spans="1:6">
      <c r="A1534" t="s">
        <v>4609</v>
      </c>
      <c r="B1534" t="s">
        <v>11181</v>
      </c>
      <c r="C1534" t="s">
        <v>4611</v>
      </c>
      <c r="D1534" t="s">
        <v>11182</v>
      </c>
      <c r="E1534" t="s">
        <v>68</v>
      </c>
      <c r="F1534" t="s">
        <v>10561</v>
      </c>
    </row>
    <row r="1535" spans="1:6">
      <c r="A1535" t="s">
        <v>4610</v>
      </c>
      <c r="B1535" t="s">
        <v>4610</v>
      </c>
      <c r="C1535" t="s">
        <v>68</v>
      </c>
      <c r="D1535" t="s">
        <v>68</v>
      </c>
      <c r="E1535" t="s">
        <v>68</v>
      </c>
      <c r="F1535" t="s">
        <v>11183</v>
      </c>
    </row>
    <row r="1536" spans="1:6">
      <c r="A1536" t="s">
        <v>4627</v>
      </c>
      <c r="B1536" t="s">
        <v>11184</v>
      </c>
      <c r="C1536" t="s">
        <v>4575</v>
      </c>
      <c r="D1536" t="s">
        <v>11185</v>
      </c>
      <c r="E1536" t="s">
        <v>68</v>
      </c>
      <c r="F1536" t="s">
        <v>10561</v>
      </c>
    </row>
    <row r="1537" spans="1:6">
      <c r="A1537" t="s">
        <v>4628</v>
      </c>
      <c r="B1537" t="s">
        <v>4628</v>
      </c>
      <c r="C1537" t="s">
        <v>68</v>
      </c>
      <c r="D1537" t="s">
        <v>68</v>
      </c>
      <c r="E1537" t="s">
        <v>68</v>
      </c>
      <c r="F1537" t="s">
        <v>11186</v>
      </c>
    </row>
    <row r="1538" spans="1:6">
      <c r="A1538" t="s">
        <v>4663</v>
      </c>
      <c r="B1538" t="s">
        <v>11187</v>
      </c>
      <c r="C1538" t="s">
        <v>4665</v>
      </c>
      <c r="D1538" t="s">
        <v>11188</v>
      </c>
      <c r="E1538" t="s">
        <v>68</v>
      </c>
      <c r="F1538" t="s">
        <v>10561</v>
      </c>
    </row>
    <row r="1539" spans="1:6">
      <c r="A1539" t="s">
        <v>4664</v>
      </c>
      <c r="B1539" t="s">
        <v>4664</v>
      </c>
      <c r="C1539" t="s">
        <v>68</v>
      </c>
      <c r="D1539" t="s">
        <v>68</v>
      </c>
      <c r="E1539" t="s">
        <v>68</v>
      </c>
      <c r="F1539" t="s">
        <v>11189</v>
      </c>
    </row>
    <row r="1540" spans="1:6">
      <c r="A1540" t="s">
        <v>4736</v>
      </c>
      <c r="B1540" t="s">
        <v>11190</v>
      </c>
      <c r="C1540" t="s">
        <v>4738</v>
      </c>
      <c r="D1540" t="s">
        <v>11191</v>
      </c>
      <c r="E1540" t="s">
        <v>68</v>
      </c>
      <c r="F1540" t="s">
        <v>10561</v>
      </c>
    </row>
    <row r="1541" spans="1:6">
      <c r="A1541" t="s">
        <v>4737</v>
      </c>
      <c r="B1541" t="s">
        <v>4737</v>
      </c>
      <c r="C1541" t="s">
        <v>68</v>
      </c>
      <c r="D1541" t="s">
        <v>68</v>
      </c>
      <c r="E1541" t="s">
        <v>68</v>
      </c>
      <c r="F1541" t="s">
        <v>11192</v>
      </c>
    </row>
    <row r="1542" spans="1:6">
      <c r="A1542" t="s">
        <v>4832</v>
      </c>
      <c r="B1542" t="s">
        <v>11193</v>
      </c>
      <c r="C1542" t="s">
        <v>4834</v>
      </c>
      <c r="D1542" t="s">
        <v>11194</v>
      </c>
      <c r="E1542" t="s">
        <v>68</v>
      </c>
      <c r="F1542" t="s">
        <v>10561</v>
      </c>
    </row>
    <row r="1543" spans="1:6">
      <c r="A1543" t="s">
        <v>4833</v>
      </c>
      <c r="B1543" t="s">
        <v>4833</v>
      </c>
      <c r="C1543" t="s">
        <v>68</v>
      </c>
      <c r="D1543" t="s">
        <v>68</v>
      </c>
      <c r="E1543" t="s">
        <v>68</v>
      </c>
      <c r="F1543" t="s">
        <v>11195</v>
      </c>
    </row>
    <row r="1544" spans="1:6">
      <c r="A1544" t="s">
        <v>4851</v>
      </c>
      <c r="B1544" t="s">
        <v>11196</v>
      </c>
      <c r="C1544" t="s">
        <v>4853</v>
      </c>
      <c r="D1544" t="s">
        <v>11197</v>
      </c>
      <c r="E1544" t="s">
        <v>68</v>
      </c>
      <c r="F1544" t="s">
        <v>10561</v>
      </c>
    </row>
    <row r="1545" spans="1:6">
      <c r="A1545" t="s">
        <v>4852</v>
      </c>
      <c r="B1545" t="s">
        <v>4852</v>
      </c>
      <c r="C1545" t="s">
        <v>68</v>
      </c>
      <c r="D1545" t="s">
        <v>68</v>
      </c>
      <c r="E1545" t="s">
        <v>68</v>
      </c>
      <c r="F1545" t="s">
        <v>11198</v>
      </c>
    </row>
    <row r="1546" spans="1:6">
      <c r="A1546" t="s">
        <v>4859</v>
      </c>
      <c r="B1546" t="s">
        <v>11199</v>
      </c>
      <c r="C1546" t="s">
        <v>4861</v>
      </c>
      <c r="D1546" t="s">
        <v>11200</v>
      </c>
      <c r="E1546" t="s">
        <v>68</v>
      </c>
      <c r="F1546" t="s">
        <v>10561</v>
      </c>
    </row>
    <row r="1547" spans="1:6">
      <c r="A1547" t="s">
        <v>4860</v>
      </c>
      <c r="B1547" t="s">
        <v>4860</v>
      </c>
      <c r="C1547" t="s">
        <v>68</v>
      </c>
      <c r="D1547" t="s">
        <v>68</v>
      </c>
      <c r="E1547" t="s">
        <v>68</v>
      </c>
      <c r="F1547" t="s">
        <v>11201</v>
      </c>
    </row>
    <row r="1548" spans="1:6">
      <c r="A1548" t="s">
        <v>4877</v>
      </c>
      <c r="B1548" t="s">
        <v>11202</v>
      </c>
      <c r="C1548" t="s">
        <v>4879</v>
      </c>
      <c r="D1548" t="s">
        <v>11203</v>
      </c>
      <c r="E1548" t="s">
        <v>68</v>
      </c>
      <c r="F1548" t="s">
        <v>10561</v>
      </c>
    </row>
    <row r="1549" spans="1:6">
      <c r="A1549" t="s">
        <v>4878</v>
      </c>
      <c r="B1549" t="s">
        <v>4878</v>
      </c>
      <c r="C1549" t="s">
        <v>68</v>
      </c>
      <c r="D1549" t="s">
        <v>68</v>
      </c>
      <c r="E1549" t="s">
        <v>68</v>
      </c>
      <c r="F1549" t="s">
        <v>11204</v>
      </c>
    </row>
    <row r="1550" spans="1:6">
      <c r="A1550" t="s">
        <v>4885</v>
      </c>
      <c r="B1550" t="s">
        <v>11205</v>
      </c>
      <c r="C1550" t="s">
        <v>4887</v>
      </c>
      <c r="D1550" t="s">
        <v>11206</v>
      </c>
      <c r="E1550" t="s">
        <v>68</v>
      </c>
      <c r="F1550" t="s">
        <v>10561</v>
      </c>
    </row>
    <row r="1551" spans="1:6">
      <c r="A1551" t="s">
        <v>4886</v>
      </c>
      <c r="B1551" t="s">
        <v>4886</v>
      </c>
      <c r="C1551" t="s">
        <v>68</v>
      </c>
      <c r="D1551" t="s">
        <v>68</v>
      </c>
      <c r="E1551" t="s">
        <v>68</v>
      </c>
      <c r="F1551" t="s">
        <v>11207</v>
      </c>
    </row>
    <row r="1552" spans="1:6">
      <c r="A1552" t="s">
        <v>4923</v>
      </c>
      <c r="B1552" t="s">
        <v>11208</v>
      </c>
      <c r="C1552" t="s">
        <v>3697</v>
      </c>
      <c r="D1552" t="s">
        <v>11209</v>
      </c>
      <c r="E1552" t="s">
        <v>68</v>
      </c>
      <c r="F1552" t="s">
        <v>10561</v>
      </c>
    </row>
    <row r="1553" spans="1:6">
      <c r="A1553" t="s">
        <v>4924</v>
      </c>
      <c r="B1553" t="s">
        <v>4924</v>
      </c>
      <c r="C1553" t="s">
        <v>68</v>
      </c>
      <c r="D1553" t="s">
        <v>68</v>
      </c>
      <c r="E1553" t="s">
        <v>68</v>
      </c>
      <c r="F1553" t="s">
        <v>11210</v>
      </c>
    </row>
    <row r="1554" spans="1:6">
      <c r="A1554" t="s">
        <v>4940</v>
      </c>
      <c r="B1554" t="s">
        <v>11211</v>
      </c>
      <c r="C1554" t="s">
        <v>4942</v>
      </c>
      <c r="D1554" t="s">
        <v>11212</v>
      </c>
      <c r="E1554" t="s">
        <v>68</v>
      </c>
      <c r="F1554" t="s">
        <v>10561</v>
      </c>
    </row>
    <row r="1555" spans="1:6">
      <c r="A1555" t="s">
        <v>4941</v>
      </c>
      <c r="B1555" t="s">
        <v>4941</v>
      </c>
      <c r="C1555" t="s">
        <v>68</v>
      </c>
      <c r="D1555" t="s">
        <v>68</v>
      </c>
      <c r="E1555" t="s">
        <v>68</v>
      </c>
      <c r="F1555" t="s">
        <v>11213</v>
      </c>
    </row>
    <row r="1556" spans="1:6">
      <c r="A1556" t="s">
        <v>4949</v>
      </c>
      <c r="B1556" t="s">
        <v>11214</v>
      </c>
      <c r="C1556" t="s">
        <v>4951</v>
      </c>
      <c r="D1556" t="s">
        <v>11215</v>
      </c>
      <c r="E1556" t="s">
        <v>68</v>
      </c>
      <c r="F1556" t="s">
        <v>10561</v>
      </c>
    </row>
    <row r="1557" spans="1:6">
      <c r="A1557" t="s">
        <v>4950</v>
      </c>
      <c r="B1557" t="s">
        <v>4950</v>
      </c>
      <c r="C1557" t="s">
        <v>68</v>
      </c>
      <c r="D1557" t="s">
        <v>68</v>
      </c>
      <c r="E1557" t="s">
        <v>68</v>
      </c>
      <c r="F1557" t="s">
        <v>11216</v>
      </c>
    </row>
    <row r="1558" spans="1:6">
      <c r="A1558" t="s">
        <v>4966</v>
      </c>
      <c r="B1558" t="s">
        <v>11217</v>
      </c>
      <c r="C1558" t="s">
        <v>4968</v>
      </c>
      <c r="D1558" t="s">
        <v>11218</v>
      </c>
      <c r="E1558" t="s">
        <v>68</v>
      </c>
      <c r="F1558" t="s">
        <v>10561</v>
      </c>
    </row>
    <row r="1559" spans="1:6">
      <c r="A1559" t="s">
        <v>4967</v>
      </c>
      <c r="B1559" t="s">
        <v>4967</v>
      </c>
      <c r="C1559" t="s">
        <v>68</v>
      </c>
      <c r="D1559" t="s">
        <v>68</v>
      </c>
      <c r="E1559" t="s">
        <v>68</v>
      </c>
      <c r="F1559" t="s">
        <v>11219</v>
      </c>
    </row>
    <row r="1560" spans="1:6">
      <c r="A1560" t="s">
        <v>4996</v>
      </c>
      <c r="B1560" t="s">
        <v>11220</v>
      </c>
      <c r="C1560" t="s">
        <v>4998</v>
      </c>
      <c r="D1560" t="s">
        <v>11221</v>
      </c>
      <c r="E1560" t="s">
        <v>68</v>
      </c>
      <c r="F1560" t="s">
        <v>10561</v>
      </c>
    </row>
    <row r="1561" spans="1:6">
      <c r="A1561" t="s">
        <v>4997</v>
      </c>
      <c r="B1561" t="s">
        <v>4997</v>
      </c>
      <c r="C1561" t="s">
        <v>68</v>
      </c>
      <c r="D1561" t="s">
        <v>68</v>
      </c>
      <c r="E1561" t="s">
        <v>68</v>
      </c>
      <c r="F1561" t="s">
        <v>11222</v>
      </c>
    </row>
    <row r="1562" spans="1:6">
      <c r="A1562" t="s">
        <v>5007</v>
      </c>
      <c r="B1562" t="s">
        <v>11223</v>
      </c>
      <c r="C1562" t="s">
        <v>5009</v>
      </c>
      <c r="D1562" t="s">
        <v>11224</v>
      </c>
      <c r="E1562" t="s">
        <v>68</v>
      </c>
      <c r="F1562" t="s">
        <v>10561</v>
      </c>
    </row>
    <row r="1563" spans="1:6">
      <c r="A1563" t="s">
        <v>5008</v>
      </c>
      <c r="B1563" t="s">
        <v>5008</v>
      </c>
      <c r="C1563" t="s">
        <v>68</v>
      </c>
      <c r="D1563" t="s">
        <v>68</v>
      </c>
      <c r="E1563" t="s">
        <v>68</v>
      </c>
      <c r="F1563" t="s">
        <v>11225</v>
      </c>
    </row>
    <row r="1564" spans="1:6">
      <c r="A1564" t="s">
        <v>7035</v>
      </c>
      <c r="B1564" t="s">
        <v>11226</v>
      </c>
      <c r="C1564" t="s">
        <v>7037</v>
      </c>
      <c r="D1564" t="s">
        <v>9608</v>
      </c>
      <c r="E1564" t="s">
        <v>68</v>
      </c>
      <c r="F1564" t="s">
        <v>10561</v>
      </c>
    </row>
    <row r="1565" spans="1:6">
      <c r="A1565" t="s">
        <v>7036</v>
      </c>
      <c r="B1565" t="s">
        <v>7036</v>
      </c>
      <c r="C1565" t="s">
        <v>68</v>
      </c>
      <c r="D1565" t="s">
        <v>68</v>
      </c>
      <c r="E1565" t="s">
        <v>68</v>
      </c>
      <c r="F1565" t="s">
        <v>11227</v>
      </c>
    </row>
    <row r="1566" spans="1:6">
      <c r="A1566" t="s">
        <v>5025</v>
      </c>
      <c r="B1566" t="s">
        <v>11228</v>
      </c>
      <c r="C1566" t="s">
        <v>5027</v>
      </c>
      <c r="D1566" t="s">
        <v>11229</v>
      </c>
      <c r="E1566" t="s">
        <v>68</v>
      </c>
      <c r="F1566" t="s">
        <v>10561</v>
      </c>
    </row>
    <row r="1567" spans="1:6">
      <c r="A1567" t="s">
        <v>5026</v>
      </c>
      <c r="B1567" t="s">
        <v>5026</v>
      </c>
      <c r="C1567" t="s">
        <v>68</v>
      </c>
      <c r="D1567" t="s">
        <v>68</v>
      </c>
      <c r="E1567" t="s">
        <v>68</v>
      </c>
      <c r="F1567" t="s">
        <v>11230</v>
      </c>
    </row>
    <row r="1568" spans="1:6">
      <c r="A1568" t="s">
        <v>5061</v>
      </c>
      <c r="B1568" t="s">
        <v>11231</v>
      </c>
      <c r="C1568" t="s">
        <v>5063</v>
      </c>
      <c r="D1568" t="s">
        <v>11232</v>
      </c>
      <c r="E1568" t="s">
        <v>68</v>
      </c>
      <c r="F1568" t="s">
        <v>10561</v>
      </c>
    </row>
    <row r="1569" spans="1:6">
      <c r="A1569" t="s">
        <v>5062</v>
      </c>
      <c r="B1569" t="s">
        <v>5062</v>
      </c>
      <c r="C1569" t="s">
        <v>68</v>
      </c>
      <c r="D1569" t="s">
        <v>68</v>
      </c>
      <c r="E1569" t="s">
        <v>68</v>
      </c>
      <c r="F1569" t="s">
        <v>11233</v>
      </c>
    </row>
    <row r="1570" spans="1:6">
      <c r="A1570" t="s">
        <v>5086</v>
      </c>
      <c r="B1570" t="s">
        <v>11234</v>
      </c>
      <c r="C1570" t="s">
        <v>5088</v>
      </c>
      <c r="D1570" t="s">
        <v>9703</v>
      </c>
      <c r="E1570" t="s">
        <v>68</v>
      </c>
      <c r="F1570" t="s">
        <v>10561</v>
      </c>
    </row>
    <row r="1571" spans="1:6">
      <c r="A1571" t="s">
        <v>5087</v>
      </c>
      <c r="B1571" t="s">
        <v>5087</v>
      </c>
      <c r="C1571" t="s">
        <v>68</v>
      </c>
      <c r="D1571" t="s">
        <v>68</v>
      </c>
      <c r="E1571" t="s">
        <v>68</v>
      </c>
      <c r="F1571" t="s">
        <v>11235</v>
      </c>
    </row>
    <row r="1572" spans="1:6">
      <c r="A1572" t="s">
        <v>5112</v>
      </c>
      <c r="B1572" t="s">
        <v>11236</v>
      </c>
      <c r="C1572" t="s">
        <v>5114</v>
      </c>
      <c r="D1572" t="s">
        <v>11237</v>
      </c>
      <c r="E1572" t="s">
        <v>68</v>
      </c>
      <c r="F1572" t="s">
        <v>10561</v>
      </c>
    </row>
    <row r="1573" spans="1:6">
      <c r="A1573" t="s">
        <v>5113</v>
      </c>
      <c r="B1573" t="s">
        <v>5113</v>
      </c>
      <c r="C1573" t="s">
        <v>68</v>
      </c>
      <c r="D1573" t="s">
        <v>68</v>
      </c>
      <c r="E1573" t="s">
        <v>68</v>
      </c>
      <c r="F1573" t="s">
        <v>11238</v>
      </c>
    </row>
    <row r="1574" spans="1:6">
      <c r="A1574" t="s">
        <v>5121</v>
      </c>
      <c r="B1574" t="s">
        <v>11239</v>
      </c>
      <c r="C1574" t="s">
        <v>5123</v>
      </c>
      <c r="D1574" t="s">
        <v>11240</v>
      </c>
      <c r="E1574" t="s">
        <v>68</v>
      </c>
      <c r="F1574" t="s">
        <v>10561</v>
      </c>
    </row>
    <row r="1575" spans="1:6">
      <c r="A1575" t="s">
        <v>5122</v>
      </c>
      <c r="B1575" t="s">
        <v>5122</v>
      </c>
      <c r="C1575" t="s">
        <v>68</v>
      </c>
      <c r="D1575" t="s">
        <v>68</v>
      </c>
      <c r="E1575" t="s">
        <v>68</v>
      </c>
      <c r="F1575" t="s">
        <v>11241</v>
      </c>
    </row>
    <row r="1576" spans="1:6">
      <c r="A1576" t="s">
        <v>5130</v>
      </c>
      <c r="B1576" t="s">
        <v>11242</v>
      </c>
      <c r="C1576" t="s">
        <v>5132</v>
      </c>
      <c r="D1576" t="s">
        <v>11243</v>
      </c>
      <c r="E1576" t="s">
        <v>68</v>
      </c>
      <c r="F1576" t="s">
        <v>10561</v>
      </c>
    </row>
    <row r="1577" spans="1:6">
      <c r="A1577" t="s">
        <v>5131</v>
      </c>
      <c r="B1577" t="s">
        <v>5131</v>
      </c>
      <c r="C1577" t="s">
        <v>68</v>
      </c>
      <c r="D1577" t="s">
        <v>68</v>
      </c>
      <c r="E1577" t="s">
        <v>68</v>
      </c>
      <c r="F1577" t="s">
        <v>11244</v>
      </c>
    </row>
    <row r="1578" spans="1:6">
      <c r="A1578" t="s">
        <v>5139</v>
      </c>
      <c r="B1578" t="s">
        <v>11245</v>
      </c>
      <c r="C1578" t="s">
        <v>5141</v>
      </c>
      <c r="D1578" t="s">
        <v>11246</v>
      </c>
      <c r="E1578" t="s">
        <v>68</v>
      </c>
      <c r="F1578" t="s">
        <v>10561</v>
      </c>
    </row>
    <row r="1579" spans="1:6">
      <c r="A1579" t="s">
        <v>5140</v>
      </c>
      <c r="B1579" t="s">
        <v>5140</v>
      </c>
      <c r="C1579" t="s">
        <v>68</v>
      </c>
      <c r="D1579" t="s">
        <v>68</v>
      </c>
      <c r="E1579" t="s">
        <v>68</v>
      </c>
      <c r="F1579" t="s">
        <v>11247</v>
      </c>
    </row>
    <row r="1580" spans="1:6">
      <c r="A1580" t="s">
        <v>5147</v>
      </c>
      <c r="B1580" t="s">
        <v>11248</v>
      </c>
      <c r="C1580" t="s">
        <v>5149</v>
      </c>
      <c r="D1580" t="s">
        <v>11249</v>
      </c>
      <c r="E1580" t="s">
        <v>68</v>
      </c>
      <c r="F1580" t="s">
        <v>10561</v>
      </c>
    </row>
    <row r="1581" spans="1:6">
      <c r="A1581" t="s">
        <v>5148</v>
      </c>
      <c r="B1581" t="s">
        <v>5148</v>
      </c>
      <c r="C1581" t="s">
        <v>68</v>
      </c>
      <c r="D1581" t="s">
        <v>68</v>
      </c>
      <c r="E1581" t="s">
        <v>68</v>
      </c>
      <c r="F1581" t="s">
        <v>11250</v>
      </c>
    </row>
    <row r="1582" spans="1:6">
      <c r="A1582" t="s">
        <v>5167</v>
      </c>
      <c r="B1582" t="s">
        <v>11251</v>
      </c>
      <c r="C1582" t="s">
        <v>5169</v>
      </c>
      <c r="D1582" t="s">
        <v>11252</v>
      </c>
      <c r="E1582" t="s">
        <v>68</v>
      </c>
      <c r="F1582" t="s">
        <v>10561</v>
      </c>
    </row>
    <row r="1583" spans="1:6">
      <c r="A1583" t="s">
        <v>5168</v>
      </c>
      <c r="B1583" t="s">
        <v>5168</v>
      </c>
      <c r="C1583" t="s">
        <v>68</v>
      </c>
      <c r="D1583" t="s">
        <v>68</v>
      </c>
      <c r="E1583" t="s">
        <v>68</v>
      </c>
      <c r="F1583" t="s">
        <v>11253</v>
      </c>
    </row>
    <row r="1584" spans="1:6">
      <c r="A1584" t="s">
        <v>5186</v>
      </c>
      <c r="B1584" t="s">
        <v>11254</v>
      </c>
      <c r="C1584" t="s">
        <v>5188</v>
      </c>
      <c r="D1584" t="s">
        <v>11255</v>
      </c>
      <c r="E1584" t="s">
        <v>68</v>
      </c>
      <c r="F1584" t="s">
        <v>10561</v>
      </c>
    </row>
    <row r="1585" spans="1:6">
      <c r="A1585" t="s">
        <v>5187</v>
      </c>
      <c r="B1585" t="s">
        <v>5187</v>
      </c>
      <c r="C1585" t="s">
        <v>68</v>
      </c>
      <c r="D1585" t="s">
        <v>68</v>
      </c>
      <c r="E1585" t="s">
        <v>68</v>
      </c>
      <c r="F1585" t="s">
        <v>11256</v>
      </c>
    </row>
    <row r="1586" spans="1:6">
      <c r="A1586" t="s">
        <v>5273</v>
      </c>
      <c r="B1586" t="s">
        <v>11257</v>
      </c>
      <c r="C1586" t="s">
        <v>5275</v>
      </c>
      <c r="D1586" t="s">
        <v>11258</v>
      </c>
      <c r="E1586" t="s">
        <v>68</v>
      </c>
      <c r="F1586" t="s">
        <v>10561</v>
      </c>
    </row>
    <row r="1587" spans="1:6">
      <c r="A1587" t="s">
        <v>5274</v>
      </c>
      <c r="B1587" t="s">
        <v>5274</v>
      </c>
      <c r="C1587" t="s">
        <v>68</v>
      </c>
      <c r="D1587" t="s">
        <v>68</v>
      </c>
      <c r="E1587" t="s">
        <v>68</v>
      </c>
      <c r="F1587" t="s">
        <v>11259</v>
      </c>
    </row>
    <row r="1588" spans="1:6">
      <c r="A1588" t="s">
        <v>5302</v>
      </c>
      <c r="B1588" t="s">
        <v>11260</v>
      </c>
      <c r="C1588" t="s">
        <v>1889</v>
      </c>
      <c r="D1588" t="s">
        <v>11261</v>
      </c>
      <c r="E1588" t="s">
        <v>68</v>
      </c>
      <c r="F1588" t="s">
        <v>10561</v>
      </c>
    </row>
    <row r="1589" spans="1:6">
      <c r="A1589" t="s">
        <v>5303</v>
      </c>
      <c r="B1589" t="s">
        <v>5303</v>
      </c>
      <c r="C1589" t="s">
        <v>68</v>
      </c>
      <c r="D1589" t="s">
        <v>68</v>
      </c>
      <c r="E1589" t="s">
        <v>68</v>
      </c>
      <c r="F1589" t="s">
        <v>11262</v>
      </c>
    </row>
    <row r="1590" spans="1:6">
      <c r="A1590" t="s">
        <v>5333</v>
      </c>
      <c r="B1590" t="s">
        <v>11263</v>
      </c>
      <c r="C1590" t="s">
        <v>5335</v>
      </c>
      <c r="D1590" t="s">
        <v>11264</v>
      </c>
      <c r="E1590" t="s">
        <v>68</v>
      </c>
      <c r="F1590" t="s">
        <v>10561</v>
      </c>
    </row>
    <row r="1591" spans="1:6">
      <c r="A1591" t="s">
        <v>5334</v>
      </c>
      <c r="B1591" t="s">
        <v>5334</v>
      </c>
      <c r="C1591" t="s">
        <v>68</v>
      </c>
      <c r="D1591" t="s">
        <v>68</v>
      </c>
      <c r="E1591" t="s">
        <v>68</v>
      </c>
      <c r="F1591" t="s">
        <v>11265</v>
      </c>
    </row>
    <row r="1592" spans="1:6">
      <c r="A1592" t="s">
        <v>5386</v>
      </c>
      <c r="B1592" t="s">
        <v>11266</v>
      </c>
      <c r="C1592" t="s">
        <v>5388</v>
      </c>
      <c r="D1592" t="s">
        <v>11267</v>
      </c>
      <c r="E1592" t="s">
        <v>68</v>
      </c>
      <c r="F1592" t="s">
        <v>10561</v>
      </c>
    </row>
    <row r="1593" spans="1:6">
      <c r="A1593" t="s">
        <v>5387</v>
      </c>
      <c r="B1593" t="s">
        <v>5387</v>
      </c>
      <c r="C1593" t="s">
        <v>68</v>
      </c>
      <c r="D1593" t="s">
        <v>68</v>
      </c>
      <c r="E1593" t="s">
        <v>68</v>
      </c>
      <c r="F1593" t="s">
        <v>11268</v>
      </c>
    </row>
    <row r="1594" spans="1:6">
      <c r="A1594" t="s">
        <v>5404</v>
      </c>
      <c r="B1594" t="s">
        <v>11269</v>
      </c>
      <c r="C1594" t="s">
        <v>5406</v>
      </c>
      <c r="D1594" t="s">
        <v>11270</v>
      </c>
      <c r="E1594" t="s">
        <v>68</v>
      </c>
      <c r="F1594" t="s">
        <v>10561</v>
      </c>
    </row>
    <row r="1595" spans="1:6">
      <c r="A1595" t="s">
        <v>5405</v>
      </c>
      <c r="B1595" t="s">
        <v>5405</v>
      </c>
      <c r="C1595" t="s">
        <v>68</v>
      </c>
      <c r="D1595" t="s">
        <v>68</v>
      </c>
      <c r="E1595" t="s">
        <v>68</v>
      </c>
      <c r="F1595" t="s">
        <v>11271</v>
      </c>
    </row>
    <row r="1596" spans="1:6">
      <c r="A1596" t="s">
        <v>5422</v>
      </c>
      <c r="B1596" t="s">
        <v>11272</v>
      </c>
      <c r="C1596" t="s">
        <v>1265</v>
      </c>
      <c r="D1596" t="s">
        <v>11273</v>
      </c>
      <c r="E1596" t="s">
        <v>68</v>
      </c>
      <c r="F1596" t="s">
        <v>10561</v>
      </c>
    </row>
    <row r="1597" spans="1:6">
      <c r="A1597" t="s">
        <v>5423</v>
      </c>
      <c r="B1597" t="s">
        <v>5423</v>
      </c>
      <c r="C1597" t="s">
        <v>68</v>
      </c>
      <c r="D1597" t="s">
        <v>68</v>
      </c>
      <c r="E1597" t="s">
        <v>68</v>
      </c>
      <c r="F1597" t="s">
        <v>11274</v>
      </c>
    </row>
    <row r="1598" spans="1:6">
      <c r="A1598" t="s">
        <v>5474</v>
      </c>
      <c r="B1598" t="s">
        <v>11275</v>
      </c>
      <c r="C1598" t="s">
        <v>5476</v>
      </c>
      <c r="D1598" t="s">
        <v>11276</v>
      </c>
      <c r="E1598" t="s">
        <v>68</v>
      </c>
      <c r="F1598" t="s">
        <v>10561</v>
      </c>
    </row>
    <row r="1599" spans="1:6">
      <c r="A1599" t="s">
        <v>5475</v>
      </c>
      <c r="B1599" t="s">
        <v>5475</v>
      </c>
      <c r="C1599" t="s">
        <v>68</v>
      </c>
      <c r="D1599" t="s">
        <v>68</v>
      </c>
      <c r="E1599" t="s">
        <v>68</v>
      </c>
      <c r="F1599" t="s">
        <v>11277</v>
      </c>
    </row>
    <row r="1600" spans="1:6">
      <c r="A1600" t="s">
        <v>5501</v>
      </c>
      <c r="B1600" t="s">
        <v>11278</v>
      </c>
      <c r="C1600" t="s">
        <v>5503</v>
      </c>
      <c r="D1600" t="s">
        <v>11279</v>
      </c>
      <c r="E1600" t="s">
        <v>68</v>
      </c>
      <c r="F1600" t="s">
        <v>10561</v>
      </c>
    </row>
    <row r="1601" spans="1:6">
      <c r="A1601" t="s">
        <v>5502</v>
      </c>
      <c r="B1601" t="s">
        <v>5502</v>
      </c>
      <c r="C1601" t="s">
        <v>68</v>
      </c>
      <c r="D1601" t="s">
        <v>68</v>
      </c>
      <c r="E1601" t="s">
        <v>68</v>
      </c>
      <c r="F1601" t="s">
        <v>11280</v>
      </c>
    </row>
    <row r="1602" spans="1:6">
      <c r="A1602" t="s">
        <v>5509</v>
      </c>
      <c r="B1602" t="s">
        <v>11281</v>
      </c>
      <c r="C1602" t="s">
        <v>4656</v>
      </c>
      <c r="D1602" t="s">
        <v>11282</v>
      </c>
      <c r="E1602" t="s">
        <v>68</v>
      </c>
      <c r="F1602" t="s">
        <v>10561</v>
      </c>
    </row>
    <row r="1603" spans="1:6">
      <c r="A1603" t="s">
        <v>5510</v>
      </c>
      <c r="B1603" t="s">
        <v>5510</v>
      </c>
      <c r="C1603" t="s">
        <v>68</v>
      </c>
      <c r="D1603" t="s">
        <v>68</v>
      </c>
      <c r="E1603" t="s">
        <v>68</v>
      </c>
      <c r="F1603" t="s">
        <v>11283</v>
      </c>
    </row>
    <row r="1604" spans="1:6">
      <c r="A1604" t="s">
        <v>5543</v>
      </c>
      <c r="B1604" t="s">
        <v>11284</v>
      </c>
      <c r="C1604" t="s">
        <v>3604</v>
      </c>
      <c r="D1604" t="s">
        <v>11285</v>
      </c>
      <c r="E1604" t="s">
        <v>68</v>
      </c>
      <c r="F1604" t="s">
        <v>10561</v>
      </c>
    </row>
    <row r="1605" spans="1:6">
      <c r="A1605" t="s">
        <v>5544</v>
      </c>
      <c r="B1605" t="s">
        <v>5544</v>
      </c>
      <c r="C1605" t="s">
        <v>68</v>
      </c>
      <c r="D1605" t="s">
        <v>68</v>
      </c>
      <c r="E1605" t="s">
        <v>68</v>
      </c>
      <c r="F1605" t="s">
        <v>11286</v>
      </c>
    </row>
    <row r="1606" spans="1:6">
      <c r="A1606" t="s">
        <v>5551</v>
      </c>
      <c r="B1606" t="s">
        <v>11287</v>
      </c>
      <c r="C1606" t="s">
        <v>5553</v>
      </c>
      <c r="D1606" t="s">
        <v>11288</v>
      </c>
      <c r="E1606" t="s">
        <v>68</v>
      </c>
      <c r="F1606" t="s">
        <v>10561</v>
      </c>
    </row>
    <row r="1607" spans="1:6">
      <c r="A1607" t="s">
        <v>5552</v>
      </c>
      <c r="B1607" t="s">
        <v>5552</v>
      </c>
      <c r="C1607" t="s">
        <v>68</v>
      </c>
      <c r="D1607" t="s">
        <v>68</v>
      </c>
      <c r="E1607" t="s">
        <v>68</v>
      </c>
      <c r="F1607" t="s">
        <v>11289</v>
      </c>
    </row>
    <row r="1608" spans="1:6">
      <c r="A1608" t="s">
        <v>5571</v>
      </c>
      <c r="B1608" t="s">
        <v>11290</v>
      </c>
      <c r="C1608" t="s">
        <v>5573</v>
      </c>
      <c r="D1608" t="s">
        <v>11291</v>
      </c>
      <c r="E1608" t="s">
        <v>68</v>
      </c>
      <c r="F1608" t="s">
        <v>10561</v>
      </c>
    </row>
    <row r="1609" spans="1:6">
      <c r="A1609" t="s">
        <v>5572</v>
      </c>
      <c r="B1609" t="s">
        <v>5572</v>
      </c>
      <c r="C1609" t="s">
        <v>68</v>
      </c>
      <c r="D1609" t="s">
        <v>68</v>
      </c>
      <c r="E1609" t="s">
        <v>68</v>
      </c>
      <c r="F1609" t="s">
        <v>11292</v>
      </c>
    </row>
    <row r="1610" spans="1:6">
      <c r="A1610" t="s">
        <v>5580</v>
      </c>
      <c r="B1610" t="s">
        <v>11293</v>
      </c>
      <c r="C1610" t="s">
        <v>5582</v>
      </c>
      <c r="D1610" t="s">
        <v>11294</v>
      </c>
      <c r="E1610" t="s">
        <v>68</v>
      </c>
      <c r="F1610" t="s">
        <v>10561</v>
      </c>
    </row>
    <row r="1611" spans="1:6">
      <c r="A1611" t="s">
        <v>5581</v>
      </c>
      <c r="B1611" t="s">
        <v>5581</v>
      </c>
      <c r="C1611" t="s">
        <v>68</v>
      </c>
      <c r="D1611" t="s">
        <v>68</v>
      </c>
      <c r="E1611" t="s">
        <v>68</v>
      </c>
      <c r="F1611" t="s">
        <v>11295</v>
      </c>
    </row>
    <row r="1612" spans="1:6">
      <c r="A1612" t="s">
        <v>5618</v>
      </c>
      <c r="B1612" t="s">
        <v>11296</v>
      </c>
      <c r="C1612" t="s">
        <v>5620</v>
      </c>
      <c r="D1612" t="s">
        <v>11297</v>
      </c>
      <c r="E1612" t="s">
        <v>68</v>
      </c>
      <c r="F1612" t="s">
        <v>10561</v>
      </c>
    </row>
    <row r="1613" spans="1:6">
      <c r="A1613" t="s">
        <v>5619</v>
      </c>
      <c r="B1613" t="s">
        <v>5619</v>
      </c>
      <c r="C1613" t="s">
        <v>68</v>
      </c>
      <c r="D1613" t="s">
        <v>68</v>
      </c>
      <c r="E1613" t="s">
        <v>68</v>
      </c>
      <c r="F1613" t="s">
        <v>11298</v>
      </c>
    </row>
    <row r="1614" spans="1:6">
      <c r="A1614" t="s">
        <v>5637</v>
      </c>
      <c r="B1614" t="s">
        <v>11299</v>
      </c>
      <c r="C1614" t="s">
        <v>5639</v>
      </c>
      <c r="D1614" t="s">
        <v>9912</v>
      </c>
      <c r="E1614" t="s">
        <v>68</v>
      </c>
      <c r="F1614" t="s">
        <v>10561</v>
      </c>
    </row>
    <row r="1615" spans="1:6">
      <c r="A1615" t="s">
        <v>5638</v>
      </c>
      <c r="B1615" t="s">
        <v>5638</v>
      </c>
      <c r="C1615" t="s">
        <v>68</v>
      </c>
      <c r="D1615" t="s">
        <v>68</v>
      </c>
      <c r="E1615" t="s">
        <v>68</v>
      </c>
      <c r="F1615" t="s">
        <v>11300</v>
      </c>
    </row>
    <row r="1616" spans="1:6">
      <c r="A1616" t="s">
        <v>5675</v>
      </c>
      <c r="B1616" t="s">
        <v>11301</v>
      </c>
      <c r="C1616" t="s">
        <v>5677</v>
      </c>
      <c r="D1616" t="s">
        <v>11302</v>
      </c>
      <c r="E1616" t="s">
        <v>68</v>
      </c>
      <c r="F1616" t="s">
        <v>10561</v>
      </c>
    </row>
    <row r="1617" spans="1:6">
      <c r="A1617" t="s">
        <v>5676</v>
      </c>
      <c r="B1617" t="s">
        <v>5676</v>
      </c>
      <c r="C1617" t="s">
        <v>68</v>
      </c>
      <c r="D1617" t="s">
        <v>68</v>
      </c>
      <c r="E1617" t="s">
        <v>68</v>
      </c>
      <c r="F1617" t="s">
        <v>11303</v>
      </c>
    </row>
    <row r="1618" spans="1:6">
      <c r="A1618" t="s">
        <v>5685</v>
      </c>
      <c r="B1618" t="s">
        <v>11304</v>
      </c>
      <c r="C1618" t="s">
        <v>5687</v>
      </c>
      <c r="D1618" t="s">
        <v>11305</v>
      </c>
      <c r="E1618" t="s">
        <v>68</v>
      </c>
      <c r="F1618" t="s">
        <v>10561</v>
      </c>
    </row>
    <row r="1619" spans="1:6">
      <c r="A1619" t="s">
        <v>5686</v>
      </c>
      <c r="B1619" t="s">
        <v>5686</v>
      </c>
      <c r="C1619" t="s">
        <v>68</v>
      </c>
      <c r="D1619" t="s">
        <v>68</v>
      </c>
      <c r="E1619" t="s">
        <v>68</v>
      </c>
      <c r="F1619" t="s">
        <v>11306</v>
      </c>
    </row>
    <row r="1620" spans="1:6">
      <c r="A1620" t="s">
        <v>5694</v>
      </c>
      <c r="B1620" t="s">
        <v>11307</v>
      </c>
      <c r="C1620" t="s">
        <v>5696</v>
      </c>
      <c r="D1620" t="s">
        <v>11308</v>
      </c>
      <c r="E1620" t="s">
        <v>68</v>
      </c>
      <c r="F1620" t="s">
        <v>10561</v>
      </c>
    </row>
    <row r="1621" spans="1:6">
      <c r="A1621" t="s">
        <v>5695</v>
      </c>
      <c r="B1621" t="s">
        <v>5695</v>
      </c>
      <c r="C1621" t="s">
        <v>68</v>
      </c>
      <c r="D1621" t="s">
        <v>68</v>
      </c>
      <c r="E1621" t="s">
        <v>68</v>
      </c>
      <c r="F1621" t="s">
        <v>11309</v>
      </c>
    </row>
    <row r="1622" spans="1:6">
      <c r="A1622" t="s">
        <v>5712</v>
      </c>
      <c r="B1622" t="s">
        <v>11310</v>
      </c>
      <c r="C1622" t="s">
        <v>5714</v>
      </c>
      <c r="D1622" t="s">
        <v>11311</v>
      </c>
      <c r="E1622" t="s">
        <v>68</v>
      </c>
      <c r="F1622" t="s">
        <v>10561</v>
      </c>
    </row>
    <row r="1623" spans="1:6">
      <c r="A1623" t="s">
        <v>5713</v>
      </c>
      <c r="B1623" t="s">
        <v>5713</v>
      </c>
      <c r="C1623" t="s">
        <v>68</v>
      </c>
      <c r="D1623" t="s">
        <v>68</v>
      </c>
      <c r="E1623" t="s">
        <v>68</v>
      </c>
      <c r="F1623" t="s">
        <v>11312</v>
      </c>
    </row>
    <row r="1624" spans="1:6">
      <c r="A1624" t="s">
        <v>5720</v>
      </c>
      <c r="B1624" t="s">
        <v>11313</v>
      </c>
      <c r="C1624" t="s">
        <v>5722</v>
      </c>
      <c r="D1624" t="s">
        <v>11314</v>
      </c>
      <c r="E1624" t="s">
        <v>68</v>
      </c>
      <c r="F1624" t="s">
        <v>10561</v>
      </c>
    </row>
    <row r="1625" spans="1:6">
      <c r="A1625" t="s">
        <v>5721</v>
      </c>
      <c r="B1625" t="s">
        <v>5721</v>
      </c>
      <c r="C1625" t="s">
        <v>68</v>
      </c>
      <c r="D1625" t="s">
        <v>68</v>
      </c>
      <c r="E1625" t="s">
        <v>68</v>
      </c>
      <c r="F1625" t="s">
        <v>11315</v>
      </c>
    </row>
    <row r="1626" spans="1:6">
      <c r="A1626" t="s">
        <v>5738</v>
      </c>
      <c r="B1626" t="s">
        <v>11316</v>
      </c>
      <c r="C1626" t="s">
        <v>5740</v>
      </c>
      <c r="D1626" t="s">
        <v>11317</v>
      </c>
      <c r="E1626" t="s">
        <v>68</v>
      </c>
      <c r="F1626" t="s">
        <v>10561</v>
      </c>
    </row>
    <row r="1627" spans="1:6">
      <c r="A1627" t="s">
        <v>5739</v>
      </c>
      <c r="B1627" t="s">
        <v>5739</v>
      </c>
      <c r="C1627" t="s">
        <v>68</v>
      </c>
      <c r="D1627" t="s">
        <v>68</v>
      </c>
      <c r="E1627" t="s">
        <v>68</v>
      </c>
      <c r="F1627" t="s">
        <v>11318</v>
      </c>
    </row>
    <row r="1628" spans="1:6">
      <c r="A1628" t="s">
        <v>5764</v>
      </c>
      <c r="B1628" t="s">
        <v>11319</v>
      </c>
      <c r="C1628" t="s">
        <v>5766</v>
      </c>
      <c r="D1628" t="s">
        <v>11320</v>
      </c>
      <c r="E1628" t="s">
        <v>68</v>
      </c>
      <c r="F1628" t="s">
        <v>10561</v>
      </c>
    </row>
    <row r="1629" spans="1:6">
      <c r="A1629" t="s">
        <v>5765</v>
      </c>
      <c r="B1629" t="s">
        <v>5765</v>
      </c>
      <c r="C1629" t="s">
        <v>68</v>
      </c>
      <c r="D1629" t="s">
        <v>68</v>
      </c>
      <c r="E1629" t="s">
        <v>68</v>
      </c>
      <c r="F1629" t="s">
        <v>11321</v>
      </c>
    </row>
    <row r="1630" spans="1:6">
      <c r="A1630" t="s">
        <v>5802</v>
      </c>
      <c r="B1630" t="s">
        <v>11322</v>
      </c>
      <c r="C1630" t="s">
        <v>5804</v>
      </c>
      <c r="D1630" t="s">
        <v>11323</v>
      </c>
      <c r="E1630" t="s">
        <v>68</v>
      </c>
      <c r="F1630" t="s">
        <v>10561</v>
      </c>
    </row>
    <row r="1631" spans="1:6">
      <c r="A1631" t="s">
        <v>5803</v>
      </c>
      <c r="B1631" t="s">
        <v>5803</v>
      </c>
      <c r="C1631" t="s">
        <v>68</v>
      </c>
      <c r="D1631" t="s">
        <v>68</v>
      </c>
      <c r="E1631" t="s">
        <v>68</v>
      </c>
      <c r="F1631" t="s">
        <v>11324</v>
      </c>
    </row>
    <row r="1632" spans="1:6">
      <c r="A1632" t="s">
        <v>5812</v>
      </c>
      <c r="B1632" t="s">
        <v>11325</v>
      </c>
      <c r="C1632" t="s">
        <v>5814</v>
      </c>
      <c r="D1632" t="s">
        <v>11326</v>
      </c>
      <c r="E1632" t="s">
        <v>68</v>
      </c>
      <c r="F1632" t="s">
        <v>10561</v>
      </c>
    </row>
    <row r="1633" spans="1:6">
      <c r="A1633" t="s">
        <v>5813</v>
      </c>
      <c r="B1633" t="s">
        <v>5813</v>
      </c>
      <c r="C1633" t="s">
        <v>68</v>
      </c>
      <c r="D1633" t="s">
        <v>68</v>
      </c>
      <c r="E1633" t="s">
        <v>68</v>
      </c>
      <c r="F1633" t="s">
        <v>11327</v>
      </c>
    </row>
    <row r="1634" spans="1:6">
      <c r="A1634" t="s">
        <v>5821</v>
      </c>
      <c r="B1634" t="s">
        <v>11328</v>
      </c>
      <c r="C1634" t="s">
        <v>5823</v>
      </c>
      <c r="D1634" t="s">
        <v>11329</v>
      </c>
      <c r="E1634" t="s">
        <v>68</v>
      </c>
      <c r="F1634" t="s">
        <v>10561</v>
      </c>
    </row>
    <row r="1635" spans="1:6">
      <c r="A1635" t="s">
        <v>5822</v>
      </c>
      <c r="B1635" t="s">
        <v>5822</v>
      </c>
      <c r="C1635" t="s">
        <v>68</v>
      </c>
      <c r="D1635" t="s">
        <v>68</v>
      </c>
      <c r="E1635" t="s">
        <v>68</v>
      </c>
      <c r="F1635" t="s">
        <v>11330</v>
      </c>
    </row>
    <row r="1636" spans="1:6">
      <c r="A1636" t="s">
        <v>5868</v>
      </c>
      <c r="B1636" t="s">
        <v>11331</v>
      </c>
      <c r="C1636" t="s">
        <v>5870</v>
      </c>
      <c r="D1636" t="s">
        <v>11332</v>
      </c>
      <c r="E1636" t="s">
        <v>68</v>
      </c>
      <c r="F1636" t="s">
        <v>10561</v>
      </c>
    </row>
    <row r="1637" spans="1:6">
      <c r="A1637" t="s">
        <v>5869</v>
      </c>
      <c r="B1637" t="s">
        <v>5869</v>
      </c>
      <c r="C1637" t="s">
        <v>68</v>
      </c>
      <c r="D1637" t="s">
        <v>68</v>
      </c>
      <c r="E1637" t="s">
        <v>68</v>
      </c>
      <c r="F1637" t="s">
        <v>11333</v>
      </c>
    </row>
    <row r="1638" spans="1:6">
      <c r="A1638" t="s">
        <v>5877</v>
      </c>
      <c r="B1638" t="s">
        <v>11334</v>
      </c>
      <c r="C1638" t="s">
        <v>5879</v>
      </c>
      <c r="D1638" t="s">
        <v>11335</v>
      </c>
      <c r="E1638" t="s">
        <v>68</v>
      </c>
      <c r="F1638" t="s">
        <v>10561</v>
      </c>
    </row>
    <row r="1639" spans="1:6">
      <c r="A1639" t="s">
        <v>5878</v>
      </c>
      <c r="B1639" t="s">
        <v>5878</v>
      </c>
      <c r="C1639" t="s">
        <v>68</v>
      </c>
      <c r="D1639" t="s">
        <v>68</v>
      </c>
      <c r="E1639" t="s">
        <v>68</v>
      </c>
      <c r="F1639" t="s">
        <v>11336</v>
      </c>
    </row>
    <row r="1640" spans="1:6">
      <c r="A1640" t="s">
        <v>5886</v>
      </c>
      <c r="B1640" t="s">
        <v>11337</v>
      </c>
      <c r="C1640" t="s">
        <v>5888</v>
      </c>
      <c r="D1640" t="s">
        <v>11338</v>
      </c>
      <c r="E1640" t="s">
        <v>68</v>
      </c>
      <c r="F1640" t="s">
        <v>10561</v>
      </c>
    </row>
    <row r="1641" spans="1:6">
      <c r="A1641" t="s">
        <v>5887</v>
      </c>
      <c r="B1641" t="s">
        <v>5887</v>
      </c>
      <c r="C1641" t="s">
        <v>68</v>
      </c>
      <c r="D1641" t="s">
        <v>68</v>
      </c>
      <c r="E1641" t="s">
        <v>68</v>
      </c>
      <c r="F1641" t="s">
        <v>11339</v>
      </c>
    </row>
    <row r="1642" spans="1:6">
      <c r="A1642" t="s">
        <v>5904</v>
      </c>
      <c r="B1642" t="s">
        <v>11340</v>
      </c>
      <c r="C1642" t="s">
        <v>5906</v>
      </c>
      <c r="D1642" t="s">
        <v>11341</v>
      </c>
      <c r="E1642" t="s">
        <v>68</v>
      </c>
      <c r="F1642" t="s">
        <v>10561</v>
      </c>
    </row>
    <row r="1643" spans="1:6">
      <c r="A1643" t="s">
        <v>5905</v>
      </c>
      <c r="B1643" t="s">
        <v>5905</v>
      </c>
      <c r="C1643" t="s">
        <v>68</v>
      </c>
      <c r="D1643" t="s">
        <v>68</v>
      </c>
      <c r="E1643" t="s">
        <v>68</v>
      </c>
      <c r="F1643" t="s">
        <v>11342</v>
      </c>
    </row>
    <row r="1644" spans="1:6">
      <c r="A1644" t="s">
        <v>5912</v>
      </c>
      <c r="B1644" t="s">
        <v>11343</v>
      </c>
      <c r="C1644" t="s">
        <v>5914</v>
      </c>
      <c r="D1644" t="s">
        <v>11344</v>
      </c>
      <c r="E1644" t="s">
        <v>68</v>
      </c>
      <c r="F1644" t="s">
        <v>10561</v>
      </c>
    </row>
    <row r="1645" spans="1:6">
      <c r="A1645" t="s">
        <v>5913</v>
      </c>
      <c r="B1645" t="s">
        <v>5913</v>
      </c>
      <c r="C1645" t="s">
        <v>68</v>
      </c>
      <c r="D1645" t="s">
        <v>68</v>
      </c>
      <c r="E1645" t="s">
        <v>68</v>
      </c>
      <c r="F1645" t="s">
        <v>11345</v>
      </c>
    </row>
    <row r="1646" spans="1:6">
      <c r="A1646" t="s">
        <v>5931</v>
      </c>
      <c r="B1646" t="s">
        <v>11346</v>
      </c>
      <c r="C1646" t="s">
        <v>5933</v>
      </c>
      <c r="D1646" t="s">
        <v>11347</v>
      </c>
      <c r="E1646" t="s">
        <v>68</v>
      </c>
      <c r="F1646" t="s">
        <v>10561</v>
      </c>
    </row>
    <row r="1647" spans="1:6">
      <c r="A1647" t="s">
        <v>5932</v>
      </c>
      <c r="B1647" t="s">
        <v>5932</v>
      </c>
      <c r="C1647" t="s">
        <v>68</v>
      </c>
      <c r="D1647" t="s">
        <v>68</v>
      </c>
      <c r="E1647" t="s">
        <v>68</v>
      </c>
      <c r="F1647" t="s">
        <v>11348</v>
      </c>
    </row>
    <row r="1648" spans="1:6">
      <c r="A1648" t="s">
        <v>5940</v>
      </c>
      <c r="B1648" t="s">
        <v>11349</v>
      </c>
      <c r="C1648" t="s">
        <v>5942</v>
      </c>
      <c r="D1648" t="s">
        <v>11350</v>
      </c>
      <c r="E1648" t="s">
        <v>68</v>
      </c>
      <c r="F1648" t="s">
        <v>10561</v>
      </c>
    </row>
    <row r="1649" spans="1:6">
      <c r="A1649" t="s">
        <v>5941</v>
      </c>
      <c r="B1649" t="s">
        <v>5941</v>
      </c>
      <c r="C1649" t="s">
        <v>68</v>
      </c>
      <c r="D1649" t="s">
        <v>68</v>
      </c>
      <c r="E1649" t="s">
        <v>68</v>
      </c>
      <c r="F1649" t="s">
        <v>11351</v>
      </c>
    </row>
    <row r="1650" spans="1:6">
      <c r="A1650" t="s">
        <v>5957</v>
      </c>
      <c r="B1650" t="s">
        <v>11352</v>
      </c>
      <c r="C1650" t="s">
        <v>5959</v>
      </c>
      <c r="D1650" t="s">
        <v>11353</v>
      </c>
      <c r="E1650" t="s">
        <v>68</v>
      </c>
      <c r="F1650" t="s">
        <v>10561</v>
      </c>
    </row>
    <row r="1651" spans="1:6">
      <c r="A1651" t="s">
        <v>5958</v>
      </c>
      <c r="B1651" t="s">
        <v>5958</v>
      </c>
      <c r="C1651" t="s">
        <v>68</v>
      </c>
      <c r="D1651" t="s">
        <v>68</v>
      </c>
      <c r="E1651" t="s">
        <v>68</v>
      </c>
      <c r="F1651" t="s">
        <v>11354</v>
      </c>
    </row>
    <row r="1652" spans="1:6">
      <c r="A1652" t="s">
        <v>5975</v>
      </c>
      <c r="B1652" t="s">
        <v>11355</v>
      </c>
      <c r="C1652" t="s">
        <v>1302</v>
      </c>
      <c r="D1652" t="s">
        <v>11356</v>
      </c>
      <c r="E1652" t="s">
        <v>68</v>
      </c>
      <c r="F1652" t="s">
        <v>10561</v>
      </c>
    </row>
    <row r="1653" spans="1:6">
      <c r="A1653" t="s">
        <v>5976</v>
      </c>
      <c r="B1653" t="s">
        <v>5976</v>
      </c>
      <c r="C1653" t="s">
        <v>68</v>
      </c>
      <c r="D1653" t="s">
        <v>68</v>
      </c>
      <c r="E1653" t="s">
        <v>68</v>
      </c>
      <c r="F1653" t="s">
        <v>11357</v>
      </c>
    </row>
    <row r="1654" spans="1:6">
      <c r="A1654" t="s">
        <v>6010</v>
      </c>
      <c r="B1654" t="s">
        <v>11358</v>
      </c>
      <c r="C1654" t="s">
        <v>6012</v>
      </c>
      <c r="D1654" t="s">
        <v>11359</v>
      </c>
      <c r="E1654" t="s">
        <v>68</v>
      </c>
      <c r="F1654" t="s">
        <v>10561</v>
      </c>
    </row>
    <row r="1655" spans="1:6">
      <c r="A1655" t="s">
        <v>6011</v>
      </c>
      <c r="B1655" t="s">
        <v>6011</v>
      </c>
      <c r="C1655" t="s">
        <v>68</v>
      </c>
      <c r="D1655" t="s">
        <v>68</v>
      </c>
      <c r="E1655" t="s">
        <v>68</v>
      </c>
      <c r="F1655" t="s">
        <v>11360</v>
      </c>
    </row>
    <row r="1656" spans="1:6">
      <c r="A1656" t="s">
        <v>6028</v>
      </c>
      <c r="B1656" t="s">
        <v>11361</v>
      </c>
      <c r="C1656" t="s">
        <v>6030</v>
      </c>
      <c r="D1656" t="s">
        <v>11362</v>
      </c>
      <c r="E1656" t="s">
        <v>68</v>
      </c>
      <c r="F1656" t="s">
        <v>10561</v>
      </c>
    </row>
    <row r="1657" spans="1:6">
      <c r="A1657" t="s">
        <v>6029</v>
      </c>
      <c r="B1657" t="s">
        <v>6029</v>
      </c>
      <c r="C1657" t="s">
        <v>68</v>
      </c>
      <c r="D1657" t="s">
        <v>68</v>
      </c>
      <c r="E1657" t="s">
        <v>68</v>
      </c>
      <c r="F1657" t="s">
        <v>11363</v>
      </c>
    </row>
    <row r="1658" spans="1:6">
      <c r="A1658" t="s">
        <v>6055</v>
      </c>
      <c r="B1658" t="s">
        <v>11364</v>
      </c>
      <c r="C1658" t="s">
        <v>6057</v>
      </c>
      <c r="D1658" t="s">
        <v>11365</v>
      </c>
      <c r="E1658" t="s">
        <v>68</v>
      </c>
      <c r="F1658" t="s">
        <v>10561</v>
      </c>
    </row>
    <row r="1659" spans="1:6">
      <c r="A1659" t="s">
        <v>6056</v>
      </c>
      <c r="B1659" t="s">
        <v>6056</v>
      </c>
      <c r="C1659" t="s">
        <v>68</v>
      </c>
      <c r="D1659" t="s">
        <v>68</v>
      </c>
      <c r="E1659" t="s">
        <v>68</v>
      </c>
      <c r="F1659" t="s">
        <v>11366</v>
      </c>
    </row>
    <row r="1660" spans="1:6">
      <c r="A1660" t="s">
        <v>6082</v>
      </c>
      <c r="B1660" t="s">
        <v>11367</v>
      </c>
      <c r="C1660" t="s">
        <v>6084</v>
      </c>
      <c r="D1660" t="s">
        <v>11368</v>
      </c>
      <c r="E1660" t="s">
        <v>68</v>
      </c>
      <c r="F1660" t="s">
        <v>10561</v>
      </c>
    </row>
    <row r="1661" spans="1:6">
      <c r="A1661" t="s">
        <v>6083</v>
      </c>
      <c r="B1661" t="s">
        <v>6083</v>
      </c>
      <c r="C1661" t="s">
        <v>68</v>
      </c>
      <c r="D1661" t="s">
        <v>68</v>
      </c>
      <c r="E1661" t="s">
        <v>68</v>
      </c>
      <c r="F1661" t="s">
        <v>11369</v>
      </c>
    </row>
    <row r="1662" spans="1:6">
      <c r="A1662" t="s">
        <v>6099</v>
      </c>
      <c r="B1662" t="s">
        <v>11370</v>
      </c>
      <c r="C1662" t="s">
        <v>6101</v>
      </c>
      <c r="D1662" t="s">
        <v>11371</v>
      </c>
      <c r="E1662" t="s">
        <v>68</v>
      </c>
      <c r="F1662" t="s">
        <v>10561</v>
      </c>
    </row>
    <row r="1663" spans="1:6">
      <c r="A1663" t="s">
        <v>6100</v>
      </c>
      <c r="B1663" t="s">
        <v>6100</v>
      </c>
      <c r="C1663" t="s">
        <v>68</v>
      </c>
      <c r="D1663" t="s">
        <v>68</v>
      </c>
      <c r="E1663" t="s">
        <v>68</v>
      </c>
      <c r="F1663" t="s">
        <v>11372</v>
      </c>
    </row>
    <row r="1664" spans="1:6">
      <c r="A1664" t="s">
        <v>6127</v>
      </c>
      <c r="B1664" t="s">
        <v>11373</v>
      </c>
      <c r="C1664" t="s">
        <v>6129</v>
      </c>
      <c r="D1664" t="s">
        <v>11374</v>
      </c>
      <c r="E1664" t="s">
        <v>68</v>
      </c>
      <c r="F1664" t="s">
        <v>10561</v>
      </c>
    </row>
    <row r="1665" spans="1:6">
      <c r="A1665" t="s">
        <v>6128</v>
      </c>
      <c r="B1665" t="s">
        <v>6128</v>
      </c>
      <c r="C1665" t="s">
        <v>68</v>
      </c>
      <c r="D1665" t="s">
        <v>68</v>
      </c>
      <c r="E1665" t="s">
        <v>68</v>
      </c>
      <c r="F1665" t="s">
        <v>11375</v>
      </c>
    </row>
    <row r="1666" spans="1:6">
      <c r="A1666" t="s">
        <v>6138</v>
      </c>
      <c r="B1666" t="s">
        <v>11376</v>
      </c>
      <c r="C1666" t="s">
        <v>6140</v>
      </c>
      <c r="D1666" t="s">
        <v>11377</v>
      </c>
      <c r="E1666" t="s">
        <v>68</v>
      </c>
      <c r="F1666" t="s">
        <v>10561</v>
      </c>
    </row>
    <row r="1667" spans="1:6">
      <c r="A1667" t="s">
        <v>6139</v>
      </c>
      <c r="B1667" t="s">
        <v>6139</v>
      </c>
      <c r="C1667" t="s">
        <v>68</v>
      </c>
      <c r="D1667" t="s">
        <v>68</v>
      </c>
      <c r="E1667" t="s">
        <v>68</v>
      </c>
      <c r="F1667" t="s">
        <v>11378</v>
      </c>
    </row>
    <row r="1668" spans="1:6">
      <c r="A1668" t="s">
        <v>6223</v>
      </c>
      <c r="B1668" t="s">
        <v>11379</v>
      </c>
      <c r="C1668" t="s">
        <v>6225</v>
      </c>
      <c r="D1668" t="s">
        <v>11380</v>
      </c>
      <c r="E1668" t="s">
        <v>68</v>
      </c>
      <c r="F1668" t="s">
        <v>10561</v>
      </c>
    </row>
    <row r="1669" spans="1:6">
      <c r="A1669" t="s">
        <v>6224</v>
      </c>
      <c r="B1669" t="s">
        <v>6224</v>
      </c>
      <c r="C1669" t="s">
        <v>68</v>
      </c>
      <c r="D1669" t="s">
        <v>68</v>
      </c>
      <c r="E1669" t="s">
        <v>68</v>
      </c>
      <c r="F1669" t="s">
        <v>11381</v>
      </c>
    </row>
    <row r="1670" spans="1:6">
      <c r="A1670" t="s">
        <v>6249</v>
      </c>
      <c r="B1670" t="s">
        <v>11382</v>
      </c>
      <c r="C1670" t="s">
        <v>6251</v>
      </c>
      <c r="D1670" t="s">
        <v>11383</v>
      </c>
      <c r="E1670" t="s">
        <v>68</v>
      </c>
      <c r="F1670" t="s">
        <v>10561</v>
      </c>
    </row>
    <row r="1671" spans="1:6">
      <c r="A1671" t="s">
        <v>6250</v>
      </c>
      <c r="B1671" t="s">
        <v>6250</v>
      </c>
      <c r="C1671" t="s">
        <v>68</v>
      </c>
      <c r="D1671" t="s">
        <v>68</v>
      </c>
      <c r="E1671" t="s">
        <v>68</v>
      </c>
      <c r="F1671" t="s">
        <v>11384</v>
      </c>
    </row>
    <row r="1672" spans="1:6">
      <c r="A1672" t="s">
        <v>6266</v>
      </c>
      <c r="B1672" t="s">
        <v>11385</v>
      </c>
      <c r="C1672" t="s">
        <v>6268</v>
      </c>
      <c r="D1672" t="s">
        <v>11386</v>
      </c>
      <c r="E1672" t="s">
        <v>68</v>
      </c>
      <c r="F1672" t="s">
        <v>10561</v>
      </c>
    </row>
    <row r="1673" spans="1:6">
      <c r="A1673" t="s">
        <v>6267</v>
      </c>
      <c r="B1673" t="s">
        <v>6267</v>
      </c>
      <c r="C1673" t="s">
        <v>68</v>
      </c>
      <c r="D1673" t="s">
        <v>68</v>
      </c>
      <c r="E1673" t="s">
        <v>68</v>
      </c>
      <c r="F1673" t="s">
        <v>11387</v>
      </c>
    </row>
    <row r="1674" spans="1:6">
      <c r="A1674" t="s">
        <v>6275</v>
      </c>
      <c r="B1674" t="s">
        <v>11388</v>
      </c>
      <c r="C1674" t="s">
        <v>6277</v>
      </c>
      <c r="D1674" t="s">
        <v>11389</v>
      </c>
      <c r="E1674" t="s">
        <v>68</v>
      </c>
      <c r="F1674" t="s">
        <v>10561</v>
      </c>
    </row>
    <row r="1675" spans="1:6">
      <c r="A1675" t="s">
        <v>6276</v>
      </c>
      <c r="B1675" t="s">
        <v>6276</v>
      </c>
      <c r="C1675" t="s">
        <v>68</v>
      </c>
      <c r="D1675" t="s">
        <v>68</v>
      </c>
      <c r="E1675" t="s">
        <v>68</v>
      </c>
      <c r="F1675" t="s">
        <v>11390</v>
      </c>
    </row>
    <row r="1676" spans="1:6">
      <c r="A1676" t="s">
        <v>6295</v>
      </c>
      <c r="B1676" t="s">
        <v>11391</v>
      </c>
      <c r="C1676" t="s">
        <v>6297</v>
      </c>
      <c r="D1676" t="s">
        <v>11392</v>
      </c>
      <c r="E1676" t="s">
        <v>68</v>
      </c>
      <c r="F1676" t="s">
        <v>10561</v>
      </c>
    </row>
    <row r="1677" spans="1:6">
      <c r="A1677" t="s">
        <v>6296</v>
      </c>
      <c r="B1677" t="s">
        <v>6296</v>
      </c>
      <c r="C1677" t="s">
        <v>68</v>
      </c>
      <c r="D1677" t="s">
        <v>68</v>
      </c>
      <c r="E1677" t="s">
        <v>68</v>
      </c>
      <c r="F1677" t="s">
        <v>11393</v>
      </c>
    </row>
    <row r="1678" spans="1:6">
      <c r="A1678" t="s">
        <v>6312</v>
      </c>
      <c r="B1678" t="s">
        <v>11394</v>
      </c>
      <c r="C1678" t="s">
        <v>6314</v>
      </c>
      <c r="D1678" t="s">
        <v>11395</v>
      </c>
      <c r="E1678" t="s">
        <v>68</v>
      </c>
      <c r="F1678" t="s">
        <v>10561</v>
      </c>
    </row>
    <row r="1679" spans="1:6">
      <c r="A1679" t="s">
        <v>6313</v>
      </c>
      <c r="B1679" t="s">
        <v>6313</v>
      </c>
      <c r="C1679" t="s">
        <v>68</v>
      </c>
      <c r="D1679" t="s">
        <v>68</v>
      </c>
      <c r="E1679" t="s">
        <v>68</v>
      </c>
      <c r="F1679" t="s">
        <v>11396</v>
      </c>
    </row>
    <row r="1680" spans="1:6">
      <c r="A1680" t="s">
        <v>6331</v>
      </c>
      <c r="B1680" t="s">
        <v>11397</v>
      </c>
      <c r="C1680" t="s">
        <v>6333</v>
      </c>
      <c r="D1680" t="s">
        <v>11398</v>
      </c>
      <c r="E1680" t="s">
        <v>68</v>
      </c>
      <c r="F1680" t="s">
        <v>10561</v>
      </c>
    </row>
    <row r="1681" spans="1:6">
      <c r="A1681" t="s">
        <v>6332</v>
      </c>
      <c r="B1681" t="s">
        <v>6332</v>
      </c>
      <c r="C1681" t="s">
        <v>68</v>
      </c>
      <c r="D1681" t="s">
        <v>68</v>
      </c>
      <c r="E1681" t="s">
        <v>68</v>
      </c>
      <c r="F1681" t="s">
        <v>11399</v>
      </c>
    </row>
    <row r="1682" spans="1:6">
      <c r="A1682" t="s">
        <v>6339</v>
      </c>
      <c r="B1682" t="s">
        <v>11400</v>
      </c>
      <c r="C1682" t="s">
        <v>6341</v>
      </c>
      <c r="D1682" t="s">
        <v>11401</v>
      </c>
      <c r="E1682" t="s">
        <v>68</v>
      </c>
      <c r="F1682" t="s">
        <v>10561</v>
      </c>
    </row>
    <row r="1683" spans="1:6">
      <c r="A1683" t="s">
        <v>6340</v>
      </c>
      <c r="B1683" t="s">
        <v>6340</v>
      </c>
      <c r="C1683" t="s">
        <v>68</v>
      </c>
      <c r="D1683" t="s">
        <v>68</v>
      </c>
      <c r="E1683" t="s">
        <v>68</v>
      </c>
      <c r="F1683" t="s">
        <v>11402</v>
      </c>
    </row>
    <row r="1684" spans="1:6">
      <c r="A1684" t="s">
        <v>6349</v>
      </c>
      <c r="B1684" t="s">
        <v>11403</v>
      </c>
      <c r="C1684" t="s">
        <v>6351</v>
      </c>
      <c r="D1684" t="s">
        <v>11404</v>
      </c>
      <c r="E1684" t="s">
        <v>68</v>
      </c>
      <c r="F1684" t="s">
        <v>10561</v>
      </c>
    </row>
    <row r="1685" spans="1:6">
      <c r="A1685" t="s">
        <v>6350</v>
      </c>
      <c r="B1685" t="s">
        <v>6350</v>
      </c>
      <c r="C1685" t="s">
        <v>68</v>
      </c>
      <c r="D1685" t="s">
        <v>68</v>
      </c>
      <c r="E1685" t="s">
        <v>68</v>
      </c>
      <c r="F1685" t="s">
        <v>11405</v>
      </c>
    </row>
    <row r="1686" spans="1:6">
      <c r="A1686" t="s">
        <v>6385</v>
      </c>
      <c r="B1686" t="s">
        <v>11406</v>
      </c>
      <c r="C1686" t="s">
        <v>6387</v>
      </c>
      <c r="D1686" t="s">
        <v>11407</v>
      </c>
      <c r="E1686" t="s">
        <v>68</v>
      </c>
      <c r="F1686" t="s">
        <v>10561</v>
      </c>
    </row>
    <row r="1687" spans="1:6">
      <c r="A1687" t="s">
        <v>6386</v>
      </c>
      <c r="B1687" t="s">
        <v>6386</v>
      </c>
      <c r="C1687" t="s">
        <v>68</v>
      </c>
      <c r="D1687" t="s">
        <v>68</v>
      </c>
      <c r="E1687" t="s">
        <v>68</v>
      </c>
      <c r="F1687" t="s">
        <v>11408</v>
      </c>
    </row>
    <row r="1688" spans="1:6">
      <c r="A1688" t="s">
        <v>6412</v>
      </c>
      <c r="B1688" t="s">
        <v>11409</v>
      </c>
      <c r="C1688" t="s">
        <v>6414</v>
      </c>
      <c r="D1688" t="s">
        <v>11410</v>
      </c>
      <c r="E1688" t="s">
        <v>68</v>
      </c>
      <c r="F1688" t="s">
        <v>10561</v>
      </c>
    </row>
    <row r="1689" spans="1:6">
      <c r="A1689" t="s">
        <v>6413</v>
      </c>
      <c r="B1689" t="s">
        <v>6413</v>
      </c>
      <c r="C1689" t="s">
        <v>68</v>
      </c>
      <c r="D1689" t="s">
        <v>68</v>
      </c>
      <c r="E1689" t="s">
        <v>68</v>
      </c>
      <c r="F1689" t="s">
        <v>11411</v>
      </c>
    </row>
    <row r="1690" spans="1:6">
      <c r="A1690" t="s">
        <v>6421</v>
      </c>
      <c r="B1690" t="s">
        <v>11412</v>
      </c>
      <c r="C1690" t="s">
        <v>6423</v>
      </c>
      <c r="D1690" t="s">
        <v>11413</v>
      </c>
      <c r="E1690" t="s">
        <v>68</v>
      </c>
      <c r="F1690" t="s">
        <v>10561</v>
      </c>
    </row>
    <row r="1691" spans="1:6">
      <c r="A1691" t="s">
        <v>6422</v>
      </c>
      <c r="B1691" t="s">
        <v>6422</v>
      </c>
      <c r="C1691" t="s">
        <v>68</v>
      </c>
      <c r="D1691" t="s">
        <v>68</v>
      </c>
      <c r="E1691" t="s">
        <v>68</v>
      </c>
      <c r="F1691" t="s">
        <v>11414</v>
      </c>
    </row>
    <row r="1692" spans="1:6">
      <c r="A1692" t="s">
        <v>6467</v>
      </c>
      <c r="B1692" t="s">
        <v>11415</v>
      </c>
      <c r="C1692" t="s">
        <v>6469</v>
      </c>
      <c r="D1692" t="s">
        <v>11416</v>
      </c>
      <c r="E1692" t="s">
        <v>68</v>
      </c>
      <c r="F1692" t="s">
        <v>10561</v>
      </c>
    </row>
    <row r="1693" spans="1:6">
      <c r="A1693" t="s">
        <v>6468</v>
      </c>
      <c r="B1693" t="s">
        <v>6468</v>
      </c>
      <c r="C1693" t="s">
        <v>68</v>
      </c>
      <c r="D1693" t="s">
        <v>68</v>
      </c>
      <c r="E1693" t="s">
        <v>68</v>
      </c>
      <c r="F1693" t="s">
        <v>11417</v>
      </c>
    </row>
    <row r="1694" spans="1:6">
      <c r="A1694" t="s">
        <v>6484</v>
      </c>
      <c r="B1694" t="s">
        <v>11418</v>
      </c>
      <c r="C1694" t="s">
        <v>6486</v>
      </c>
      <c r="D1694" t="s">
        <v>11419</v>
      </c>
      <c r="E1694" t="s">
        <v>68</v>
      </c>
      <c r="F1694" t="s">
        <v>10561</v>
      </c>
    </row>
    <row r="1695" spans="1:6">
      <c r="A1695" t="s">
        <v>6485</v>
      </c>
      <c r="B1695" t="s">
        <v>6485</v>
      </c>
      <c r="C1695" t="s">
        <v>68</v>
      </c>
      <c r="D1695" t="s">
        <v>68</v>
      </c>
      <c r="E1695" t="s">
        <v>68</v>
      </c>
      <c r="F1695" t="s">
        <v>11420</v>
      </c>
    </row>
    <row r="1696" spans="1:6">
      <c r="A1696" t="s">
        <v>6493</v>
      </c>
      <c r="B1696" t="s">
        <v>11421</v>
      </c>
      <c r="C1696" t="s">
        <v>6495</v>
      </c>
      <c r="D1696" t="s">
        <v>11422</v>
      </c>
      <c r="E1696" t="s">
        <v>68</v>
      </c>
      <c r="F1696" t="s">
        <v>10561</v>
      </c>
    </row>
    <row r="1697" spans="1:6">
      <c r="A1697" t="s">
        <v>6494</v>
      </c>
      <c r="B1697" t="s">
        <v>6494</v>
      </c>
      <c r="C1697" t="s">
        <v>68</v>
      </c>
      <c r="D1697" t="s">
        <v>68</v>
      </c>
      <c r="E1697" t="s">
        <v>68</v>
      </c>
      <c r="F1697" t="s">
        <v>11423</v>
      </c>
    </row>
    <row r="1698" spans="1:6">
      <c r="A1698" t="s">
        <v>6502</v>
      </c>
      <c r="B1698" t="s">
        <v>11424</v>
      </c>
      <c r="C1698" t="s">
        <v>6504</v>
      </c>
      <c r="D1698" t="s">
        <v>11425</v>
      </c>
      <c r="E1698" t="s">
        <v>68</v>
      </c>
      <c r="F1698" t="s">
        <v>10561</v>
      </c>
    </row>
    <row r="1699" spans="1:6">
      <c r="A1699" t="s">
        <v>6503</v>
      </c>
      <c r="B1699" t="s">
        <v>6503</v>
      </c>
      <c r="C1699" t="s">
        <v>68</v>
      </c>
      <c r="D1699" t="s">
        <v>68</v>
      </c>
      <c r="E1699" t="s">
        <v>68</v>
      </c>
      <c r="F1699" t="s">
        <v>11426</v>
      </c>
    </row>
    <row r="1700" spans="1:6">
      <c r="A1700" t="s">
        <v>6511</v>
      </c>
      <c r="B1700" t="s">
        <v>11427</v>
      </c>
      <c r="C1700" t="s">
        <v>6513</v>
      </c>
      <c r="D1700" t="s">
        <v>11428</v>
      </c>
      <c r="E1700" t="s">
        <v>68</v>
      </c>
      <c r="F1700" t="s">
        <v>10561</v>
      </c>
    </row>
    <row r="1701" spans="1:6">
      <c r="A1701" t="s">
        <v>6512</v>
      </c>
      <c r="B1701" t="s">
        <v>6512</v>
      </c>
      <c r="C1701" t="s">
        <v>68</v>
      </c>
      <c r="D1701" t="s">
        <v>68</v>
      </c>
      <c r="E1701" t="s">
        <v>68</v>
      </c>
      <c r="F1701" t="s">
        <v>11429</v>
      </c>
    </row>
    <row r="1702" spans="1:6">
      <c r="A1702" t="s">
        <v>6539</v>
      </c>
      <c r="B1702" t="s">
        <v>11430</v>
      </c>
      <c r="C1702" t="s">
        <v>5705</v>
      </c>
      <c r="D1702" t="s">
        <v>11431</v>
      </c>
      <c r="E1702" t="s">
        <v>68</v>
      </c>
      <c r="F1702" t="s">
        <v>10561</v>
      </c>
    </row>
    <row r="1703" spans="1:6">
      <c r="A1703" t="s">
        <v>6540</v>
      </c>
      <c r="B1703" t="s">
        <v>6540</v>
      </c>
      <c r="C1703" t="s">
        <v>68</v>
      </c>
      <c r="D1703" t="s">
        <v>68</v>
      </c>
      <c r="E1703" t="s">
        <v>68</v>
      </c>
      <c r="F1703" t="s">
        <v>11432</v>
      </c>
    </row>
    <row r="1704" spans="1:6">
      <c r="A1704" t="s">
        <v>6647</v>
      </c>
      <c r="B1704" t="s">
        <v>11433</v>
      </c>
      <c r="C1704" t="s">
        <v>6649</v>
      </c>
      <c r="D1704" t="s">
        <v>11434</v>
      </c>
      <c r="E1704" t="s">
        <v>68</v>
      </c>
      <c r="F1704" t="s">
        <v>10561</v>
      </c>
    </row>
    <row r="1705" spans="1:6">
      <c r="A1705" t="s">
        <v>6648</v>
      </c>
      <c r="B1705" t="s">
        <v>6648</v>
      </c>
      <c r="C1705" t="s">
        <v>68</v>
      </c>
      <c r="D1705" t="s">
        <v>68</v>
      </c>
      <c r="E1705" t="s">
        <v>68</v>
      </c>
      <c r="F1705" t="s">
        <v>11435</v>
      </c>
    </row>
    <row r="1706" spans="1:6">
      <c r="A1706" t="s">
        <v>6664</v>
      </c>
      <c r="B1706" t="s">
        <v>11436</v>
      </c>
      <c r="C1706" t="s">
        <v>6666</v>
      </c>
      <c r="D1706" t="s">
        <v>11437</v>
      </c>
      <c r="E1706" t="s">
        <v>68</v>
      </c>
      <c r="F1706" t="s">
        <v>10561</v>
      </c>
    </row>
    <row r="1707" spans="1:6">
      <c r="A1707" t="s">
        <v>6665</v>
      </c>
      <c r="B1707" t="s">
        <v>6665</v>
      </c>
      <c r="C1707" t="s">
        <v>68</v>
      </c>
      <c r="D1707" t="s">
        <v>68</v>
      </c>
      <c r="E1707" t="s">
        <v>68</v>
      </c>
      <c r="F1707" t="s">
        <v>11438</v>
      </c>
    </row>
    <row r="1708" spans="1:6">
      <c r="A1708" t="s">
        <v>6681</v>
      </c>
      <c r="B1708" t="s">
        <v>11439</v>
      </c>
      <c r="C1708" t="s">
        <v>6683</v>
      </c>
      <c r="D1708" t="s">
        <v>11440</v>
      </c>
      <c r="E1708" t="s">
        <v>68</v>
      </c>
      <c r="F1708" t="s">
        <v>10561</v>
      </c>
    </row>
    <row r="1709" spans="1:6">
      <c r="A1709" t="s">
        <v>6682</v>
      </c>
      <c r="B1709" t="s">
        <v>6682</v>
      </c>
      <c r="C1709" t="s">
        <v>68</v>
      </c>
      <c r="D1709" t="s">
        <v>68</v>
      </c>
      <c r="E1709" t="s">
        <v>68</v>
      </c>
      <c r="F1709" t="s">
        <v>11441</v>
      </c>
    </row>
    <row r="1710" spans="1:6">
      <c r="A1710" t="s">
        <v>6690</v>
      </c>
      <c r="B1710" t="s">
        <v>11442</v>
      </c>
      <c r="C1710" t="s">
        <v>6692</v>
      </c>
      <c r="D1710" t="s">
        <v>11443</v>
      </c>
      <c r="E1710" t="s">
        <v>68</v>
      </c>
      <c r="F1710" t="s">
        <v>10561</v>
      </c>
    </row>
    <row r="1711" spans="1:6">
      <c r="A1711" t="s">
        <v>6691</v>
      </c>
      <c r="B1711" t="s">
        <v>6691</v>
      </c>
      <c r="C1711" t="s">
        <v>68</v>
      </c>
      <c r="D1711" t="s">
        <v>68</v>
      </c>
      <c r="E1711" t="s">
        <v>68</v>
      </c>
      <c r="F1711" t="s">
        <v>11444</v>
      </c>
    </row>
    <row r="1712" spans="1:6">
      <c r="A1712" t="s">
        <v>6708</v>
      </c>
      <c r="B1712" t="s">
        <v>11445</v>
      </c>
      <c r="C1712" t="s">
        <v>6710</v>
      </c>
      <c r="D1712" t="s">
        <v>11446</v>
      </c>
      <c r="E1712" t="s">
        <v>68</v>
      </c>
      <c r="F1712" t="s">
        <v>10561</v>
      </c>
    </row>
    <row r="1713" spans="1:6">
      <c r="A1713" t="s">
        <v>6709</v>
      </c>
      <c r="B1713" t="s">
        <v>6709</v>
      </c>
      <c r="C1713" t="s">
        <v>68</v>
      </c>
      <c r="D1713" t="s">
        <v>68</v>
      </c>
      <c r="E1713" t="s">
        <v>68</v>
      </c>
      <c r="F1713" t="s">
        <v>11447</v>
      </c>
    </row>
    <row r="1714" spans="1:6">
      <c r="A1714" t="s">
        <v>6734</v>
      </c>
      <c r="B1714" t="s">
        <v>11448</v>
      </c>
      <c r="C1714" t="s">
        <v>6736</v>
      </c>
      <c r="D1714" t="s">
        <v>11449</v>
      </c>
      <c r="E1714" t="s">
        <v>68</v>
      </c>
      <c r="F1714" t="s">
        <v>10561</v>
      </c>
    </row>
    <row r="1715" spans="1:6">
      <c r="A1715" t="s">
        <v>6735</v>
      </c>
      <c r="B1715" t="s">
        <v>6735</v>
      </c>
      <c r="C1715" t="s">
        <v>68</v>
      </c>
      <c r="D1715" t="s">
        <v>68</v>
      </c>
      <c r="E1715" t="s">
        <v>68</v>
      </c>
      <c r="F1715" t="s">
        <v>11450</v>
      </c>
    </row>
    <row r="1716" spans="1:6">
      <c r="A1716" t="s">
        <v>6766</v>
      </c>
      <c r="B1716" t="s">
        <v>11451</v>
      </c>
      <c r="C1716" t="s">
        <v>6768</v>
      </c>
      <c r="D1716" t="s">
        <v>11452</v>
      </c>
      <c r="E1716" t="s">
        <v>68</v>
      </c>
      <c r="F1716" t="s">
        <v>10561</v>
      </c>
    </row>
    <row r="1717" spans="1:6">
      <c r="A1717" t="s">
        <v>6767</v>
      </c>
      <c r="B1717" t="s">
        <v>6767</v>
      </c>
      <c r="C1717" t="s">
        <v>68</v>
      </c>
      <c r="D1717" t="s">
        <v>68</v>
      </c>
      <c r="E1717" t="s">
        <v>68</v>
      </c>
      <c r="F1717" t="s">
        <v>11453</v>
      </c>
    </row>
    <row r="1718" spans="1:6">
      <c r="A1718" t="s">
        <v>6819</v>
      </c>
      <c r="B1718" t="s">
        <v>11454</v>
      </c>
      <c r="C1718" t="s">
        <v>6821</v>
      </c>
      <c r="D1718" t="s">
        <v>11455</v>
      </c>
      <c r="E1718" t="s">
        <v>68</v>
      </c>
      <c r="F1718" t="s">
        <v>10561</v>
      </c>
    </row>
    <row r="1719" spans="1:6">
      <c r="A1719" t="s">
        <v>6820</v>
      </c>
      <c r="B1719" t="s">
        <v>6820</v>
      </c>
      <c r="C1719" t="s">
        <v>68</v>
      </c>
      <c r="D1719" t="s">
        <v>68</v>
      </c>
      <c r="E1719" t="s">
        <v>68</v>
      </c>
      <c r="F1719" t="s">
        <v>11456</v>
      </c>
    </row>
    <row r="1720" spans="1:6">
      <c r="A1720" t="s">
        <v>6828</v>
      </c>
      <c r="B1720" t="s">
        <v>11457</v>
      </c>
      <c r="C1720" t="s">
        <v>6830</v>
      </c>
      <c r="D1720" t="s">
        <v>11458</v>
      </c>
      <c r="E1720" t="s">
        <v>68</v>
      </c>
      <c r="F1720" t="s">
        <v>10561</v>
      </c>
    </row>
    <row r="1721" spans="1:6">
      <c r="A1721" t="s">
        <v>6829</v>
      </c>
      <c r="B1721" t="s">
        <v>6829</v>
      </c>
      <c r="C1721" t="s">
        <v>68</v>
      </c>
      <c r="D1721" t="s">
        <v>68</v>
      </c>
      <c r="E1721" t="s">
        <v>68</v>
      </c>
      <c r="F1721" t="s">
        <v>11459</v>
      </c>
    </row>
    <row r="1722" spans="1:6">
      <c r="A1722" t="s">
        <v>6837</v>
      </c>
      <c r="B1722" t="s">
        <v>11460</v>
      </c>
      <c r="C1722" t="s">
        <v>6839</v>
      </c>
      <c r="D1722" t="s">
        <v>11461</v>
      </c>
      <c r="E1722" t="s">
        <v>68</v>
      </c>
      <c r="F1722" t="s">
        <v>10561</v>
      </c>
    </row>
    <row r="1723" spans="1:6">
      <c r="A1723" t="s">
        <v>6838</v>
      </c>
      <c r="B1723" t="s">
        <v>6838</v>
      </c>
      <c r="C1723" t="s">
        <v>68</v>
      </c>
      <c r="D1723" t="s">
        <v>68</v>
      </c>
      <c r="E1723" t="s">
        <v>68</v>
      </c>
      <c r="F1723" t="s">
        <v>11462</v>
      </c>
    </row>
    <row r="1724" spans="1:6">
      <c r="A1724" t="s">
        <v>6846</v>
      </c>
      <c r="B1724" t="s">
        <v>11463</v>
      </c>
      <c r="C1724" t="s">
        <v>6848</v>
      </c>
      <c r="D1724" t="s">
        <v>11464</v>
      </c>
      <c r="E1724" t="s">
        <v>68</v>
      </c>
      <c r="F1724" t="s">
        <v>10561</v>
      </c>
    </row>
    <row r="1725" spans="1:6">
      <c r="A1725" t="s">
        <v>6847</v>
      </c>
      <c r="B1725" t="s">
        <v>6847</v>
      </c>
      <c r="C1725" t="s">
        <v>68</v>
      </c>
      <c r="D1725" t="s">
        <v>68</v>
      </c>
      <c r="E1725" t="s">
        <v>68</v>
      </c>
      <c r="F1725" t="s">
        <v>11465</v>
      </c>
    </row>
    <row r="1726" spans="1:6">
      <c r="A1726" t="s">
        <v>6892</v>
      </c>
      <c r="B1726" t="s">
        <v>11466</v>
      </c>
      <c r="C1726" t="s">
        <v>6894</v>
      </c>
      <c r="D1726" t="s">
        <v>11467</v>
      </c>
      <c r="E1726" t="s">
        <v>68</v>
      </c>
      <c r="F1726" t="s">
        <v>10561</v>
      </c>
    </row>
    <row r="1727" spans="1:6">
      <c r="A1727" t="s">
        <v>6893</v>
      </c>
      <c r="B1727" t="s">
        <v>6893</v>
      </c>
      <c r="C1727" t="s">
        <v>68</v>
      </c>
      <c r="D1727" t="s">
        <v>68</v>
      </c>
      <c r="E1727" t="s">
        <v>68</v>
      </c>
      <c r="F1727" t="s">
        <v>11468</v>
      </c>
    </row>
    <row r="1728" spans="1:6">
      <c r="A1728" t="s">
        <v>6916</v>
      </c>
      <c r="B1728" t="s">
        <v>11469</v>
      </c>
      <c r="C1728" t="s">
        <v>6918</v>
      </c>
      <c r="D1728" t="s">
        <v>11470</v>
      </c>
      <c r="E1728" t="s">
        <v>68</v>
      </c>
      <c r="F1728" t="s">
        <v>10561</v>
      </c>
    </row>
    <row r="1729" spans="1:15">
      <c r="A1729" t="s">
        <v>6917</v>
      </c>
      <c r="B1729" t="s">
        <v>6917</v>
      </c>
      <c r="C1729" t="s">
        <v>68</v>
      </c>
      <c r="D1729" t="s">
        <v>68</v>
      </c>
      <c r="E1729" t="s">
        <v>68</v>
      </c>
      <c r="F1729" t="s">
        <v>11471</v>
      </c>
    </row>
    <row r="1730" spans="1:15">
      <c r="A1730" t="s">
        <v>6960</v>
      </c>
      <c r="B1730" t="s">
        <v>11472</v>
      </c>
      <c r="C1730" t="s">
        <v>6962</v>
      </c>
      <c r="D1730" t="s">
        <v>11473</v>
      </c>
      <c r="E1730" t="s">
        <v>68</v>
      </c>
      <c r="F1730" t="s">
        <v>10561</v>
      </c>
    </row>
    <row r="1731" spans="1:15">
      <c r="A1731" t="s">
        <v>6961</v>
      </c>
      <c r="B1731" t="s">
        <v>6961</v>
      </c>
      <c r="C1731" t="s">
        <v>68</v>
      </c>
      <c r="D1731" t="s">
        <v>68</v>
      </c>
      <c r="E1731" t="s">
        <v>68</v>
      </c>
      <c r="F1731" t="s">
        <v>11474</v>
      </c>
    </row>
    <row r="1732" spans="1:15">
      <c r="A1732" t="s">
        <v>6993</v>
      </c>
      <c r="B1732" t="s">
        <v>11475</v>
      </c>
      <c r="C1732" t="s">
        <v>6995</v>
      </c>
      <c r="D1732" t="s">
        <v>11476</v>
      </c>
      <c r="E1732" t="s">
        <v>68</v>
      </c>
      <c r="F1732" t="s">
        <v>10561</v>
      </c>
    </row>
    <row r="1733" spans="1:15">
      <c r="A1733" t="s">
        <v>6994</v>
      </c>
      <c r="B1733" t="s">
        <v>6994</v>
      </c>
      <c r="C1733" t="s">
        <v>68</v>
      </c>
      <c r="D1733" t="s">
        <v>68</v>
      </c>
      <c r="E1733" t="s">
        <v>68</v>
      </c>
      <c r="F1733" t="s">
        <v>11477</v>
      </c>
    </row>
    <row r="1734" spans="1:15">
      <c r="A1734" t="s">
        <v>7041</v>
      </c>
      <c r="B1734" t="s">
        <v>11478</v>
      </c>
      <c r="C1734" t="s">
        <v>7043</v>
      </c>
      <c r="D1734" t="s">
        <v>11479</v>
      </c>
      <c r="E1734" t="s">
        <v>68</v>
      </c>
      <c r="F1734" t="s">
        <v>10561</v>
      </c>
    </row>
    <row r="1735" spans="1:15">
      <c r="A1735" t="s">
        <v>7042</v>
      </c>
      <c r="B1735" t="s">
        <v>7042</v>
      </c>
      <c r="C1735" t="s">
        <v>68</v>
      </c>
      <c r="D1735" t="s">
        <v>68</v>
      </c>
      <c r="E1735" t="s">
        <v>68</v>
      </c>
      <c r="F1735" t="s">
        <v>11480</v>
      </c>
    </row>
    <row r="1736" spans="1:15">
      <c r="A1736" t="s">
        <v>7048</v>
      </c>
      <c r="B1736" t="s">
        <v>11481</v>
      </c>
      <c r="C1736" t="s">
        <v>7050</v>
      </c>
      <c r="D1736" t="s">
        <v>10538</v>
      </c>
      <c r="E1736" t="s">
        <v>68</v>
      </c>
      <c r="F1736" t="s">
        <v>10561</v>
      </c>
    </row>
    <row r="1737" spans="1:15">
      <c r="A1737" t="s">
        <v>7049</v>
      </c>
      <c r="B1737" t="s">
        <v>7049</v>
      </c>
      <c r="C1737" t="s">
        <v>68</v>
      </c>
      <c r="D1737" t="s">
        <v>68</v>
      </c>
      <c r="E1737" t="s">
        <v>68</v>
      </c>
      <c r="F1737" t="s">
        <v>11482</v>
      </c>
    </row>
    <row r="1738" spans="1:15">
      <c r="A1738" t="s">
        <v>11483</v>
      </c>
      <c r="B1738" t="s">
        <v>11484</v>
      </c>
      <c r="C1738" t="s">
        <v>10543</v>
      </c>
      <c r="D1738" t="s">
        <v>11485</v>
      </c>
      <c r="E1738" t="s">
        <v>68</v>
      </c>
      <c r="F1738" t="s">
        <v>10561</v>
      </c>
    </row>
    <row r="1739" spans="1:15">
      <c r="A1739" t="s">
        <v>11486</v>
      </c>
      <c r="B1739" t="s">
        <v>11486</v>
      </c>
      <c r="C1739" t="s">
        <v>68</v>
      </c>
      <c r="D1739" t="s">
        <v>68</v>
      </c>
      <c r="E1739" t="s">
        <v>68</v>
      </c>
      <c r="F1739" t="s">
        <v>11487</v>
      </c>
    </row>
    <row r="1740" spans="1:15">
      <c r="A1740" t="s">
        <v>7002</v>
      </c>
      <c r="B1740" t="s">
        <v>11488</v>
      </c>
      <c r="C1740" t="s">
        <v>7004</v>
      </c>
      <c r="D1740" t="s">
        <v>10549</v>
      </c>
      <c r="E1740" t="s">
        <v>68</v>
      </c>
      <c r="F1740" t="s">
        <v>10561</v>
      </c>
    </row>
    <row r="1741" spans="1:15">
      <c r="A1741" t="s">
        <v>7003</v>
      </c>
      <c r="B1741" t="s">
        <v>7003</v>
      </c>
      <c r="C1741" t="s">
        <v>68</v>
      </c>
      <c r="D1741" t="s">
        <v>68</v>
      </c>
      <c r="E1741" t="s">
        <v>68</v>
      </c>
      <c r="F1741" t="s">
        <v>11489</v>
      </c>
    </row>
    <row r="1742" spans="1:15" s="1" customFormat="1">
      <c r="A1742" s="1" t="str">
        <f>SUBSTITUTE(B1742,"-","")</f>
        <v>0515825</v>
      </c>
      <c r="B1742" s="1" t="s">
        <v>14306</v>
      </c>
      <c r="C1742" s="1" t="s">
        <v>8719</v>
      </c>
      <c r="D1742" s="1" t="s">
        <v>14307</v>
      </c>
      <c r="E1742" s="1" t="s">
        <v>14308</v>
      </c>
      <c r="F1742" s="1" t="s">
        <v>14309</v>
      </c>
      <c r="G1742" s="1" t="s">
        <v>14310</v>
      </c>
      <c r="H1742" s="1" t="s">
        <v>14311</v>
      </c>
      <c r="I1742" s="1" t="s">
        <v>683</v>
      </c>
      <c r="J1742" s="1" t="s">
        <v>14312</v>
      </c>
      <c r="K1742" s="1" t="s">
        <v>14313</v>
      </c>
      <c r="L1742" s="47" t="s">
        <v>14314</v>
      </c>
      <c r="M1742" s="1" t="s">
        <v>68</v>
      </c>
      <c r="N1742" s="1" t="s">
        <v>68</v>
      </c>
      <c r="O1742" s="1" t="s">
        <v>68</v>
      </c>
    </row>
    <row r="1743" spans="1:15" s="1" customFormat="1">
      <c r="A1743" s="1" t="str">
        <f t="shared" ref="A1743:A1745" si="0">SUBSTITUTE(B1743,"-","")</f>
        <v>0805754</v>
      </c>
      <c r="B1743" s="1" t="s">
        <v>9773</v>
      </c>
      <c r="C1743" s="1" t="s">
        <v>14315</v>
      </c>
      <c r="D1743" s="1" t="s">
        <v>14316</v>
      </c>
      <c r="E1743" s="1" t="s">
        <v>14317</v>
      </c>
      <c r="F1743" s="1" t="s">
        <v>14318</v>
      </c>
      <c r="G1743" s="1" t="s">
        <v>14319</v>
      </c>
      <c r="H1743" s="1" t="s">
        <v>14311</v>
      </c>
      <c r="I1743" s="1" t="s">
        <v>1554</v>
      </c>
      <c r="J1743" s="1" t="s">
        <v>14320</v>
      </c>
      <c r="K1743" s="1" t="s">
        <v>14313</v>
      </c>
      <c r="L1743" s="47" t="s">
        <v>14314</v>
      </c>
      <c r="M1743" s="1" t="s">
        <v>68</v>
      </c>
      <c r="N1743" s="1" t="s">
        <v>68</v>
      </c>
      <c r="O1743" s="1" t="s">
        <v>68</v>
      </c>
    </row>
    <row r="1744" spans="1:15" s="1" customFormat="1">
      <c r="A1744" s="1" t="str">
        <f t="shared" si="0"/>
        <v>0105318</v>
      </c>
      <c r="B1744" s="1" t="s">
        <v>11763</v>
      </c>
      <c r="C1744" s="1" t="s">
        <v>677</v>
      </c>
      <c r="D1744" s="1" t="s">
        <v>11764</v>
      </c>
      <c r="E1744" s="1" t="s">
        <v>680</v>
      </c>
      <c r="F1744" s="1" t="s">
        <v>11765</v>
      </c>
      <c r="G1744" s="1" t="s">
        <v>11766</v>
      </c>
      <c r="H1744" s="1" t="s">
        <v>11496</v>
      </c>
      <c r="I1744" s="1" t="s">
        <v>683</v>
      </c>
      <c r="J1744" s="1" t="s">
        <v>14312</v>
      </c>
      <c r="K1744" s="1" t="s">
        <v>14313</v>
      </c>
      <c r="L1744" s="47" t="s">
        <v>14314</v>
      </c>
      <c r="M1744" s="1" t="s">
        <v>68</v>
      </c>
      <c r="N1744" s="1" t="s">
        <v>68</v>
      </c>
      <c r="O1744" s="1" t="s">
        <v>68</v>
      </c>
    </row>
    <row r="1745" spans="1:15" s="1" customFormat="1">
      <c r="A1745" s="1" t="str">
        <f t="shared" si="0"/>
        <v>0502852</v>
      </c>
      <c r="B1745" s="1" t="s">
        <v>12963</v>
      </c>
      <c r="C1745" s="1" t="s">
        <v>3707</v>
      </c>
      <c r="D1745" s="1" t="s">
        <v>12964</v>
      </c>
      <c r="E1745" s="1" t="s">
        <v>3709</v>
      </c>
      <c r="F1745" s="1" t="s">
        <v>12965</v>
      </c>
      <c r="G1745" s="1" t="s">
        <v>12965</v>
      </c>
      <c r="H1745" s="1" t="s">
        <v>11496</v>
      </c>
      <c r="I1745" s="1" t="s">
        <v>683</v>
      </c>
      <c r="J1745" s="1" t="s">
        <v>14321</v>
      </c>
      <c r="K1745" s="1" t="s">
        <v>14313</v>
      </c>
      <c r="L1745" s="47" t="s">
        <v>14314</v>
      </c>
      <c r="M1745" s="1" t="s">
        <v>68</v>
      </c>
      <c r="N1745" s="1" t="s">
        <v>68</v>
      </c>
      <c r="O1745" s="1" t="s">
        <v>68</v>
      </c>
    </row>
  </sheetData>
  <phoneticPr fontId="6"/>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FB6A-40C3-4750-B8A7-D4C107E0AC53}">
  <sheetPr codeName="Sheet3"/>
  <dimension ref="A1"/>
  <sheetViews>
    <sheetView workbookViewId="0"/>
  </sheetViews>
  <sheetFormatPr defaultRowHeight="14.4"/>
  <sheetData>
    <row r="1" spans="1:1">
      <c r="A1" s="46" t="s">
        <v>14305</v>
      </c>
    </row>
  </sheetData>
  <phoneticPr fontId="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6381-CC5E-4CEF-A9FE-EB12E0492D1D}">
  <dimension ref="A2:P2408"/>
  <sheetViews>
    <sheetView zoomScaleNormal="100" workbookViewId="0">
      <selection sqref="A1:XFD1048576"/>
    </sheetView>
  </sheetViews>
  <sheetFormatPr defaultColWidth="8" defaultRowHeight="14.4"/>
  <cols>
    <col min="1" max="16384" width="8" style="1"/>
  </cols>
  <sheetData>
    <row r="2" spans="1:16">
      <c r="A2" s="1" t="s">
        <v>68</v>
      </c>
      <c r="B2" s="1" t="s">
        <v>68</v>
      </c>
      <c r="D2" s="1" t="s">
        <v>68</v>
      </c>
      <c r="E2" s="1" t="s">
        <v>68</v>
      </c>
      <c r="F2" s="1" t="s">
        <v>68</v>
      </c>
      <c r="G2" s="1" t="s">
        <v>68</v>
      </c>
      <c r="H2" s="1" t="s">
        <v>68</v>
      </c>
      <c r="I2" s="1" t="s">
        <v>68</v>
      </c>
      <c r="J2" s="1" t="s">
        <v>68</v>
      </c>
      <c r="K2" s="1" t="s">
        <v>68</v>
      </c>
      <c r="L2" s="1" t="s">
        <v>68</v>
      </c>
      <c r="M2" s="1" t="s">
        <v>68</v>
      </c>
      <c r="N2" s="1" t="s">
        <v>68</v>
      </c>
      <c r="O2" s="1" t="s">
        <v>68</v>
      </c>
      <c r="P2" s="1" t="s">
        <v>68</v>
      </c>
    </row>
    <row r="3" spans="1:16">
      <c r="A3" s="1" t="s">
        <v>68</v>
      </c>
      <c r="B3" s="1" t="s">
        <v>68</v>
      </c>
      <c r="D3" s="1" t="s">
        <v>68</v>
      </c>
      <c r="E3" s="1" t="s">
        <v>68</v>
      </c>
      <c r="F3" s="1" t="s">
        <v>68</v>
      </c>
      <c r="G3" s="1" t="s">
        <v>68</v>
      </c>
      <c r="H3" s="1" t="s">
        <v>68</v>
      </c>
      <c r="I3" s="1" t="s">
        <v>68</v>
      </c>
      <c r="J3" s="1" t="s">
        <v>68</v>
      </c>
      <c r="K3" s="1" t="s">
        <v>68</v>
      </c>
      <c r="L3" s="1" t="s">
        <v>68</v>
      </c>
      <c r="M3" s="1" t="s">
        <v>68</v>
      </c>
      <c r="N3" s="1" t="s">
        <v>68</v>
      </c>
      <c r="O3" s="1" t="s">
        <v>68</v>
      </c>
      <c r="P3" s="1" t="s">
        <v>68</v>
      </c>
    </row>
    <row r="4" spans="1:16">
      <c r="A4" s="1" t="s">
        <v>11490</v>
      </c>
      <c r="B4" s="1" t="s">
        <v>68</v>
      </c>
      <c r="D4" s="1" t="s">
        <v>68</v>
      </c>
      <c r="E4" s="1" t="s">
        <v>68</v>
      </c>
      <c r="F4" s="1" t="s">
        <v>68</v>
      </c>
      <c r="G4" s="1" t="s">
        <v>68</v>
      </c>
      <c r="H4" s="1" t="s">
        <v>68</v>
      </c>
      <c r="I4" s="1" t="s">
        <v>68</v>
      </c>
      <c r="J4" s="1" t="s">
        <v>68</v>
      </c>
      <c r="K4" s="1" t="s">
        <v>68</v>
      </c>
      <c r="L4" s="1" t="s">
        <v>68</v>
      </c>
      <c r="M4" s="1" t="s">
        <v>68</v>
      </c>
      <c r="N4" s="1" t="s">
        <v>68</v>
      </c>
      <c r="O4" s="1" t="s">
        <v>68</v>
      </c>
      <c r="P4" s="1" t="s">
        <v>68</v>
      </c>
    </row>
    <row r="5" spans="1:16">
      <c r="A5" s="1" t="s">
        <v>68</v>
      </c>
      <c r="B5" s="1" t="s">
        <v>68</v>
      </c>
      <c r="D5" s="1" t="s">
        <v>68</v>
      </c>
      <c r="E5" s="1" t="s">
        <v>68</v>
      </c>
      <c r="F5" s="1" t="s">
        <v>68</v>
      </c>
      <c r="G5" s="1" t="s">
        <v>68</v>
      </c>
      <c r="H5" s="1" t="s">
        <v>68</v>
      </c>
      <c r="I5" s="1" t="s">
        <v>68</v>
      </c>
      <c r="J5" s="1" t="s">
        <v>68</v>
      </c>
      <c r="K5" s="1" t="s">
        <v>68</v>
      </c>
      <c r="L5" s="1" t="s">
        <v>68</v>
      </c>
      <c r="M5" s="1" t="s">
        <v>68</v>
      </c>
      <c r="N5" s="1" t="s">
        <v>68</v>
      </c>
      <c r="O5" s="1" t="s">
        <v>68</v>
      </c>
      <c r="P5" s="1" t="s">
        <v>68</v>
      </c>
    </row>
    <row r="6" spans="1:16">
      <c r="A6" s="1" t="s">
        <v>68</v>
      </c>
      <c r="B6" s="1" t="s">
        <v>68</v>
      </c>
      <c r="D6" s="1" t="s">
        <v>68</v>
      </c>
      <c r="E6" s="1" t="s">
        <v>68</v>
      </c>
      <c r="F6" s="1" t="s">
        <v>68</v>
      </c>
      <c r="G6" s="1" t="s">
        <v>68</v>
      </c>
      <c r="H6" s="1" t="s">
        <v>68</v>
      </c>
      <c r="I6" s="1" t="s">
        <v>68</v>
      </c>
      <c r="J6" s="1" t="s">
        <v>68</v>
      </c>
      <c r="K6" s="1" t="s">
        <v>68</v>
      </c>
      <c r="L6" s="1" t="s">
        <v>68</v>
      </c>
      <c r="M6" s="1" t="s">
        <v>68</v>
      </c>
      <c r="N6" s="1" t="s">
        <v>68</v>
      </c>
      <c r="O6" s="1" t="s">
        <v>68</v>
      </c>
      <c r="P6" s="1" t="s">
        <v>68</v>
      </c>
    </row>
    <row r="7" spans="1:16">
      <c r="A7" s="1" t="s">
        <v>11491</v>
      </c>
      <c r="B7" s="1" t="s">
        <v>68</v>
      </c>
      <c r="D7" s="1" t="s">
        <v>68</v>
      </c>
      <c r="E7" s="1" t="s">
        <v>68</v>
      </c>
      <c r="F7" s="1" t="s">
        <v>68</v>
      </c>
      <c r="G7" s="1" t="s">
        <v>68</v>
      </c>
      <c r="H7" s="1" t="s">
        <v>68</v>
      </c>
      <c r="I7" s="1" t="s">
        <v>68</v>
      </c>
      <c r="J7" s="1" t="s">
        <v>68</v>
      </c>
      <c r="K7" s="1" t="s">
        <v>68</v>
      </c>
      <c r="L7" s="1" t="s">
        <v>68</v>
      </c>
      <c r="M7" s="1" t="s">
        <v>68</v>
      </c>
      <c r="N7" s="1" t="s">
        <v>68</v>
      </c>
      <c r="O7" s="1" t="s">
        <v>68</v>
      </c>
      <c r="P7" s="1" t="s">
        <v>68</v>
      </c>
    </row>
    <row r="8" spans="1:16">
      <c r="A8" s="1" t="s">
        <v>68</v>
      </c>
      <c r="B8" s="1" t="s">
        <v>11492</v>
      </c>
      <c r="D8" s="1" t="s">
        <v>68</v>
      </c>
      <c r="E8" s="1" t="s">
        <v>68</v>
      </c>
      <c r="F8" s="1" t="s">
        <v>68</v>
      </c>
      <c r="G8" s="1" t="s">
        <v>68</v>
      </c>
      <c r="H8" s="1" t="s">
        <v>68</v>
      </c>
      <c r="I8" s="1" t="s">
        <v>68</v>
      </c>
      <c r="J8" s="1" t="s">
        <v>68</v>
      </c>
      <c r="K8" s="1" t="s">
        <v>68</v>
      </c>
      <c r="L8" s="1" t="s">
        <v>68</v>
      </c>
      <c r="M8" s="1" t="s">
        <v>68</v>
      </c>
      <c r="N8" s="1" t="s">
        <v>68</v>
      </c>
      <c r="O8" s="1" t="s">
        <v>68</v>
      </c>
      <c r="P8" s="1" t="s">
        <v>68</v>
      </c>
    </row>
    <row r="9" spans="1:16">
      <c r="A9" s="1" t="s">
        <v>88</v>
      </c>
      <c r="B9" s="1" t="s">
        <v>11493</v>
      </c>
      <c r="C9" s="1" t="str">
        <f>SUBSTITUTE(B9,"-","")</f>
        <v>0100384</v>
      </c>
      <c r="D9" s="1" t="s">
        <v>94</v>
      </c>
      <c r="E9" s="1" t="s">
        <v>11494</v>
      </c>
      <c r="F9" s="1" t="s">
        <v>97</v>
      </c>
      <c r="G9" s="1" t="s">
        <v>11495</v>
      </c>
      <c r="H9" s="1" t="s">
        <v>11495</v>
      </c>
      <c r="I9" s="1" t="s">
        <v>11496</v>
      </c>
      <c r="J9" s="1" t="s">
        <v>68</v>
      </c>
      <c r="K9" s="1" t="s">
        <v>7018</v>
      </c>
      <c r="L9" s="1" t="s">
        <v>68</v>
      </c>
      <c r="M9" s="1" t="s">
        <v>68</v>
      </c>
      <c r="N9" s="1" t="s">
        <v>68</v>
      </c>
      <c r="O9" s="1" t="s">
        <v>68</v>
      </c>
      <c r="P9" s="1" t="s">
        <v>68</v>
      </c>
    </row>
    <row r="10" spans="1:16">
      <c r="A10" s="1" t="s">
        <v>68</v>
      </c>
      <c r="B10" s="1" t="s">
        <v>93</v>
      </c>
      <c r="C10" s="1" t="str">
        <f t="shared" ref="C10:C73" si="0">SUBSTITUTE(B10,"-","")</f>
        <v>桑歯38</v>
      </c>
      <c r="D10" s="1" t="s">
        <v>68</v>
      </c>
      <c r="E10" s="1" t="s">
        <v>68</v>
      </c>
      <c r="F10" s="1" t="s">
        <v>68</v>
      </c>
      <c r="G10" s="1" t="s">
        <v>68</v>
      </c>
      <c r="H10" s="1" t="s">
        <v>68</v>
      </c>
      <c r="I10" s="1" t="s">
        <v>68</v>
      </c>
      <c r="J10" s="1" t="s">
        <v>68</v>
      </c>
      <c r="K10" s="1" t="s">
        <v>11497</v>
      </c>
      <c r="L10" s="1" t="s">
        <v>68</v>
      </c>
      <c r="M10" s="1" t="s">
        <v>68</v>
      </c>
      <c r="N10" s="1" t="s">
        <v>68</v>
      </c>
      <c r="O10" s="1" t="s">
        <v>68</v>
      </c>
      <c r="P10" s="1" t="s">
        <v>68</v>
      </c>
    </row>
    <row r="11" spans="1:16">
      <c r="A11" s="1" t="s">
        <v>68</v>
      </c>
      <c r="B11" s="1" t="s">
        <v>68</v>
      </c>
      <c r="C11" s="1" t="str">
        <f t="shared" si="0"/>
        <v/>
      </c>
      <c r="D11" s="1" t="s">
        <v>68</v>
      </c>
      <c r="E11" s="1" t="s">
        <v>68</v>
      </c>
      <c r="F11" s="1" t="s">
        <v>68</v>
      </c>
      <c r="G11" s="1" t="s">
        <v>68</v>
      </c>
      <c r="H11" s="1" t="s">
        <v>68</v>
      </c>
      <c r="I11" s="1" t="s">
        <v>68</v>
      </c>
      <c r="J11" s="1" t="s">
        <v>68</v>
      </c>
      <c r="K11" s="1" t="s">
        <v>11498</v>
      </c>
      <c r="L11" s="1" t="s">
        <v>68</v>
      </c>
      <c r="M11" s="1" t="s">
        <v>68</v>
      </c>
      <c r="N11" s="1" t="s">
        <v>68</v>
      </c>
      <c r="O11" s="1" t="s">
        <v>68</v>
      </c>
      <c r="P11" s="1" t="s">
        <v>68</v>
      </c>
    </row>
    <row r="12" spans="1:16">
      <c r="A12" s="1" t="s">
        <v>102</v>
      </c>
      <c r="B12" s="1" t="s">
        <v>11499</v>
      </c>
      <c r="C12" s="1" t="str">
        <f t="shared" si="0"/>
        <v>0100442</v>
      </c>
      <c r="D12" s="1" t="s">
        <v>105</v>
      </c>
      <c r="E12" s="1" t="s">
        <v>11500</v>
      </c>
      <c r="F12" s="1" t="s">
        <v>108</v>
      </c>
      <c r="G12" s="1" t="s">
        <v>11501</v>
      </c>
      <c r="H12" s="1" t="s">
        <v>11501</v>
      </c>
      <c r="I12" s="1" t="s">
        <v>11496</v>
      </c>
      <c r="J12" s="1" t="s">
        <v>68</v>
      </c>
      <c r="K12" s="1" t="s">
        <v>11502</v>
      </c>
      <c r="L12" s="1" t="s">
        <v>68</v>
      </c>
      <c r="M12" s="1" t="s">
        <v>68</v>
      </c>
      <c r="N12" s="1" t="s">
        <v>68</v>
      </c>
      <c r="O12" s="1" t="s">
        <v>68</v>
      </c>
      <c r="P12" s="1" t="s">
        <v>68</v>
      </c>
    </row>
    <row r="13" spans="1:16">
      <c r="A13" s="1" t="s">
        <v>68</v>
      </c>
      <c r="B13" s="1" t="s">
        <v>104</v>
      </c>
      <c r="C13" s="1" t="str">
        <f t="shared" si="0"/>
        <v>桑歯44</v>
      </c>
      <c r="D13" s="1" t="s">
        <v>68</v>
      </c>
      <c r="E13" s="1" t="s">
        <v>68</v>
      </c>
      <c r="F13" s="1" t="s">
        <v>68</v>
      </c>
      <c r="G13" s="1" t="s">
        <v>68</v>
      </c>
      <c r="H13" s="1" t="s">
        <v>68</v>
      </c>
      <c r="I13" s="1" t="s">
        <v>68</v>
      </c>
      <c r="J13" s="1" t="s">
        <v>68</v>
      </c>
      <c r="K13" s="1" t="s">
        <v>11497</v>
      </c>
      <c r="L13" s="1" t="s">
        <v>68</v>
      </c>
      <c r="M13" s="1" t="s">
        <v>68</v>
      </c>
      <c r="N13" s="1" t="s">
        <v>68</v>
      </c>
      <c r="O13" s="1" t="s">
        <v>68</v>
      </c>
      <c r="P13" s="1" t="s">
        <v>68</v>
      </c>
    </row>
    <row r="14" spans="1:16">
      <c r="A14" s="1" t="s">
        <v>68</v>
      </c>
      <c r="B14" s="1" t="s">
        <v>68</v>
      </c>
      <c r="C14" s="1" t="str">
        <f t="shared" si="0"/>
        <v/>
      </c>
      <c r="D14" s="1" t="s">
        <v>68</v>
      </c>
      <c r="E14" s="1" t="s">
        <v>68</v>
      </c>
      <c r="F14" s="1" t="s">
        <v>68</v>
      </c>
      <c r="G14" s="1" t="s">
        <v>68</v>
      </c>
      <c r="H14" s="1" t="s">
        <v>68</v>
      </c>
      <c r="I14" s="1" t="s">
        <v>68</v>
      </c>
      <c r="J14" s="1" t="s">
        <v>68</v>
      </c>
      <c r="K14" s="1" t="s">
        <v>11503</v>
      </c>
      <c r="L14" s="1" t="s">
        <v>68</v>
      </c>
      <c r="M14" s="1" t="s">
        <v>68</v>
      </c>
      <c r="N14" s="1" t="s">
        <v>68</v>
      </c>
      <c r="O14" s="1" t="s">
        <v>68</v>
      </c>
      <c r="P14" s="1" t="s">
        <v>68</v>
      </c>
    </row>
    <row r="15" spans="1:16">
      <c r="A15" s="1" t="s">
        <v>112</v>
      </c>
      <c r="B15" s="1" t="s">
        <v>11504</v>
      </c>
      <c r="C15" s="1" t="str">
        <f t="shared" si="0"/>
        <v>0100491</v>
      </c>
      <c r="D15" s="1" t="s">
        <v>115</v>
      </c>
      <c r="E15" s="1" t="s">
        <v>11505</v>
      </c>
      <c r="F15" s="1" t="s">
        <v>118</v>
      </c>
      <c r="G15" s="1" t="s">
        <v>11506</v>
      </c>
      <c r="H15" s="1" t="s">
        <v>11506</v>
      </c>
      <c r="I15" s="1" t="s">
        <v>11496</v>
      </c>
      <c r="J15" s="1" t="s">
        <v>68</v>
      </c>
      <c r="K15" s="1" t="s">
        <v>11507</v>
      </c>
      <c r="L15" s="1" t="s">
        <v>68</v>
      </c>
      <c r="M15" s="1" t="s">
        <v>68</v>
      </c>
      <c r="N15" s="1" t="s">
        <v>68</v>
      </c>
      <c r="O15" s="1" t="s">
        <v>68</v>
      </c>
      <c r="P15" s="1" t="s">
        <v>68</v>
      </c>
    </row>
    <row r="16" spans="1:16">
      <c r="A16" s="1" t="s">
        <v>68</v>
      </c>
      <c r="B16" s="1" t="s">
        <v>114</v>
      </c>
      <c r="C16" s="1" t="str">
        <f t="shared" si="0"/>
        <v>桑歯49</v>
      </c>
      <c r="D16" s="1" t="s">
        <v>68</v>
      </c>
      <c r="E16" s="1" t="s">
        <v>68</v>
      </c>
      <c r="F16" s="1" t="s">
        <v>68</v>
      </c>
      <c r="G16" s="1" t="s">
        <v>68</v>
      </c>
      <c r="H16" s="1" t="s">
        <v>68</v>
      </c>
      <c r="I16" s="1" t="s">
        <v>68</v>
      </c>
      <c r="J16" s="1" t="s">
        <v>68</v>
      </c>
      <c r="K16" s="1" t="s">
        <v>11497</v>
      </c>
      <c r="L16" s="1" t="s">
        <v>68</v>
      </c>
      <c r="M16" s="1" t="s">
        <v>68</v>
      </c>
      <c r="N16" s="1" t="s">
        <v>68</v>
      </c>
      <c r="O16" s="1" t="s">
        <v>68</v>
      </c>
      <c r="P16" s="1" t="s">
        <v>68</v>
      </c>
    </row>
    <row r="17" spans="1:16">
      <c r="A17" s="1" t="s">
        <v>68</v>
      </c>
      <c r="B17" s="1" t="s">
        <v>68</v>
      </c>
      <c r="C17" s="1" t="str">
        <f t="shared" si="0"/>
        <v/>
      </c>
      <c r="D17" s="1" t="s">
        <v>68</v>
      </c>
      <c r="E17" s="1" t="s">
        <v>68</v>
      </c>
      <c r="F17" s="1" t="s">
        <v>68</v>
      </c>
      <c r="G17" s="1" t="s">
        <v>68</v>
      </c>
      <c r="H17" s="1" t="s">
        <v>68</v>
      </c>
      <c r="I17" s="1" t="s">
        <v>68</v>
      </c>
      <c r="J17" s="1" t="s">
        <v>68</v>
      </c>
      <c r="K17" s="1" t="s">
        <v>11508</v>
      </c>
      <c r="L17" s="1" t="s">
        <v>68</v>
      </c>
      <c r="M17" s="1" t="s">
        <v>68</v>
      </c>
      <c r="N17" s="1" t="s">
        <v>68</v>
      </c>
      <c r="O17" s="1" t="s">
        <v>68</v>
      </c>
      <c r="P17" s="1" t="s">
        <v>68</v>
      </c>
    </row>
    <row r="18" spans="1:16">
      <c r="A18" s="1" t="s">
        <v>121</v>
      </c>
      <c r="B18" s="1" t="s">
        <v>11509</v>
      </c>
      <c r="C18" s="1" t="str">
        <f t="shared" si="0"/>
        <v>0100509</v>
      </c>
      <c r="D18" s="1" t="s">
        <v>124</v>
      </c>
      <c r="E18" s="1" t="s">
        <v>11510</v>
      </c>
      <c r="F18" s="1" t="s">
        <v>127</v>
      </c>
      <c r="G18" s="1" t="s">
        <v>11511</v>
      </c>
      <c r="H18" s="1" t="s">
        <v>11511</v>
      </c>
      <c r="I18" s="1" t="s">
        <v>11496</v>
      </c>
      <c r="J18" s="1" t="s">
        <v>68</v>
      </c>
      <c r="K18" s="1" t="s">
        <v>1524</v>
      </c>
      <c r="L18" s="1" t="s">
        <v>68</v>
      </c>
      <c r="M18" s="1" t="s">
        <v>68</v>
      </c>
      <c r="N18" s="1" t="s">
        <v>68</v>
      </c>
      <c r="O18" s="1" t="s">
        <v>68</v>
      </c>
      <c r="P18" s="1" t="s">
        <v>68</v>
      </c>
    </row>
    <row r="19" spans="1:16">
      <c r="A19" s="1" t="s">
        <v>68</v>
      </c>
      <c r="B19" s="1" t="s">
        <v>123</v>
      </c>
      <c r="C19" s="1" t="str">
        <f t="shared" si="0"/>
        <v>桑歯50</v>
      </c>
      <c r="D19" s="1" t="s">
        <v>68</v>
      </c>
      <c r="E19" s="1" t="s">
        <v>68</v>
      </c>
      <c r="F19" s="1" t="s">
        <v>68</v>
      </c>
      <c r="G19" s="1" t="s">
        <v>68</v>
      </c>
      <c r="H19" s="1" t="s">
        <v>68</v>
      </c>
      <c r="I19" s="1" t="s">
        <v>68</v>
      </c>
      <c r="J19" s="1" t="s">
        <v>68</v>
      </c>
      <c r="K19" s="1" t="s">
        <v>11497</v>
      </c>
      <c r="L19" s="1" t="s">
        <v>68</v>
      </c>
      <c r="M19" s="1" t="s">
        <v>68</v>
      </c>
      <c r="N19" s="1" t="s">
        <v>68</v>
      </c>
      <c r="O19" s="1" t="s">
        <v>68</v>
      </c>
      <c r="P19" s="1" t="s">
        <v>68</v>
      </c>
    </row>
    <row r="20" spans="1:16">
      <c r="A20" s="1" t="s">
        <v>68</v>
      </c>
      <c r="B20" s="1" t="s">
        <v>68</v>
      </c>
      <c r="C20" s="1" t="str">
        <f t="shared" si="0"/>
        <v/>
      </c>
      <c r="D20" s="1" t="s">
        <v>68</v>
      </c>
      <c r="E20" s="1" t="s">
        <v>68</v>
      </c>
      <c r="F20" s="1" t="s">
        <v>68</v>
      </c>
      <c r="G20" s="1" t="s">
        <v>68</v>
      </c>
      <c r="H20" s="1" t="s">
        <v>68</v>
      </c>
      <c r="I20" s="1" t="s">
        <v>68</v>
      </c>
      <c r="J20" s="1" t="s">
        <v>68</v>
      </c>
      <c r="K20" s="1" t="s">
        <v>11512</v>
      </c>
      <c r="L20" s="1" t="s">
        <v>68</v>
      </c>
      <c r="M20" s="1" t="s">
        <v>68</v>
      </c>
      <c r="N20" s="1" t="s">
        <v>68</v>
      </c>
      <c r="O20" s="1" t="s">
        <v>68</v>
      </c>
      <c r="P20" s="1" t="s">
        <v>68</v>
      </c>
    </row>
    <row r="21" spans="1:16">
      <c r="A21" s="1" t="s">
        <v>131</v>
      </c>
      <c r="B21" s="1" t="s">
        <v>11513</v>
      </c>
      <c r="C21" s="1" t="str">
        <f t="shared" si="0"/>
        <v>0100624</v>
      </c>
      <c r="D21" s="1" t="s">
        <v>134</v>
      </c>
      <c r="E21" s="1" t="s">
        <v>11514</v>
      </c>
      <c r="F21" s="1" t="s">
        <v>137</v>
      </c>
      <c r="G21" s="1" t="s">
        <v>11515</v>
      </c>
      <c r="H21" s="1" t="s">
        <v>11515</v>
      </c>
      <c r="I21" s="1" t="s">
        <v>11496</v>
      </c>
      <c r="J21" s="1" t="s">
        <v>68</v>
      </c>
      <c r="K21" s="1" t="s">
        <v>6329</v>
      </c>
      <c r="L21" s="1" t="s">
        <v>68</v>
      </c>
      <c r="M21" s="1" t="s">
        <v>68</v>
      </c>
      <c r="N21" s="1" t="s">
        <v>68</v>
      </c>
      <c r="O21" s="1" t="s">
        <v>68</v>
      </c>
      <c r="P21" s="1" t="s">
        <v>68</v>
      </c>
    </row>
    <row r="22" spans="1:16">
      <c r="A22" s="1" t="s">
        <v>68</v>
      </c>
      <c r="B22" s="1" t="s">
        <v>133</v>
      </c>
      <c r="C22" s="1" t="str">
        <f t="shared" si="0"/>
        <v>桑歯62</v>
      </c>
      <c r="D22" s="1" t="s">
        <v>68</v>
      </c>
      <c r="E22" s="1" t="s">
        <v>68</v>
      </c>
      <c r="F22" s="1" t="s">
        <v>68</v>
      </c>
      <c r="G22" s="1" t="s">
        <v>68</v>
      </c>
      <c r="H22" s="1" t="s">
        <v>68</v>
      </c>
      <c r="I22" s="1" t="s">
        <v>68</v>
      </c>
      <c r="J22" s="1" t="s">
        <v>68</v>
      </c>
      <c r="K22" s="1" t="s">
        <v>11497</v>
      </c>
      <c r="L22" s="1" t="s">
        <v>68</v>
      </c>
      <c r="M22" s="1" t="s">
        <v>68</v>
      </c>
      <c r="N22" s="1" t="s">
        <v>68</v>
      </c>
      <c r="O22" s="1" t="s">
        <v>68</v>
      </c>
      <c r="P22" s="1" t="s">
        <v>68</v>
      </c>
    </row>
    <row r="23" spans="1:16">
      <c r="A23" s="1" t="s">
        <v>68</v>
      </c>
      <c r="B23" s="1" t="s">
        <v>68</v>
      </c>
      <c r="C23" s="1" t="str">
        <f t="shared" si="0"/>
        <v/>
      </c>
      <c r="D23" s="1" t="s">
        <v>68</v>
      </c>
      <c r="E23" s="1" t="s">
        <v>68</v>
      </c>
      <c r="F23" s="1" t="s">
        <v>68</v>
      </c>
      <c r="G23" s="1" t="s">
        <v>68</v>
      </c>
      <c r="H23" s="1" t="s">
        <v>68</v>
      </c>
      <c r="I23" s="1" t="s">
        <v>68</v>
      </c>
      <c r="J23" s="1" t="s">
        <v>68</v>
      </c>
      <c r="K23" s="1" t="s">
        <v>11516</v>
      </c>
      <c r="L23" s="1" t="s">
        <v>68</v>
      </c>
      <c r="M23" s="1" t="s">
        <v>68</v>
      </c>
      <c r="N23" s="1" t="s">
        <v>68</v>
      </c>
      <c r="O23" s="1" t="s">
        <v>68</v>
      </c>
      <c r="P23" s="1" t="s">
        <v>68</v>
      </c>
    </row>
    <row r="24" spans="1:16">
      <c r="A24" s="1" t="s">
        <v>140</v>
      </c>
      <c r="B24" s="1" t="s">
        <v>11517</v>
      </c>
      <c r="C24" s="1" t="str">
        <f t="shared" si="0"/>
        <v>0100632</v>
      </c>
      <c r="D24" s="1" t="s">
        <v>143</v>
      </c>
      <c r="E24" s="1" t="s">
        <v>11518</v>
      </c>
      <c r="F24" s="1" t="s">
        <v>146</v>
      </c>
      <c r="G24" s="1" t="s">
        <v>11519</v>
      </c>
      <c r="H24" s="1" t="s">
        <v>11519</v>
      </c>
      <c r="I24" s="1" t="s">
        <v>11496</v>
      </c>
      <c r="J24" s="1" t="s">
        <v>68</v>
      </c>
      <c r="K24" s="1" t="s">
        <v>6329</v>
      </c>
      <c r="L24" s="1" t="s">
        <v>68</v>
      </c>
      <c r="M24" s="1" t="s">
        <v>68</v>
      </c>
      <c r="N24" s="1" t="s">
        <v>68</v>
      </c>
      <c r="O24" s="1" t="s">
        <v>68</v>
      </c>
      <c r="P24" s="1" t="s">
        <v>68</v>
      </c>
    </row>
    <row r="25" spans="1:16">
      <c r="A25" s="1" t="s">
        <v>68</v>
      </c>
      <c r="B25" s="1" t="s">
        <v>142</v>
      </c>
      <c r="C25" s="1" t="str">
        <f t="shared" si="0"/>
        <v>桑歯63</v>
      </c>
      <c r="D25" s="1" t="s">
        <v>68</v>
      </c>
      <c r="E25" s="1" t="s">
        <v>68</v>
      </c>
      <c r="F25" s="1" t="s">
        <v>68</v>
      </c>
      <c r="G25" s="1" t="s">
        <v>68</v>
      </c>
      <c r="H25" s="1" t="s">
        <v>68</v>
      </c>
      <c r="I25" s="1" t="s">
        <v>68</v>
      </c>
      <c r="J25" s="1" t="s">
        <v>68</v>
      </c>
      <c r="K25" s="1" t="s">
        <v>11497</v>
      </c>
      <c r="L25" s="1" t="s">
        <v>68</v>
      </c>
      <c r="M25" s="1" t="s">
        <v>68</v>
      </c>
      <c r="N25" s="1" t="s">
        <v>68</v>
      </c>
      <c r="O25" s="1" t="s">
        <v>68</v>
      </c>
      <c r="P25" s="1" t="s">
        <v>68</v>
      </c>
    </row>
    <row r="26" spans="1:16">
      <c r="A26" s="1" t="s">
        <v>68</v>
      </c>
      <c r="B26" s="1" t="s">
        <v>68</v>
      </c>
      <c r="C26" s="1" t="str">
        <f t="shared" si="0"/>
        <v/>
      </c>
      <c r="D26" s="1" t="s">
        <v>68</v>
      </c>
      <c r="E26" s="1" t="s">
        <v>68</v>
      </c>
      <c r="F26" s="1" t="s">
        <v>68</v>
      </c>
      <c r="G26" s="1" t="s">
        <v>68</v>
      </c>
      <c r="H26" s="1" t="s">
        <v>68</v>
      </c>
      <c r="I26" s="1" t="s">
        <v>68</v>
      </c>
      <c r="J26" s="1" t="s">
        <v>68</v>
      </c>
      <c r="K26" s="1" t="s">
        <v>11516</v>
      </c>
      <c r="L26" s="1" t="s">
        <v>68</v>
      </c>
      <c r="M26" s="1" t="s">
        <v>68</v>
      </c>
      <c r="N26" s="1" t="s">
        <v>68</v>
      </c>
      <c r="O26" s="1" t="s">
        <v>68</v>
      </c>
      <c r="P26" s="1" t="s">
        <v>68</v>
      </c>
    </row>
    <row r="27" spans="1:16">
      <c r="A27" s="1" t="s">
        <v>150</v>
      </c>
      <c r="B27" s="1" t="s">
        <v>10559</v>
      </c>
      <c r="C27" s="1" t="str">
        <f t="shared" si="0"/>
        <v>0100657</v>
      </c>
      <c r="D27" s="1" t="s">
        <v>153</v>
      </c>
      <c r="E27" s="1" t="s">
        <v>11520</v>
      </c>
      <c r="F27" s="1" t="s">
        <v>156</v>
      </c>
      <c r="G27" s="1" t="s">
        <v>11521</v>
      </c>
      <c r="H27" s="1" t="s">
        <v>11521</v>
      </c>
      <c r="I27" s="1" t="s">
        <v>11496</v>
      </c>
      <c r="J27" s="1" t="s">
        <v>68</v>
      </c>
      <c r="K27" s="1" t="s">
        <v>7163</v>
      </c>
      <c r="L27" s="1" t="s">
        <v>68</v>
      </c>
      <c r="M27" s="1" t="s">
        <v>68</v>
      </c>
      <c r="N27" s="1" t="s">
        <v>68</v>
      </c>
      <c r="O27" s="1" t="s">
        <v>68</v>
      </c>
      <c r="P27" s="1" t="s">
        <v>68</v>
      </c>
    </row>
    <row r="28" spans="1:16">
      <c r="A28" s="1" t="s">
        <v>68</v>
      </c>
      <c r="B28" s="1" t="s">
        <v>152</v>
      </c>
      <c r="C28" s="1" t="str">
        <f t="shared" si="0"/>
        <v>桑歯65</v>
      </c>
      <c r="D28" s="1" t="s">
        <v>68</v>
      </c>
      <c r="E28" s="1" t="s">
        <v>68</v>
      </c>
      <c r="F28" s="1" t="s">
        <v>68</v>
      </c>
      <c r="G28" s="1" t="s">
        <v>68</v>
      </c>
      <c r="H28" s="1" t="s">
        <v>68</v>
      </c>
      <c r="I28" s="1" t="s">
        <v>68</v>
      </c>
      <c r="J28" s="1" t="s">
        <v>68</v>
      </c>
      <c r="K28" s="1" t="s">
        <v>11497</v>
      </c>
      <c r="L28" s="1" t="s">
        <v>68</v>
      </c>
      <c r="M28" s="1" t="s">
        <v>68</v>
      </c>
      <c r="N28" s="1" t="s">
        <v>68</v>
      </c>
      <c r="O28" s="1" t="s">
        <v>68</v>
      </c>
      <c r="P28" s="1" t="s">
        <v>68</v>
      </c>
    </row>
    <row r="29" spans="1:16">
      <c r="A29" s="1" t="s">
        <v>68</v>
      </c>
      <c r="B29" s="1" t="s">
        <v>68</v>
      </c>
      <c r="C29" s="1" t="str">
        <f t="shared" si="0"/>
        <v/>
      </c>
      <c r="D29" s="1" t="s">
        <v>68</v>
      </c>
      <c r="E29" s="1" t="s">
        <v>68</v>
      </c>
      <c r="F29" s="1" t="s">
        <v>68</v>
      </c>
      <c r="G29" s="1" t="s">
        <v>68</v>
      </c>
      <c r="H29" s="1" t="s">
        <v>68</v>
      </c>
      <c r="I29" s="1" t="s">
        <v>68</v>
      </c>
      <c r="J29" s="1" t="s">
        <v>68</v>
      </c>
      <c r="K29" s="1" t="s">
        <v>11522</v>
      </c>
      <c r="L29" s="1" t="s">
        <v>68</v>
      </c>
      <c r="M29" s="1" t="s">
        <v>68</v>
      </c>
      <c r="N29" s="1" t="s">
        <v>68</v>
      </c>
      <c r="O29" s="1" t="s">
        <v>68</v>
      </c>
      <c r="P29" s="1" t="s">
        <v>68</v>
      </c>
    </row>
    <row r="30" spans="1:16">
      <c r="A30" s="1" t="s">
        <v>159</v>
      </c>
      <c r="B30" s="1" t="s">
        <v>11523</v>
      </c>
      <c r="C30" s="1" t="str">
        <f t="shared" si="0"/>
        <v>0100673</v>
      </c>
      <c r="D30" s="1" t="s">
        <v>162</v>
      </c>
      <c r="E30" s="1" t="s">
        <v>11524</v>
      </c>
      <c r="F30" s="1" t="s">
        <v>165</v>
      </c>
      <c r="G30" s="1" t="s">
        <v>11525</v>
      </c>
      <c r="H30" s="1" t="s">
        <v>11525</v>
      </c>
      <c r="I30" s="1" t="s">
        <v>11496</v>
      </c>
      <c r="J30" s="1" t="s">
        <v>68</v>
      </c>
      <c r="K30" s="1" t="s">
        <v>7062</v>
      </c>
      <c r="L30" s="1" t="s">
        <v>68</v>
      </c>
      <c r="M30" s="1" t="s">
        <v>68</v>
      </c>
      <c r="N30" s="1" t="s">
        <v>68</v>
      </c>
      <c r="O30" s="1" t="s">
        <v>68</v>
      </c>
      <c r="P30" s="1" t="s">
        <v>68</v>
      </c>
    </row>
    <row r="31" spans="1:16">
      <c r="A31" s="1" t="s">
        <v>68</v>
      </c>
      <c r="B31" s="1" t="s">
        <v>161</v>
      </c>
      <c r="C31" s="1" t="str">
        <f t="shared" si="0"/>
        <v>桑歯67</v>
      </c>
      <c r="D31" s="1" t="s">
        <v>68</v>
      </c>
      <c r="E31" s="1" t="s">
        <v>68</v>
      </c>
      <c r="F31" s="1" t="s">
        <v>68</v>
      </c>
      <c r="G31" s="1" t="s">
        <v>68</v>
      </c>
      <c r="H31" s="1" t="s">
        <v>68</v>
      </c>
      <c r="I31" s="1" t="s">
        <v>68</v>
      </c>
      <c r="J31" s="1" t="s">
        <v>68</v>
      </c>
      <c r="K31" s="1" t="s">
        <v>11497</v>
      </c>
      <c r="L31" s="1" t="s">
        <v>68</v>
      </c>
      <c r="M31" s="1" t="s">
        <v>68</v>
      </c>
      <c r="N31" s="1" t="s">
        <v>68</v>
      </c>
      <c r="O31" s="1" t="s">
        <v>68</v>
      </c>
      <c r="P31" s="1" t="s">
        <v>68</v>
      </c>
    </row>
    <row r="32" spans="1:16">
      <c r="A32" s="1" t="s">
        <v>68</v>
      </c>
      <c r="B32" s="1" t="s">
        <v>68</v>
      </c>
      <c r="C32" s="1" t="str">
        <f t="shared" si="0"/>
        <v/>
      </c>
      <c r="D32" s="1" t="s">
        <v>68</v>
      </c>
      <c r="E32" s="1" t="s">
        <v>68</v>
      </c>
      <c r="F32" s="1" t="s">
        <v>68</v>
      </c>
      <c r="G32" s="1" t="s">
        <v>68</v>
      </c>
      <c r="H32" s="1" t="s">
        <v>68</v>
      </c>
      <c r="I32" s="1" t="s">
        <v>68</v>
      </c>
      <c r="J32" s="1" t="s">
        <v>68</v>
      </c>
      <c r="K32" s="1" t="s">
        <v>11526</v>
      </c>
      <c r="L32" s="1" t="s">
        <v>68</v>
      </c>
      <c r="M32" s="1" t="s">
        <v>68</v>
      </c>
      <c r="N32" s="1" t="s">
        <v>68</v>
      </c>
      <c r="O32" s="1" t="s">
        <v>68</v>
      </c>
      <c r="P32" s="1" t="s">
        <v>68</v>
      </c>
    </row>
    <row r="33" spans="1:16">
      <c r="A33" s="1" t="s">
        <v>168</v>
      </c>
      <c r="B33" s="1" t="s">
        <v>10563</v>
      </c>
      <c r="C33" s="1" t="str">
        <f t="shared" si="0"/>
        <v>0100681</v>
      </c>
      <c r="D33" s="1" t="s">
        <v>171</v>
      </c>
      <c r="E33" s="1" t="s">
        <v>11527</v>
      </c>
      <c r="F33" s="1" t="s">
        <v>174</v>
      </c>
      <c r="G33" s="1" t="s">
        <v>11528</v>
      </c>
      <c r="H33" s="1" t="s">
        <v>11528</v>
      </c>
      <c r="I33" s="1" t="s">
        <v>11496</v>
      </c>
      <c r="J33" s="1" t="s">
        <v>68</v>
      </c>
      <c r="K33" s="1" t="s">
        <v>463</v>
      </c>
      <c r="L33" s="1" t="s">
        <v>68</v>
      </c>
      <c r="M33" s="1" t="s">
        <v>68</v>
      </c>
      <c r="N33" s="1" t="s">
        <v>68</v>
      </c>
      <c r="O33" s="1" t="s">
        <v>68</v>
      </c>
      <c r="P33" s="1" t="s">
        <v>68</v>
      </c>
    </row>
    <row r="34" spans="1:16">
      <c r="A34" s="1" t="s">
        <v>68</v>
      </c>
      <c r="B34" s="1" t="s">
        <v>170</v>
      </c>
      <c r="C34" s="1" t="str">
        <f t="shared" si="0"/>
        <v>桑歯68</v>
      </c>
      <c r="D34" s="1" t="s">
        <v>68</v>
      </c>
      <c r="E34" s="1" t="s">
        <v>68</v>
      </c>
      <c r="F34" s="1" t="s">
        <v>68</v>
      </c>
      <c r="G34" s="1" t="s">
        <v>68</v>
      </c>
      <c r="H34" s="1" t="s">
        <v>68</v>
      </c>
      <c r="I34" s="1" t="s">
        <v>68</v>
      </c>
      <c r="J34" s="1" t="s">
        <v>68</v>
      </c>
      <c r="K34" s="1" t="s">
        <v>11497</v>
      </c>
      <c r="L34" s="1" t="s">
        <v>68</v>
      </c>
      <c r="M34" s="1" t="s">
        <v>68</v>
      </c>
      <c r="N34" s="1" t="s">
        <v>68</v>
      </c>
      <c r="O34" s="1" t="s">
        <v>68</v>
      </c>
      <c r="P34" s="1" t="s">
        <v>68</v>
      </c>
    </row>
    <row r="35" spans="1:16">
      <c r="A35" s="1" t="s">
        <v>68</v>
      </c>
      <c r="B35" s="1" t="s">
        <v>68</v>
      </c>
      <c r="C35" s="1" t="str">
        <f t="shared" si="0"/>
        <v/>
      </c>
      <c r="D35" s="1" t="s">
        <v>68</v>
      </c>
      <c r="E35" s="1" t="s">
        <v>68</v>
      </c>
      <c r="F35" s="1" t="s">
        <v>68</v>
      </c>
      <c r="G35" s="1" t="s">
        <v>68</v>
      </c>
      <c r="H35" s="1" t="s">
        <v>68</v>
      </c>
      <c r="I35" s="1" t="s">
        <v>68</v>
      </c>
      <c r="J35" s="1" t="s">
        <v>68</v>
      </c>
      <c r="K35" s="1" t="s">
        <v>11529</v>
      </c>
      <c r="L35" s="1" t="s">
        <v>68</v>
      </c>
      <c r="M35" s="1" t="s">
        <v>68</v>
      </c>
      <c r="N35" s="1" t="s">
        <v>68</v>
      </c>
      <c r="O35" s="1" t="s">
        <v>68</v>
      </c>
      <c r="P35" s="1" t="s">
        <v>68</v>
      </c>
    </row>
    <row r="36" spans="1:16">
      <c r="A36" s="1" t="s">
        <v>177</v>
      </c>
      <c r="B36" s="1" t="s">
        <v>11530</v>
      </c>
      <c r="C36" s="1" t="str">
        <f t="shared" si="0"/>
        <v>0100707</v>
      </c>
      <c r="D36" s="1" t="s">
        <v>180</v>
      </c>
      <c r="E36" s="1" t="s">
        <v>11531</v>
      </c>
      <c r="F36" s="1" t="s">
        <v>183</v>
      </c>
      <c r="G36" s="1" t="s">
        <v>11532</v>
      </c>
      <c r="H36" s="1" t="s">
        <v>11532</v>
      </c>
      <c r="I36" s="1" t="s">
        <v>11496</v>
      </c>
      <c r="J36" s="1" t="s">
        <v>68</v>
      </c>
      <c r="K36" s="1" t="s">
        <v>11533</v>
      </c>
      <c r="L36" s="1" t="s">
        <v>68</v>
      </c>
      <c r="M36" s="1" t="s">
        <v>68</v>
      </c>
      <c r="N36" s="1" t="s">
        <v>68</v>
      </c>
      <c r="O36" s="1" t="s">
        <v>68</v>
      </c>
      <c r="P36" s="1" t="s">
        <v>68</v>
      </c>
    </row>
    <row r="37" spans="1:16">
      <c r="A37" s="1" t="s">
        <v>68</v>
      </c>
      <c r="B37" s="1" t="s">
        <v>179</v>
      </c>
      <c r="C37" s="1" t="str">
        <f t="shared" si="0"/>
        <v>桑歯70</v>
      </c>
      <c r="D37" s="1" t="s">
        <v>68</v>
      </c>
      <c r="E37" s="1" t="s">
        <v>68</v>
      </c>
      <c r="F37" s="1" t="s">
        <v>68</v>
      </c>
      <c r="G37" s="1" t="s">
        <v>68</v>
      </c>
      <c r="H37" s="1" t="s">
        <v>68</v>
      </c>
      <c r="I37" s="1" t="s">
        <v>68</v>
      </c>
      <c r="J37" s="1" t="s">
        <v>68</v>
      </c>
      <c r="K37" s="1" t="s">
        <v>11497</v>
      </c>
      <c r="L37" s="1" t="s">
        <v>68</v>
      </c>
      <c r="M37" s="1" t="s">
        <v>68</v>
      </c>
      <c r="N37" s="1" t="s">
        <v>68</v>
      </c>
      <c r="O37" s="1" t="s">
        <v>68</v>
      </c>
      <c r="P37" s="1" t="s">
        <v>68</v>
      </c>
    </row>
    <row r="38" spans="1:16">
      <c r="A38" s="1" t="s">
        <v>68</v>
      </c>
      <c r="B38" s="1" t="s">
        <v>68</v>
      </c>
      <c r="C38" s="1" t="str">
        <f t="shared" si="0"/>
        <v/>
      </c>
      <c r="D38" s="1" t="s">
        <v>68</v>
      </c>
      <c r="E38" s="1" t="s">
        <v>68</v>
      </c>
      <c r="F38" s="1" t="s">
        <v>68</v>
      </c>
      <c r="G38" s="1" t="s">
        <v>68</v>
      </c>
      <c r="H38" s="1" t="s">
        <v>68</v>
      </c>
      <c r="I38" s="1" t="s">
        <v>68</v>
      </c>
      <c r="J38" s="1" t="s">
        <v>68</v>
      </c>
      <c r="K38" s="1" t="s">
        <v>11534</v>
      </c>
      <c r="L38" s="1" t="s">
        <v>68</v>
      </c>
      <c r="M38" s="1" t="s">
        <v>68</v>
      </c>
      <c r="N38" s="1" t="s">
        <v>68</v>
      </c>
      <c r="O38" s="1" t="s">
        <v>68</v>
      </c>
      <c r="P38" s="1" t="s">
        <v>68</v>
      </c>
    </row>
    <row r="39" spans="1:16">
      <c r="A39" s="1" t="s">
        <v>187</v>
      </c>
      <c r="B39" s="1" t="s">
        <v>10566</v>
      </c>
      <c r="C39" s="1" t="str">
        <f t="shared" si="0"/>
        <v>0100715</v>
      </c>
      <c r="D39" s="1" t="s">
        <v>190</v>
      </c>
      <c r="E39" s="1" t="s">
        <v>11535</v>
      </c>
      <c r="F39" s="1" t="s">
        <v>193</v>
      </c>
      <c r="G39" s="1" t="s">
        <v>11536</v>
      </c>
      <c r="H39" s="1" t="s">
        <v>11536</v>
      </c>
      <c r="I39" s="1" t="s">
        <v>11496</v>
      </c>
      <c r="J39" s="1" t="s">
        <v>68</v>
      </c>
      <c r="K39" s="1" t="s">
        <v>11537</v>
      </c>
      <c r="L39" s="1" t="s">
        <v>68</v>
      </c>
      <c r="M39" s="1" t="s">
        <v>68</v>
      </c>
      <c r="N39" s="1" t="s">
        <v>68</v>
      </c>
      <c r="O39" s="1" t="s">
        <v>68</v>
      </c>
      <c r="P39" s="1" t="s">
        <v>68</v>
      </c>
    </row>
    <row r="40" spans="1:16">
      <c r="A40" s="1" t="s">
        <v>68</v>
      </c>
      <c r="B40" s="1" t="s">
        <v>189</v>
      </c>
      <c r="C40" s="1" t="str">
        <f t="shared" si="0"/>
        <v>桑歯71</v>
      </c>
      <c r="D40" s="1" t="s">
        <v>68</v>
      </c>
      <c r="E40" s="1" t="s">
        <v>68</v>
      </c>
      <c r="F40" s="1" t="s">
        <v>68</v>
      </c>
      <c r="G40" s="1" t="s">
        <v>68</v>
      </c>
      <c r="H40" s="1" t="s">
        <v>68</v>
      </c>
      <c r="I40" s="1" t="s">
        <v>68</v>
      </c>
      <c r="J40" s="1" t="s">
        <v>68</v>
      </c>
      <c r="K40" s="1" t="s">
        <v>11497</v>
      </c>
      <c r="L40" s="1" t="s">
        <v>68</v>
      </c>
      <c r="M40" s="1" t="s">
        <v>68</v>
      </c>
      <c r="N40" s="1" t="s">
        <v>68</v>
      </c>
      <c r="O40" s="1" t="s">
        <v>68</v>
      </c>
      <c r="P40" s="1" t="s">
        <v>68</v>
      </c>
    </row>
    <row r="41" spans="1:16">
      <c r="A41" s="1" t="s">
        <v>68</v>
      </c>
      <c r="B41" s="1" t="s">
        <v>68</v>
      </c>
      <c r="C41" s="1" t="str">
        <f t="shared" si="0"/>
        <v/>
      </c>
      <c r="D41" s="1" t="s">
        <v>68</v>
      </c>
      <c r="E41" s="1" t="s">
        <v>68</v>
      </c>
      <c r="F41" s="1" t="s">
        <v>68</v>
      </c>
      <c r="G41" s="1" t="s">
        <v>68</v>
      </c>
      <c r="H41" s="1" t="s">
        <v>68</v>
      </c>
      <c r="I41" s="1" t="s">
        <v>68</v>
      </c>
      <c r="J41" s="1" t="s">
        <v>68</v>
      </c>
      <c r="K41" s="1" t="s">
        <v>11538</v>
      </c>
      <c r="L41" s="1" t="s">
        <v>68</v>
      </c>
      <c r="M41" s="1" t="s">
        <v>68</v>
      </c>
      <c r="N41" s="1" t="s">
        <v>68</v>
      </c>
      <c r="O41" s="1" t="s">
        <v>68</v>
      </c>
      <c r="P41" s="1" t="s">
        <v>68</v>
      </c>
    </row>
    <row r="42" spans="1:16">
      <c r="A42" s="1" t="s">
        <v>198</v>
      </c>
      <c r="B42" s="1" t="s">
        <v>11539</v>
      </c>
      <c r="C42" s="1" t="str">
        <f t="shared" si="0"/>
        <v>0100723</v>
      </c>
      <c r="D42" s="1" t="s">
        <v>201</v>
      </c>
      <c r="E42" s="1" t="s">
        <v>11540</v>
      </c>
      <c r="F42" s="1" t="s">
        <v>204</v>
      </c>
      <c r="G42" s="1" t="s">
        <v>11541</v>
      </c>
      <c r="H42" s="1" t="s">
        <v>11541</v>
      </c>
      <c r="I42" s="1" t="s">
        <v>11496</v>
      </c>
      <c r="J42" s="1" t="s">
        <v>68</v>
      </c>
      <c r="K42" s="1" t="s">
        <v>11542</v>
      </c>
      <c r="L42" s="1" t="s">
        <v>68</v>
      </c>
      <c r="M42" s="1" t="s">
        <v>68</v>
      </c>
      <c r="N42" s="1" t="s">
        <v>68</v>
      </c>
      <c r="O42" s="1" t="s">
        <v>68</v>
      </c>
      <c r="P42" s="1" t="s">
        <v>68</v>
      </c>
    </row>
    <row r="43" spans="1:16">
      <c r="A43" s="1" t="s">
        <v>68</v>
      </c>
      <c r="B43" s="1" t="s">
        <v>200</v>
      </c>
      <c r="C43" s="1" t="str">
        <f t="shared" si="0"/>
        <v>桑歯72</v>
      </c>
      <c r="D43" s="1" t="s">
        <v>68</v>
      </c>
      <c r="E43" s="1" t="s">
        <v>68</v>
      </c>
      <c r="F43" s="1" t="s">
        <v>68</v>
      </c>
      <c r="G43" s="1" t="s">
        <v>68</v>
      </c>
      <c r="H43" s="1" t="s">
        <v>68</v>
      </c>
      <c r="I43" s="1" t="s">
        <v>68</v>
      </c>
      <c r="J43" s="1" t="s">
        <v>68</v>
      </c>
      <c r="K43" s="1" t="s">
        <v>11497</v>
      </c>
      <c r="L43" s="1" t="s">
        <v>68</v>
      </c>
      <c r="M43" s="1" t="s">
        <v>68</v>
      </c>
      <c r="N43" s="1" t="s">
        <v>68</v>
      </c>
      <c r="O43" s="1" t="s">
        <v>68</v>
      </c>
      <c r="P43" s="1" t="s">
        <v>68</v>
      </c>
    </row>
    <row r="44" spans="1:16">
      <c r="A44" s="1" t="s">
        <v>68</v>
      </c>
      <c r="B44" s="1" t="s">
        <v>68</v>
      </c>
      <c r="C44" s="1" t="str">
        <f t="shared" si="0"/>
        <v/>
      </c>
      <c r="D44" s="1" t="s">
        <v>68</v>
      </c>
      <c r="E44" s="1" t="s">
        <v>68</v>
      </c>
      <c r="F44" s="1" t="s">
        <v>68</v>
      </c>
      <c r="G44" s="1" t="s">
        <v>68</v>
      </c>
      <c r="H44" s="1" t="s">
        <v>68</v>
      </c>
      <c r="I44" s="1" t="s">
        <v>68</v>
      </c>
      <c r="J44" s="1" t="s">
        <v>68</v>
      </c>
      <c r="K44" s="1" t="s">
        <v>11543</v>
      </c>
      <c r="L44" s="1" t="s">
        <v>68</v>
      </c>
      <c r="M44" s="1" t="s">
        <v>68</v>
      </c>
      <c r="N44" s="1" t="s">
        <v>68</v>
      </c>
      <c r="O44" s="1" t="s">
        <v>68</v>
      </c>
      <c r="P44" s="1" t="s">
        <v>68</v>
      </c>
    </row>
    <row r="45" spans="1:16">
      <c r="A45" s="1" t="s">
        <v>207</v>
      </c>
      <c r="B45" s="1" t="s">
        <v>11544</v>
      </c>
      <c r="C45" s="1" t="str">
        <f t="shared" si="0"/>
        <v>0100731</v>
      </c>
      <c r="D45" s="1" t="s">
        <v>210</v>
      </c>
      <c r="E45" s="1" t="s">
        <v>11545</v>
      </c>
      <c r="F45" s="1" t="s">
        <v>68</v>
      </c>
      <c r="G45" s="1" t="s">
        <v>11546</v>
      </c>
      <c r="H45" s="1" t="s">
        <v>11546</v>
      </c>
      <c r="I45" s="1" t="s">
        <v>11496</v>
      </c>
      <c r="J45" s="1" t="s">
        <v>68</v>
      </c>
      <c r="K45" s="1" t="s">
        <v>1391</v>
      </c>
      <c r="L45" s="1" t="s">
        <v>68</v>
      </c>
      <c r="M45" s="1" t="s">
        <v>68</v>
      </c>
      <c r="N45" s="1" t="s">
        <v>68</v>
      </c>
      <c r="O45" s="1" t="s">
        <v>68</v>
      </c>
      <c r="P45" s="1" t="s">
        <v>68</v>
      </c>
    </row>
    <row r="46" spans="1:16">
      <c r="A46" s="1" t="s">
        <v>68</v>
      </c>
      <c r="B46" s="1" t="s">
        <v>209</v>
      </c>
      <c r="C46" s="1" t="str">
        <f t="shared" si="0"/>
        <v>桑歯73</v>
      </c>
      <c r="D46" s="1" t="s">
        <v>68</v>
      </c>
      <c r="E46" s="1" t="s">
        <v>68</v>
      </c>
      <c r="F46" s="1" t="s">
        <v>68</v>
      </c>
      <c r="G46" s="1" t="s">
        <v>68</v>
      </c>
      <c r="H46" s="1" t="s">
        <v>68</v>
      </c>
      <c r="I46" s="1" t="s">
        <v>68</v>
      </c>
      <c r="J46" s="1" t="s">
        <v>68</v>
      </c>
      <c r="K46" s="1" t="s">
        <v>11497</v>
      </c>
      <c r="L46" s="1" t="s">
        <v>68</v>
      </c>
      <c r="M46" s="1" t="s">
        <v>68</v>
      </c>
      <c r="N46" s="1" t="s">
        <v>68</v>
      </c>
      <c r="O46" s="1" t="s">
        <v>68</v>
      </c>
      <c r="P46" s="1" t="s">
        <v>68</v>
      </c>
    </row>
    <row r="47" spans="1:16">
      <c r="A47" s="1" t="s">
        <v>68</v>
      </c>
      <c r="B47" s="1" t="s">
        <v>68</v>
      </c>
      <c r="C47" s="1" t="str">
        <f t="shared" si="0"/>
        <v/>
      </c>
      <c r="D47" s="1" t="s">
        <v>68</v>
      </c>
      <c r="E47" s="1" t="s">
        <v>68</v>
      </c>
      <c r="F47" s="1" t="s">
        <v>68</v>
      </c>
      <c r="G47" s="1" t="s">
        <v>68</v>
      </c>
      <c r="H47" s="1" t="s">
        <v>68</v>
      </c>
      <c r="I47" s="1" t="s">
        <v>68</v>
      </c>
      <c r="J47" s="1" t="s">
        <v>68</v>
      </c>
      <c r="K47" s="1" t="s">
        <v>11547</v>
      </c>
      <c r="L47" s="1" t="s">
        <v>68</v>
      </c>
      <c r="M47" s="1" t="s">
        <v>68</v>
      </c>
      <c r="N47" s="1" t="s">
        <v>68</v>
      </c>
      <c r="O47" s="1" t="s">
        <v>68</v>
      </c>
      <c r="P47" s="1" t="s">
        <v>68</v>
      </c>
    </row>
    <row r="48" spans="1:16">
      <c r="A48" s="1" t="s">
        <v>216</v>
      </c>
      <c r="B48" s="1" t="s">
        <v>10569</v>
      </c>
      <c r="C48" s="1" t="str">
        <f t="shared" si="0"/>
        <v>0100806</v>
      </c>
      <c r="D48" s="1" t="s">
        <v>219</v>
      </c>
      <c r="E48" s="1" t="s">
        <v>11548</v>
      </c>
      <c r="F48" s="1" t="s">
        <v>221</v>
      </c>
      <c r="G48" s="1" t="s">
        <v>11549</v>
      </c>
      <c r="H48" s="1" t="s">
        <v>11549</v>
      </c>
      <c r="I48" s="1" t="s">
        <v>11496</v>
      </c>
      <c r="J48" s="1" t="s">
        <v>68</v>
      </c>
      <c r="K48" s="1" t="s">
        <v>574</v>
      </c>
      <c r="L48" s="1" t="s">
        <v>68</v>
      </c>
      <c r="M48" s="1" t="s">
        <v>68</v>
      </c>
      <c r="N48" s="1" t="s">
        <v>68</v>
      </c>
      <c r="O48" s="1" t="s">
        <v>68</v>
      </c>
      <c r="P48" s="1" t="s">
        <v>68</v>
      </c>
    </row>
    <row r="49" spans="1:16">
      <c r="A49" s="1" t="s">
        <v>68</v>
      </c>
      <c r="B49" s="1" t="s">
        <v>218</v>
      </c>
      <c r="C49" s="1" t="str">
        <f t="shared" si="0"/>
        <v>桑歯80</v>
      </c>
      <c r="D49" s="1" t="s">
        <v>68</v>
      </c>
      <c r="E49" s="1" t="s">
        <v>68</v>
      </c>
      <c r="F49" s="1" t="s">
        <v>68</v>
      </c>
      <c r="G49" s="1" t="s">
        <v>68</v>
      </c>
      <c r="H49" s="1" t="s">
        <v>68</v>
      </c>
      <c r="I49" s="1" t="s">
        <v>68</v>
      </c>
      <c r="J49" s="1" t="s">
        <v>68</v>
      </c>
      <c r="K49" s="1" t="s">
        <v>11497</v>
      </c>
      <c r="L49" s="1" t="s">
        <v>68</v>
      </c>
      <c r="M49" s="1" t="s">
        <v>68</v>
      </c>
      <c r="N49" s="1" t="s">
        <v>68</v>
      </c>
      <c r="O49" s="1" t="s">
        <v>68</v>
      </c>
      <c r="P49" s="1" t="s">
        <v>68</v>
      </c>
    </row>
    <row r="50" spans="1:16">
      <c r="A50" s="1" t="s">
        <v>68</v>
      </c>
      <c r="B50" s="1" t="s">
        <v>68</v>
      </c>
      <c r="C50" s="1" t="str">
        <f t="shared" si="0"/>
        <v/>
      </c>
      <c r="D50" s="1" t="s">
        <v>68</v>
      </c>
      <c r="E50" s="1" t="s">
        <v>68</v>
      </c>
      <c r="F50" s="1" t="s">
        <v>68</v>
      </c>
      <c r="G50" s="1" t="s">
        <v>68</v>
      </c>
      <c r="H50" s="1" t="s">
        <v>68</v>
      </c>
      <c r="I50" s="1" t="s">
        <v>68</v>
      </c>
      <c r="J50" s="1" t="s">
        <v>68</v>
      </c>
      <c r="K50" s="1" t="s">
        <v>11550</v>
      </c>
      <c r="L50" s="1" t="s">
        <v>68</v>
      </c>
      <c r="M50" s="1" t="s">
        <v>68</v>
      </c>
      <c r="N50" s="1" t="s">
        <v>68</v>
      </c>
      <c r="O50" s="1" t="s">
        <v>68</v>
      </c>
      <c r="P50" s="1" t="s">
        <v>68</v>
      </c>
    </row>
    <row r="51" spans="1:16">
      <c r="A51" s="1" t="s">
        <v>224</v>
      </c>
      <c r="B51" s="1" t="s">
        <v>11551</v>
      </c>
      <c r="C51" s="1" t="str">
        <f t="shared" si="0"/>
        <v>0100814</v>
      </c>
      <c r="D51" s="1" t="s">
        <v>227</v>
      </c>
      <c r="E51" s="1" t="s">
        <v>11552</v>
      </c>
      <c r="F51" s="1" t="s">
        <v>230</v>
      </c>
      <c r="G51" s="1" t="s">
        <v>11553</v>
      </c>
      <c r="H51" s="1" t="s">
        <v>11553</v>
      </c>
      <c r="I51" s="1" t="s">
        <v>11496</v>
      </c>
      <c r="J51" s="1" t="s">
        <v>68</v>
      </c>
      <c r="K51" s="1" t="s">
        <v>3703</v>
      </c>
      <c r="L51" s="1" t="s">
        <v>68</v>
      </c>
      <c r="M51" s="1" t="s">
        <v>68</v>
      </c>
      <c r="N51" s="1" t="s">
        <v>68</v>
      </c>
      <c r="O51" s="1" t="s">
        <v>68</v>
      </c>
      <c r="P51" s="1" t="s">
        <v>68</v>
      </c>
    </row>
    <row r="52" spans="1:16">
      <c r="A52" s="1" t="s">
        <v>68</v>
      </c>
      <c r="B52" s="1" t="s">
        <v>226</v>
      </c>
      <c r="C52" s="1" t="str">
        <f t="shared" si="0"/>
        <v>桑歯81</v>
      </c>
      <c r="D52" s="1" t="s">
        <v>68</v>
      </c>
      <c r="E52" s="1" t="s">
        <v>68</v>
      </c>
      <c r="F52" s="1" t="s">
        <v>68</v>
      </c>
      <c r="G52" s="1" t="s">
        <v>68</v>
      </c>
      <c r="H52" s="1" t="s">
        <v>68</v>
      </c>
      <c r="I52" s="1" t="s">
        <v>68</v>
      </c>
      <c r="J52" s="1" t="s">
        <v>68</v>
      </c>
      <c r="K52" s="1" t="s">
        <v>11497</v>
      </c>
      <c r="L52" s="1" t="s">
        <v>68</v>
      </c>
      <c r="M52" s="1" t="s">
        <v>68</v>
      </c>
      <c r="N52" s="1" t="s">
        <v>68</v>
      </c>
      <c r="O52" s="1" t="s">
        <v>68</v>
      </c>
      <c r="P52" s="1" t="s">
        <v>68</v>
      </c>
    </row>
    <row r="53" spans="1:16">
      <c r="A53" s="1" t="s">
        <v>68</v>
      </c>
      <c r="B53" s="1" t="s">
        <v>68</v>
      </c>
      <c r="C53" s="1" t="str">
        <f t="shared" si="0"/>
        <v/>
      </c>
      <c r="D53" s="1" t="s">
        <v>68</v>
      </c>
      <c r="E53" s="1" t="s">
        <v>68</v>
      </c>
      <c r="F53" s="1" t="s">
        <v>68</v>
      </c>
      <c r="G53" s="1" t="s">
        <v>68</v>
      </c>
      <c r="H53" s="1" t="s">
        <v>68</v>
      </c>
      <c r="I53" s="1" t="s">
        <v>68</v>
      </c>
      <c r="J53" s="1" t="s">
        <v>68</v>
      </c>
      <c r="K53" s="1" t="s">
        <v>11554</v>
      </c>
      <c r="L53" s="1" t="s">
        <v>68</v>
      </c>
      <c r="M53" s="1" t="s">
        <v>68</v>
      </c>
      <c r="N53" s="1" t="s">
        <v>68</v>
      </c>
      <c r="O53" s="1" t="s">
        <v>68</v>
      </c>
      <c r="P53" s="1" t="s">
        <v>68</v>
      </c>
    </row>
    <row r="54" spans="1:16">
      <c r="A54" s="1" t="s">
        <v>234</v>
      </c>
      <c r="B54" s="1" t="s">
        <v>11555</v>
      </c>
      <c r="C54" s="1" t="str">
        <f t="shared" si="0"/>
        <v>0100822</v>
      </c>
      <c r="D54" s="1" t="s">
        <v>237</v>
      </c>
      <c r="E54" s="1" t="s">
        <v>11556</v>
      </c>
      <c r="F54" s="1" t="s">
        <v>240</v>
      </c>
      <c r="G54" s="1" t="s">
        <v>11557</v>
      </c>
      <c r="H54" s="1" t="s">
        <v>11557</v>
      </c>
      <c r="I54" s="1" t="s">
        <v>11496</v>
      </c>
      <c r="J54" s="1" t="s">
        <v>68</v>
      </c>
      <c r="K54" s="1" t="s">
        <v>6636</v>
      </c>
      <c r="L54" s="1" t="s">
        <v>68</v>
      </c>
      <c r="M54" s="1" t="s">
        <v>68</v>
      </c>
      <c r="N54" s="1" t="s">
        <v>68</v>
      </c>
      <c r="O54" s="1" t="s">
        <v>68</v>
      </c>
      <c r="P54" s="1" t="s">
        <v>68</v>
      </c>
    </row>
    <row r="55" spans="1:16">
      <c r="A55" s="1" t="s">
        <v>68</v>
      </c>
      <c r="B55" s="1" t="s">
        <v>236</v>
      </c>
      <c r="C55" s="1" t="str">
        <f t="shared" si="0"/>
        <v>桑歯82</v>
      </c>
      <c r="D55" s="1" t="s">
        <v>68</v>
      </c>
      <c r="E55" s="1" t="s">
        <v>68</v>
      </c>
      <c r="F55" s="1" t="s">
        <v>68</v>
      </c>
      <c r="G55" s="1" t="s">
        <v>68</v>
      </c>
      <c r="H55" s="1" t="s">
        <v>68</v>
      </c>
      <c r="I55" s="1" t="s">
        <v>68</v>
      </c>
      <c r="J55" s="1" t="s">
        <v>68</v>
      </c>
      <c r="K55" s="1" t="s">
        <v>11497</v>
      </c>
      <c r="L55" s="1" t="s">
        <v>68</v>
      </c>
      <c r="M55" s="1" t="s">
        <v>68</v>
      </c>
      <c r="N55" s="1" t="s">
        <v>68</v>
      </c>
      <c r="O55" s="1" t="s">
        <v>68</v>
      </c>
      <c r="P55" s="1" t="s">
        <v>68</v>
      </c>
    </row>
    <row r="56" spans="1:16">
      <c r="A56" s="1" t="s">
        <v>68</v>
      </c>
      <c r="B56" s="1" t="s">
        <v>68</v>
      </c>
      <c r="C56" s="1" t="str">
        <f t="shared" si="0"/>
        <v/>
      </c>
      <c r="D56" s="1" t="s">
        <v>68</v>
      </c>
      <c r="E56" s="1" t="s">
        <v>68</v>
      </c>
      <c r="F56" s="1" t="s">
        <v>68</v>
      </c>
      <c r="G56" s="1" t="s">
        <v>68</v>
      </c>
      <c r="H56" s="1" t="s">
        <v>68</v>
      </c>
      <c r="I56" s="1" t="s">
        <v>68</v>
      </c>
      <c r="J56" s="1" t="s">
        <v>68</v>
      </c>
      <c r="K56" s="1" t="s">
        <v>11558</v>
      </c>
      <c r="L56" s="1" t="s">
        <v>68</v>
      </c>
      <c r="M56" s="1" t="s">
        <v>68</v>
      </c>
      <c r="N56" s="1" t="s">
        <v>68</v>
      </c>
      <c r="O56" s="1" t="s">
        <v>68</v>
      </c>
      <c r="P56" s="1" t="s">
        <v>68</v>
      </c>
    </row>
    <row r="57" spans="1:16">
      <c r="A57" s="1" t="s">
        <v>243</v>
      </c>
      <c r="B57" s="1" t="s">
        <v>11559</v>
      </c>
      <c r="C57" s="1" t="str">
        <f t="shared" si="0"/>
        <v>0100830</v>
      </c>
      <c r="D57" s="1" t="s">
        <v>246</v>
      </c>
      <c r="E57" s="1" t="s">
        <v>11560</v>
      </c>
      <c r="F57" s="1" t="s">
        <v>249</v>
      </c>
      <c r="G57" s="1" t="s">
        <v>11561</v>
      </c>
      <c r="H57" s="1" t="s">
        <v>11561</v>
      </c>
      <c r="I57" s="1" t="s">
        <v>11496</v>
      </c>
      <c r="J57" s="1" t="s">
        <v>68</v>
      </c>
      <c r="K57" s="1" t="s">
        <v>11562</v>
      </c>
      <c r="L57" s="1" t="s">
        <v>68</v>
      </c>
      <c r="M57" s="1" t="s">
        <v>68</v>
      </c>
      <c r="N57" s="1" t="s">
        <v>68</v>
      </c>
      <c r="O57" s="1" t="s">
        <v>68</v>
      </c>
      <c r="P57" s="1" t="s">
        <v>68</v>
      </c>
    </row>
    <row r="58" spans="1:16">
      <c r="A58" s="1" t="s">
        <v>68</v>
      </c>
      <c r="B58" s="1" t="s">
        <v>245</v>
      </c>
      <c r="C58" s="1" t="str">
        <f t="shared" si="0"/>
        <v>桑歯83</v>
      </c>
      <c r="D58" s="1" t="s">
        <v>68</v>
      </c>
      <c r="E58" s="1" t="s">
        <v>68</v>
      </c>
      <c r="F58" s="1" t="s">
        <v>68</v>
      </c>
      <c r="G58" s="1" t="s">
        <v>68</v>
      </c>
      <c r="H58" s="1" t="s">
        <v>68</v>
      </c>
      <c r="I58" s="1" t="s">
        <v>68</v>
      </c>
      <c r="J58" s="1" t="s">
        <v>68</v>
      </c>
      <c r="K58" s="1" t="s">
        <v>11497</v>
      </c>
      <c r="L58" s="1" t="s">
        <v>68</v>
      </c>
      <c r="M58" s="1" t="s">
        <v>68</v>
      </c>
      <c r="N58" s="1" t="s">
        <v>68</v>
      </c>
      <c r="O58" s="1" t="s">
        <v>68</v>
      </c>
      <c r="P58" s="1" t="s">
        <v>68</v>
      </c>
    </row>
    <row r="59" spans="1:16">
      <c r="A59" s="1" t="s">
        <v>68</v>
      </c>
      <c r="B59" s="1" t="s">
        <v>68</v>
      </c>
      <c r="C59" s="1" t="str">
        <f t="shared" si="0"/>
        <v/>
      </c>
      <c r="D59" s="1" t="s">
        <v>68</v>
      </c>
      <c r="E59" s="1" t="s">
        <v>68</v>
      </c>
      <c r="F59" s="1" t="s">
        <v>68</v>
      </c>
      <c r="G59" s="1" t="s">
        <v>68</v>
      </c>
      <c r="H59" s="1" t="s">
        <v>68</v>
      </c>
      <c r="I59" s="1" t="s">
        <v>68</v>
      </c>
      <c r="J59" s="1" t="s">
        <v>68</v>
      </c>
      <c r="K59" s="1" t="s">
        <v>11563</v>
      </c>
      <c r="L59" s="1" t="s">
        <v>68</v>
      </c>
      <c r="M59" s="1" t="s">
        <v>68</v>
      </c>
      <c r="N59" s="1" t="s">
        <v>68</v>
      </c>
      <c r="O59" s="1" t="s">
        <v>68</v>
      </c>
      <c r="P59" s="1" t="s">
        <v>68</v>
      </c>
    </row>
    <row r="60" spans="1:16">
      <c r="A60" s="1" t="s">
        <v>252</v>
      </c>
      <c r="B60" s="1" t="s">
        <v>11564</v>
      </c>
      <c r="C60" s="1" t="str">
        <f t="shared" si="0"/>
        <v>0100848</v>
      </c>
      <c r="D60" s="1" t="s">
        <v>255</v>
      </c>
      <c r="E60" s="1" t="s">
        <v>11565</v>
      </c>
      <c r="F60" s="1" t="s">
        <v>257</v>
      </c>
      <c r="G60" s="1" t="s">
        <v>11566</v>
      </c>
      <c r="H60" s="1" t="s">
        <v>11566</v>
      </c>
      <c r="I60" s="1" t="s">
        <v>11496</v>
      </c>
      <c r="J60" s="1" t="s">
        <v>68</v>
      </c>
      <c r="K60" s="1" t="s">
        <v>11567</v>
      </c>
      <c r="L60" s="1" t="s">
        <v>68</v>
      </c>
      <c r="M60" s="1" t="s">
        <v>68</v>
      </c>
      <c r="N60" s="1" t="s">
        <v>68</v>
      </c>
      <c r="O60" s="1" t="s">
        <v>68</v>
      </c>
      <c r="P60" s="1" t="s">
        <v>68</v>
      </c>
    </row>
    <row r="61" spans="1:16">
      <c r="A61" s="1" t="s">
        <v>68</v>
      </c>
      <c r="B61" s="1" t="s">
        <v>254</v>
      </c>
      <c r="C61" s="1" t="str">
        <f t="shared" si="0"/>
        <v>桑歯84</v>
      </c>
      <c r="D61" s="1" t="s">
        <v>68</v>
      </c>
      <c r="E61" s="1" t="s">
        <v>68</v>
      </c>
      <c r="F61" s="1" t="s">
        <v>68</v>
      </c>
      <c r="G61" s="1" t="s">
        <v>68</v>
      </c>
      <c r="H61" s="1" t="s">
        <v>68</v>
      </c>
      <c r="I61" s="1" t="s">
        <v>68</v>
      </c>
      <c r="J61" s="1" t="s">
        <v>68</v>
      </c>
      <c r="K61" s="1" t="s">
        <v>11497</v>
      </c>
      <c r="L61" s="1" t="s">
        <v>68</v>
      </c>
      <c r="M61" s="1" t="s">
        <v>68</v>
      </c>
      <c r="N61" s="1" t="s">
        <v>68</v>
      </c>
      <c r="O61" s="1" t="s">
        <v>68</v>
      </c>
      <c r="P61" s="1" t="s">
        <v>68</v>
      </c>
    </row>
    <row r="62" spans="1:16">
      <c r="A62" s="1" t="s">
        <v>68</v>
      </c>
      <c r="B62" s="1" t="s">
        <v>68</v>
      </c>
      <c r="C62" s="1" t="str">
        <f t="shared" si="0"/>
        <v/>
      </c>
      <c r="D62" s="1" t="s">
        <v>68</v>
      </c>
      <c r="E62" s="1" t="s">
        <v>68</v>
      </c>
      <c r="F62" s="1" t="s">
        <v>68</v>
      </c>
      <c r="G62" s="1" t="s">
        <v>68</v>
      </c>
      <c r="H62" s="1" t="s">
        <v>68</v>
      </c>
      <c r="I62" s="1" t="s">
        <v>68</v>
      </c>
      <c r="J62" s="1" t="s">
        <v>68</v>
      </c>
      <c r="K62" s="1" t="s">
        <v>11568</v>
      </c>
      <c r="L62" s="1" t="s">
        <v>68</v>
      </c>
      <c r="M62" s="1" t="s">
        <v>68</v>
      </c>
      <c r="N62" s="1" t="s">
        <v>68</v>
      </c>
      <c r="O62" s="1" t="s">
        <v>68</v>
      </c>
      <c r="P62" s="1" t="s">
        <v>68</v>
      </c>
    </row>
    <row r="63" spans="1:16">
      <c r="A63" s="1" t="s">
        <v>261</v>
      </c>
      <c r="B63" s="1" t="s">
        <v>11569</v>
      </c>
      <c r="C63" s="1" t="str">
        <f t="shared" si="0"/>
        <v>0100871</v>
      </c>
      <c r="D63" s="1" t="s">
        <v>264</v>
      </c>
      <c r="E63" s="1" t="s">
        <v>11570</v>
      </c>
      <c r="F63" s="1" t="s">
        <v>267</v>
      </c>
      <c r="G63" s="1" t="s">
        <v>11571</v>
      </c>
      <c r="H63" s="1" t="s">
        <v>11571</v>
      </c>
      <c r="I63" s="1" t="s">
        <v>11496</v>
      </c>
      <c r="J63" s="1" t="s">
        <v>68</v>
      </c>
      <c r="K63" s="1" t="s">
        <v>11572</v>
      </c>
      <c r="L63" s="1" t="s">
        <v>68</v>
      </c>
      <c r="M63" s="1" t="s">
        <v>68</v>
      </c>
      <c r="N63" s="1" t="s">
        <v>68</v>
      </c>
      <c r="O63" s="1" t="s">
        <v>68</v>
      </c>
      <c r="P63" s="1" t="s">
        <v>68</v>
      </c>
    </row>
    <row r="64" spans="1:16">
      <c r="A64" s="1" t="s">
        <v>68</v>
      </c>
      <c r="B64" s="1" t="s">
        <v>263</v>
      </c>
      <c r="C64" s="1" t="str">
        <f t="shared" si="0"/>
        <v>桑歯87</v>
      </c>
      <c r="D64" s="1" t="s">
        <v>68</v>
      </c>
      <c r="E64" s="1" t="s">
        <v>68</v>
      </c>
      <c r="F64" s="1" t="s">
        <v>68</v>
      </c>
      <c r="G64" s="1" t="s">
        <v>68</v>
      </c>
      <c r="H64" s="1" t="s">
        <v>68</v>
      </c>
      <c r="I64" s="1" t="s">
        <v>68</v>
      </c>
      <c r="J64" s="1" t="s">
        <v>68</v>
      </c>
      <c r="K64" s="1" t="s">
        <v>11497</v>
      </c>
      <c r="L64" s="1" t="s">
        <v>68</v>
      </c>
      <c r="M64" s="1" t="s">
        <v>68</v>
      </c>
      <c r="N64" s="1" t="s">
        <v>68</v>
      </c>
      <c r="O64" s="1" t="s">
        <v>68</v>
      </c>
      <c r="P64" s="1" t="s">
        <v>68</v>
      </c>
    </row>
    <row r="65" spans="1:16">
      <c r="A65" s="1" t="s">
        <v>68</v>
      </c>
      <c r="B65" s="1" t="s">
        <v>68</v>
      </c>
      <c r="C65" s="1" t="str">
        <f t="shared" si="0"/>
        <v/>
      </c>
      <c r="D65" s="1" t="s">
        <v>68</v>
      </c>
      <c r="E65" s="1" t="s">
        <v>68</v>
      </c>
      <c r="F65" s="1" t="s">
        <v>68</v>
      </c>
      <c r="G65" s="1" t="s">
        <v>68</v>
      </c>
      <c r="H65" s="1" t="s">
        <v>68</v>
      </c>
      <c r="I65" s="1" t="s">
        <v>68</v>
      </c>
      <c r="J65" s="1" t="s">
        <v>68</v>
      </c>
      <c r="K65" s="1" t="s">
        <v>11573</v>
      </c>
      <c r="L65" s="1" t="s">
        <v>68</v>
      </c>
      <c r="M65" s="1" t="s">
        <v>68</v>
      </c>
      <c r="N65" s="1" t="s">
        <v>68</v>
      </c>
      <c r="O65" s="1" t="s">
        <v>68</v>
      </c>
      <c r="P65" s="1" t="s">
        <v>68</v>
      </c>
    </row>
    <row r="66" spans="1:16">
      <c r="A66" s="1" t="s">
        <v>271</v>
      </c>
      <c r="B66" s="1" t="s">
        <v>11574</v>
      </c>
      <c r="C66" s="1" t="str">
        <f t="shared" si="0"/>
        <v>0100889</v>
      </c>
      <c r="D66" s="1" t="s">
        <v>274</v>
      </c>
      <c r="E66" s="1" t="s">
        <v>11575</v>
      </c>
      <c r="F66" s="1" t="s">
        <v>277</v>
      </c>
      <c r="G66" s="1" t="s">
        <v>11576</v>
      </c>
      <c r="H66" s="1" t="s">
        <v>11576</v>
      </c>
      <c r="I66" s="1" t="s">
        <v>11496</v>
      </c>
      <c r="J66" s="1" t="s">
        <v>68</v>
      </c>
      <c r="K66" s="1" t="s">
        <v>11577</v>
      </c>
      <c r="L66" s="1" t="s">
        <v>68</v>
      </c>
      <c r="M66" s="1" t="s">
        <v>68</v>
      </c>
      <c r="N66" s="1" t="s">
        <v>68</v>
      </c>
      <c r="O66" s="1" t="s">
        <v>68</v>
      </c>
      <c r="P66" s="1" t="s">
        <v>68</v>
      </c>
    </row>
    <row r="67" spans="1:16">
      <c r="A67" s="1" t="s">
        <v>68</v>
      </c>
      <c r="B67" s="1" t="s">
        <v>273</v>
      </c>
      <c r="C67" s="1" t="str">
        <f t="shared" si="0"/>
        <v>桑歯88</v>
      </c>
      <c r="D67" s="1" t="s">
        <v>68</v>
      </c>
      <c r="E67" s="1" t="s">
        <v>68</v>
      </c>
      <c r="F67" s="1" t="s">
        <v>68</v>
      </c>
      <c r="G67" s="1" t="s">
        <v>68</v>
      </c>
      <c r="H67" s="1" t="s">
        <v>68</v>
      </c>
      <c r="I67" s="1" t="s">
        <v>68</v>
      </c>
      <c r="J67" s="1" t="s">
        <v>68</v>
      </c>
      <c r="K67" s="1" t="s">
        <v>11497</v>
      </c>
      <c r="L67" s="1" t="s">
        <v>68</v>
      </c>
      <c r="M67" s="1" t="s">
        <v>68</v>
      </c>
      <c r="N67" s="1" t="s">
        <v>68</v>
      </c>
      <c r="O67" s="1" t="s">
        <v>68</v>
      </c>
      <c r="P67" s="1" t="s">
        <v>68</v>
      </c>
    </row>
    <row r="68" spans="1:16">
      <c r="A68" s="1" t="s">
        <v>68</v>
      </c>
      <c r="B68" s="1" t="s">
        <v>68</v>
      </c>
      <c r="C68" s="1" t="str">
        <f t="shared" si="0"/>
        <v/>
      </c>
      <c r="D68" s="1" t="s">
        <v>68</v>
      </c>
      <c r="E68" s="1" t="s">
        <v>68</v>
      </c>
      <c r="F68" s="1" t="s">
        <v>68</v>
      </c>
      <c r="G68" s="1" t="s">
        <v>68</v>
      </c>
      <c r="H68" s="1" t="s">
        <v>68</v>
      </c>
      <c r="I68" s="1" t="s">
        <v>68</v>
      </c>
      <c r="J68" s="1" t="s">
        <v>68</v>
      </c>
      <c r="K68" s="1" t="s">
        <v>11578</v>
      </c>
      <c r="L68" s="1" t="s">
        <v>68</v>
      </c>
      <c r="M68" s="1" t="s">
        <v>68</v>
      </c>
      <c r="N68" s="1" t="s">
        <v>68</v>
      </c>
      <c r="O68" s="1" t="s">
        <v>68</v>
      </c>
      <c r="P68" s="1" t="s">
        <v>68</v>
      </c>
    </row>
    <row r="69" spans="1:16">
      <c r="A69" s="1" t="s">
        <v>281</v>
      </c>
      <c r="B69" s="1" t="s">
        <v>11579</v>
      </c>
      <c r="C69" s="1" t="str">
        <f t="shared" si="0"/>
        <v>0100913</v>
      </c>
      <c r="D69" s="1" t="s">
        <v>284</v>
      </c>
      <c r="E69" s="1" t="s">
        <v>11580</v>
      </c>
      <c r="F69" s="1" t="s">
        <v>287</v>
      </c>
      <c r="G69" s="1" t="s">
        <v>11581</v>
      </c>
      <c r="H69" s="1" t="s">
        <v>11581</v>
      </c>
      <c r="I69" s="1" t="s">
        <v>11496</v>
      </c>
      <c r="J69" s="1" t="s">
        <v>68</v>
      </c>
      <c r="K69" s="1" t="s">
        <v>633</v>
      </c>
      <c r="L69" s="1" t="s">
        <v>68</v>
      </c>
      <c r="M69" s="1" t="s">
        <v>68</v>
      </c>
      <c r="N69" s="1" t="s">
        <v>68</v>
      </c>
      <c r="O69" s="1" t="s">
        <v>68</v>
      </c>
      <c r="P69" s="1" t="s">
        <v>68</v>
      </c>
    </row>
    <row r="70" spans="1:16">
      <c r="A70" s="1" t="s">
        <v>68</v>
      </c>
      <c r="B70" s="1" t="s">
        <v>283</v>
      </c>
      <c r="C70" s="1" t="str">
        <f t="shared" si="0"/>
        <v>桑歯91</v>
      </c>
      <c r="D70" s="1" t="s">
        <v>68</v>
      </c>
      <c r="E70" s="1" t="s">
        <v>68</v>
      </c>
      <c r="F70" s="1" t="s">
        <v>68</v>
      </c>
      <c r="G70" s="1" t="s">
        <v>68</v>
      </c>
      <c r="H70" s="1" t="s">
        <v>68</v>
      </c>
      <c r="I70" s="1" t="s">
        <v>68</v>
      </c>
      <c r="J70" s="1" t="s">
        <v>68</v>
      </c>
      <c r="K70" s="1" t="s">
        <v>11497</v>
      </c>
      <c r="L70" s="1" t="s">
        <v>68</v>
      </c>
      <c r="M70" s="1" t="s">
        <v>68</v>
      </c>
      <c r="N70" s="1" t="s">
        <v>68</v>
      </c>
      <c r="O70" s="1" t="s">
        <v>68</v>
      </c>
      <c r="P70" s="1" t="s">
        <v>68</v>
      </c>
    </row>
    <row r="71" spans="1:16">
      <c r="A71" s="1" t="s">
        <v>68</v>
      </c>
      <c r="B71" s="1" t="s">
        <v>68</v>
      </c>
      <c r="C71" s="1" t="str">
        <f t="shared" si="0"/>
        <v/>
      </c>
      <c r="D71" s="1" t="s">
        <v>68</v>
      </c>
      <c r="E71" s="1" t="s">
        <v>68</v>
      </c>
      <c r="F71" s="1" t="s">
        <v>68</v>
      </c>
      <c r="G71" s="1" t="s">
        <v>68</v>
      </c>
      <c r="H71" s="1" t="s">
        <v>68</v>
      </c>
      <c r="I71" s="1" t="s">
        <v>68</v>
      </c>
      <c r="J71" s="1" t="s">
        <v>68</v>
      </c>
      <c r="K71" s="1" t="s">
        <v>11582</v>
      </c>
      <c r="L71" s="1" t="s">
        <v>68</v>
      </c>
      <c r="M71" s="1" t="s">
        <v>68</v>
      </c>
      <c r="N71" s="1" t="s">
        <v>68</v>
      </c>
      <c r="O71" s="1" t="s">
        <v>68</v>
      </c>
      <c r="P71" s="1" t="s">
        <v>68</v>
      </c>
    </row>
    <row r="72" spans="1:16">
      <c r="A72" s="1" t="s">
        <v>290</v>
      </c>
      <c r="B72" s="1" t="s">
        <v>11583</v>
      </c>
      <c r="C72" s="1" t="str">
        <f t="shared" si="0"/>
        <v>0100921</v>
      </c>
      <c r="D72" s="1" t="s">
        <v>293</v>
      </c>
      <c r="E72" s="1" t="s">
        <v>11584</v>
      </c>
      <c r="F72" s="1" t="s">
        <v>296</v>
      </c>
      <c r="G72" s="1" t="s">
        <v>11585</v>
      </c>
      <c r="H72" s="1" t="s">
        <v>11585</v>
      </c>
      <c r="I72" s="1" t="s">
        <v>11496</v>
      </c>
      <c r="J72" s="1" t="s">
        <v>68</v>
      </c>
      <c r="K72" s="1" t="s">
        <v>2665</v>
      </c>
      <c r="L72" s="1" t="s">
        <v>68</v>
      </c>
      <c r="M72" s="1" t="s">
        <v>68</v>
      </c>
      <c r="N72" s="1" t="s">
        <v>68</v>
      </c>
      <c r="O72" s="1" t="s">
        <v>68</v>
      </c>
      <c r="P72" s="1" t="s">
        <v>68</v>
      </c>
    </row>
    <row r="73" spans="1:16">
      <c r="A73" s="1" t="s">
        <v>68</v>
      </c>
      <c r="B73" s="1" t="s">
        <v>292</v>
      </c>
      <c r="C73" s="1" t="str">
        <f t="shared" si="0"/>
        <v>桑歯92</v>
      </c>
      <c r="D73" s="1" t="s">
        <v>68</v>
      </c>
      <c r="E73" s="1" t="s">
        <v>68</v>
      </c>
      <c r="F73" s="1" t="s">
        <v>68</v>
      </c>
      <c r="G73" s="1" t="s">
        <v>68</v>
      </c>
      <c r="H73" s="1" t="s">
        <v>68</v>
      </c>
      <c r="I73" s="1" t="s">
        <v>68</v>
      </c>
      <c r="J73" s="1" t="s">
        <v>68</v>
      </c>
      <c r="K73" s="1" t="s">
        <v>11497</v>
      </c>
      <c r="L73" s="1" t="s">
        <v>68</v>
      </c>
      <c r="M73" s="1" t="s">
        <v>68</v>
      </c>
      <c r="N73" s="1" t="s">
        <v>68</v>
      </c>
      <c r="O73" s="1" t="s">
        <v>68</v>
      </c>
      <c r="P73" s="1" t="s">
        <v>68</v>
      </c>
    </row>
    <row r="74" spans="1:16">
      <c r="A74" s="1" t="s">
        <v>68</v>
      </c>
      <c r="B74" s="1" t="s">
        <v>68</v>
      </c>
      <c r="C74" s="1" t="str">
        <f t="shared" ref="C74:C137" si="1">SUBSTITUTE(B74,"-","")</f>
        <v/>
      </c>
      <c r="D74" s="1" t="s">
        <v>68</v>
      </c>
      <c r="E74" s="1" t="s">
        <v>68</v>
      </c>
      <c r="F74" s="1" t="s">
        <v>68</v>
      </c>
      <c r="G74" s="1" t="s">
        <v>68</v>
      </c>
      <c r="H74" s="1" t="s">
        <v>68</v>
      </c>
      <c r="I74" s="1" t="s">
        <v>68</v>
      </c>
      <c r="J74" s="1" t="s">
        <v>68</v>
      </c>
      <c r="K74" s="1" t="s">
        <v>11586</v>
      </c>
      <c r="L74" s="1" t="s">
        <v>68</v>
      </c>
      <c r="M74" s="1" t="s">
        <v>68</v>
      </c>
      <c r="N74" s="1" t="s">
        <v>68</v>
      </c>
      <c r="O74" s="1" t="s">
        <v>68</v>
      </c>
      <c r="P74" s="1" t="s">
        <v>68</v>
      </c>
    </row>
    <row r="75" spans="1:16">
      <c r="A75" s="1" t="s">
        <v>299</v>
      </c>
      <c r="B75" s="1" t="s">
        <v>11587</v>
      </c>
      <c r="C75" s="1" t="str">
        <f t="shared" si="1"/>
        <v>0100939</v>
      </c>
      <c r="D75" s="1" t="s">
        <v>302</v>
      </c>
      <c r="E75" s="1" t="s">
        <v>11588</v>
      </c>
      <c r="F75" s="1" t="s">
        <v>305</v>
      </c>
      <c r="G75" s="1" t="s">
        <v>11589</v>
      </c>
      <c r="H75" s="1" t="s">
        <v>11589</v>
      </c>
      <c r="I75" s="1" t="s">
        <v>11496</v>
      </c>
      <c r="J75" s="1" t="s">
        <v>68</v>
      </c>
      <c r="K75" s="1" t="s">
        <v>483</v>
      </c>
      <c r="L75" s="1" t="s">
        <v>68</v>
      </c>
      <c r="M75" s="1" t="s">
        <v>68</v>
      </c>
      <c r="N75" s="1" t="s">
        <v>68</v>
      </c>
      <c r="O75" s="1" t="s">
        <v>68</v>
      </c>
      <c r="P75" s="1" t="s">
        <v>68</v>
      </c>
    </row>
    <row r="76" spans="1:16">
      <c r="A76" s="1" t="s">
        <v>68</v>
      </c>
      <c r="B76" s="1" t="s">
        <v>301</v>
      </c>
      <c r="C76" s="1" t="str">
        <f t="shared" si="1"/>
        <v>桑歯93</v>
      </c>
      <c r="D76" s="1" t="s">
        <v>68</v>
      </c>
      <c r="E76" s="1" t="s">
        <v>68</v>
      </c>
      <c r="F76" s="1" t="s">
        <v>68</v>
      </c>
      <c r="G76" s="1" t="s">
        <v>68</v>
      </c>
      <c r="H76" s="1" t="s">
        <v>68</v>
      </c>
      <c r="I76" s="1" t="s">
        <v>68</v>
      </c>
      <c r="J76" s="1" t="s">
        <v>68</v>
      </c>
      <c r="K76" s="1" t="s">
        <v>11497</v>
      </c>
      <c r="L76" s="1" t="s">
        <v>68</v>
      </c>
      <c r="M76" s="1" t="s">
        <v>68</v>
      </c>
      <c r="N76" s="1" t="s">
        <v>68</v>
      </c>
      <c r="O76" s="1" t="s">
        <v>68</v>
      </c>
      <c r="P76" s="1" t="s">
        <v>68</v>
      </c>
    </row>
    <row r="77" spans="1:16">
      <c r="A77" s="1" t="s">
        <v>68</v>
      </c>
      <c r="B77" s="1" t="s">
        <v>68</v>
      </c>
      <c r="C77" s="1" t="str">
        <f t="shared" si="1"/>
        <v/>
      </c>
      <c r="D77" s="1" t="s">
        <v>68</v>
      </c>
      <c r="E77" s="1" t="s">
        <v>68</v>
      </c>
      <c r="F77" s="1" t="s">
        <v>68</v>
      </c>
      <c r="G77" s="1" t="s">
        <v>68</v>
      </c>
      <c r="H77" s="1" t="s">
        <v>68</v>
      </c>
      <c r="I77" s="1" t="s">
        <v>68</v>
      </c>
      <c r="J77" s="1" t="s">
        <v>68</v>
      </c>
      <c r="K77" s="1" t="s">
        <v>11590</v>
      </c>
      <c r="L77" s="1" t="s">
        <v>68</v>
      </c>
      <c r="M77" s="1" t="s">
        <v>68</v>
      </c>
      <c r="N77" s="1" t="s">
        <v>68</v>
      </c>
      <c r="O77" s="1" t="s">
        <v>68</v>
      </c>
      <c r="P77" s="1" t="s">
        <v>68</v>
      </c>
    </row>
    <row r="78" spans="1:16">
      <c r="A78" s="1" t="s">
        <v>89</v>
      </c>
      <c r="B78" s="1" t="s">
        <v>10572</v>
      </c>
      <c r="C78" s="1" t="str">
        <f t="shared" si="1"/>
        <v>0100947</v>
      </c>
      <c r="D78" s="1" t="s">
        <v>312</v>
      </c>
      <c r="E78" s="1" t="s">
        <v>11591</v>
      </c>
      <c r="F78" s="1" t="s">
        <v>314</v>
      </c>
      <c r="G78" s="1" t="s">
        <v>11592</v>
      </c>
      <c r="H78" s="1" t="s">
        <v>11592</v>
      </c>
      <c r="I78" s="1" t="s">
        <v>11496</v>
      </c>
      <c r="J78" s="1" t="s">
        <v>68</v>
      </c>
      <c r="K78" s="1" t="s">
        <v>6528</v>
      </c>
      <c r="L78" s="1" t="s">
        <v>68</v>
      </c>
      <c r="M78" s="1" t="s">
        <v>68</v>
      </c>
      <c r="N78" s="1" t="s">
        <v>68</v>
      </c>
      <c r="O78" s="1" t="s">
        <v>68</v>
      </c>
      <c r="P78" s="1" t="s">
        <v>68</v>
      </c>
    </row>
    <row r="79" spans="1:16">
      <c r="A79" s="1" t="s">
        <v>68</v>
      </c>
      <c r="B79" s="1" t="s">
        <v>311</v>
      </c>
      <c r="C79" s="1" t="str">
        <f t="shared" si="1"/>
        <v>桑歯94</v>
      </c>
      <c r="D79" s="1" t="s">
        <v>68</v>
      </c>
      <c r="E79" s="1" t="s">
        <v>68</v>
      </c>
      <c r="F79" s="1" t="s">
        <v>68</v>
      </c>
      <c r="G79" s="1" t="s">
        <v>68</v>
      </c>
      <c r="H79" s="1" t="s">
        <v>68</v>
      </c>
      <c r="I79" s="1" t="s">
        <v>68</v>
      </c>
      <c r="J79" s="1" t="s">
        <v>68</v>
      </c>
      <c r="K79" s="1" t="s">
        <v>11497</v>
      </c>
      <c r="L79" s="1" t="s">
        <v>68</v>
      </c>
      <c r="M79" s="1" t="s">
        <v>68</v>
      </c>
      <c r="N79" s="1" t="s">
        <v>68</v>
      </c>
      <c r="O79" s="1" t="s">
        <v>68</v>
      </c>
      <c r="P79" s="1" t="s">
        <v>68</v>
      </c>
    </row>
    <row r="80" spans="1:16">
      <c r="A80" s="1" t="s">
        <v>68</v>
      </c>
      <c r="B80" s="1" t="s">
        <v>68</v>
      </c>
      <c r="C80" s="1" t="str">
        <f t="shared" si="1"/>
        <v/>
      </c>
      <c r="D80" s="1" t="s">
        <v>68</v>
      </c>
      <c r="E80" s="1" t="s">
        <v>68</v>
      </c>
      <c r="F80" s="1" t="s">
        <v>68</v>
      </c>
      <c r="G80" s="1" t="s">
        <v>68</v>
      </c>
      <c r="H80" s="1" t="s">
        <v>68</v>
      </c>
      <c r="I80" s="1" t="s">
        <v>68</v>
      </c>
      <c r="J80" s="1" t="s">
        <v>68</v>
      </c>
      <c r="K80" s="1" t="s">
        <v>11593</v>
      </c>
      <c r="L80" s="1" t="s">
        <v>68</v>
      </c>
      <c r="M80" s="1" t="s">
        <v>68</v>
      </c>
      <c r="N80" s="1" t="s">
        <v>68</v>
      </c>
      <c r="O80" s="1" t="s">
        <v>68</v>
      </c>
      <c r="P80" s="1" t="s">
        <v>68</v>
      </c>
    </row>
    <row r="81" spans="1:16">
      <c r="A81" s="1" t="s">
        <v>318</v>
      </c>
      <c r="B81" s="1" t="s">
        <v>10575</v>
      </c>
      <c r="C81" s="1" t="str">
        <f t="shared" si="1"/>
        <v>0100962</v>
      </c>
      <c r="D81" s="1" t="s">
        <v>321</v>
      </c>
      <c r="E81" s="1" t="s">
        <v>11594</v>
      </c>
      <c r="F81" s="1" t="s">
        <v>324</v>
      </c>
      <c r="G81" s="1" t="s">
        <v>11595</v>
      </c>
      <c r="H81" s="1" t="s">
        <v>11595</v>
      </c>
      <c r="I81" s="1" t="s">
        <v>11496</v>
      </c>
      <c r="J81" s="1" t="s">
        <v>68</v>
      </c>
      <c r="K81" s="1" t="s">
        <v>6147</v>
      </c>
      <c r="L81" s="1" t="s">
        <v>68</v>
      </c>
      <c r="M81" s="1" t="s">
        <v>68</v>
      </c>
      <c r="N81" s="1" t="s">
        <v>68</v>
      </c>
      <c r="O81" s="1" t="s">
        <v>68</v>
      </c>
      <c r="P81" s="1" t="s">
        <v>68</v>
      </c>
    </row>
    <row r="82" spans="1:16">
      <c r="A82" s="1" t="s">
        <v>68</v>
      </c>
      <c r="B82" s="1" t="s">
        <v>320</v>
      </c>
      <c r="C82" s="1" t="str">
        <f t="shared" si="1"/>
        <v>桑歯96</v>
      </c>
      <c r="D82" s="1" t="s">
        <v>68</v>
      </c>
      <c r="E82" s="1" t="s">
        <v>68</v>
      </c>
      <c r="F82" s="1" t="s">
        <v>68</v>
      </c>
      <c r="G82" s="1" t="s">
        <v>68</v>
      </c>
      <c r="H82" s="1" t="s">
        <v>68</v>
      </c>
      <c r="I82" s="1" t="s">
        <v>68</v>
      </c>
      <c r="J82" s="1" t="s">
        <v>68</v>
      </c>
      <c r="K82" s="1" t="s">
        <v>11497</v>
      </c>
      <c r="L82" s="1" t="s">
        <v>68</v>
      </c>
      <c r="M82" s="1" t="s">
        <v>68</v>
      </c>
      <c r="N82" s="1" t="s">
        <v>68</v>
      </c>
      <c r="O82" s="1" t="s">
        <v>68</v>
      </c>
      <c r="P82" s="1" t="s">
        <v>68</v>
      </c>
    </row>
    <row r="83" spans="1:16">
      <c r="A83" s="1" t="s">
        <v>68</v>
      </c>
      <c r="B83" s="1" t="s">
        <v>68</v>
      </c>
      <c r="C83" s="1" t="str">
        <f t="shared" si="1"/>
        <v/>
      </c>
      <c r="D83" s="1" t="s">
        <v>68</v>
      </c>
      <c r="E83" s="1" t="s">
        <v>68</v>
      </c>
      <c r="F83" s="1" t="s">
        <v>68</v>
      </c>
      <c r="G83" s="1" t="s">
        <v>68</v>
      </c>
      <c r="H83" s="1" t="s">
        <v>68</v>
      </c>
      <c r="I83" s="1" t="s">
        <v>68</v>
      </c>
      <c r="J83" s="1" t="s">
        <v>68</v>
      </c>
      <c r="K83" s="1" t="s">
        <v>11596</v>
      </c>
      <c r="L83" s="1" t="s">
        <v>68</v>
      </c>
      <c r="M83" s="1" t="s">
        <v>68</v>
      </c>
      <c r="N83" s="1" t="s">
        <v>68</v>
      </c>
      <c r="O83" s="1" t="s">
        <v>68</v>
      </c>
      <c r="P83" s="1" t="s">
        <v>68</v>
      </c>
    </row>
    <row r="84" spans="1:16">
      <c r="A84" s="1" t="s">
        <v>328</v>
      </c>
      <c r="B84" s="1" t="s">
        <v>11597</v>
      </c>
      <c r="C84" s="1" t="str">
        <f t="shared" si="1"/>
        <v>0100996</v>
      </c>
      <c r="D84" s="1" t="s">
        <v>331</v>
      </c>
      <c r="E84" s="1" t="s">
        <v>11598</v>
      </c>
      <c r="F84" s="1" t="s">
        <v>334</v>
      </c>
      <c r="G84" s="1" t="s">
        <v>11599</v>
      </c>
      <c r="H84" s="1" t="s">
        <v>11599</v>
      </c>
      <c r="I84" s="1" t="s">
        <v>11496</v>
      </c>
      <c r="J84" s="1" t="s">
        <v>68</v>
      </c>
      <c r="K84" s="1" t="s">
        <v>11600</v>
      </c>
      <c r="L84" s="1" t="s">
        <v>68</v>
      </c>
      <c r="M84" s="1" t="s">
        <v>68</v>
      </c>
      <c r="N84" s="1" t="s">
        <v>68</v>
      </c>
      <c r="O84" s="1" t="s">
        <v>68</v>
      </c>
      <c r="P84" s="1" t="s">
        <v>68</v>
      </c>
    </row>
    <row r="85" spans="1:16">
      <c r="A85" s="1" t="s">
        <v>68</v>
      </c>
      <c r="B85" s="1" t="s">
        <v>330</v>
      </c>
      <c r="C85" s="1" t="str">
        <f t="shared" si="1"/>
        <v>桑歯99</v>
      </c>
      <c r="D85" s="1" t="s">
        <v>68</v>
      </c>
      <c r="E85" s="1" t="s">
        <v>68</v>
      </c>
      <c r="F85" s="1" t="s">
        <v>68</v>
      </c>
      <c r="G85" s="1" t="s">
        <v>68</v>
      </c>
      <c r="H85" s="1" t="s">
        <v>68</v>
      </c>
      <c r="I85" s="1" t="s">
        <v>68</v>
      </c>
      <c r="J85" s="1" t="s">
        <v>68</v>
      </c>
      <c r="K85" s="1" t="s">
        <v>11497</v>
      </c>
      <c r="L85" s="1" t="s">
        <v>68</v>
      </c>
      <c r="M85" s="1" t="s">
        <v>68</v>
      </c>
      <c r="N85" s="1" t="s">
        <v>68</v>
      </c>
      <c r="O85" s="1" t="s">
        <v>68</v>
      </c>
      <c r="P85" s="1" t="s">
        <v>68</v>
      </c>
    </row>
    <row r="86" spans="1:16">
      <c r="A86" s="1" t="s">
        <v>68</v>
      </c>
      <c r="B86" s="1" t="s">
        <v>68</v>
      </c>
      <c r="C86" s="1" t="str">
        <f t="shared" si="1"/>
        <v/>
      </c>
      <c r="D86" s="1" t="s">
        <v>68</v>
      </c>
      <c r="E86" s="1" t="s">
        <v>68</v>
      </c>
      <c r="F86" s="1" t="s">
        <v>68</v>
      </c>
      <c r="G86" s="1" t="s">
        <v>68</v>
      </c>
      <c r="H86" s="1" t="s">
        <v>68</v>
      </c>
      <c r="I86" s="1" t="s">
        <v>68</v>
      </c>
      <c r="J86" s="1" t="s">
        <v>68</v>
      </c>
      <c r="K86" s="1" t="s">
        <v>11601</v>
      </c>
      <c r="L86" s="1" t="s">
        <v>68</v>
      </c>
      <c r="M86" s="1" t="s">
        <v>68</v>
      </c>
      <c r="N86" s="1" t="s">
        <v>68</v>
      </c>
      <c r="O86" s="1" t="s">
        <v>68</v>
      </c>
      <c r="P86" s="1" t="s">
        <v>68</v>
      </c>
    </row>
    <row r="87" spans="1:16">
      <c r="A87" s="1" t="s">
        <v>338</v>
      </c>
      <c r="B87" s="1" t="s">
        <v>11602</v>
      </c>
      <c r="C87" s="1" t="str">
        <f t="shared" si="1"/>
        <v>0101002</v>
      </c>
      <c r="D87" s="1" t="s">
        <v>341</v>
      </c>
      <c r="E87" s="1" t="s">
        <v>11603</v>
      </c>
      <c r="F87" s="1" t="s">
        <v>343</v>
      </c>
      <c r="G87" s="1" t="s">
        <v>11604</v>
      </c>
      <c r="H87" s="1" t="s">
        <v>11604</v>
      </c>
      <c r="I87" s="1" t="s">
        <v>11496</v>
      </c>
      <c r="J87" s="1" t="s">
        <v>68</v>
      </c>
      <c r="K87" s="1" t="s">
        <v>1544</v>
      </c>
      <c r="L87" s="1" t="s">
        <v>68</v>
      </c>
      <c r="M87" s="1" t="s">
        <v>68</v>
      </c>
      <c r="N87" s="1" t="s">
        <v>68</v>
      </c>
      <c r="O87" s="1" t="s">
        <v>68</v>
      </c>
      <c r="P87" s="1" t="s">
        <v>68</v>
      </c>
    </row>
    <row r="88" spans="1:16">
      <c r="A88" s="1" t="s">
        <v>68</v>
      </c>
      <c r="B88" s="1" t="s">
        <v>340</v>
      </c>
      <c r="C88" s="1" t="str">
        <f t="shared" si="1"/>
        <v>桑歯100</v>
      </c>
      <c r="D88" s="1" t="s">
        <v>68</v>
      </c>
      <c r="E88" s="1" t="s">
        <v>68</v>
      </c>
      <c r="F88" s="1" t="s">
        <v>68</v>
      </c>
      <c r="G88" s="1" t="s">
        <v>68</v>
      </c>
      <c r="H88" s="1" t="s">
        <v>68</v>
      </c>
      <c r="I88" s="1" t="s">
        <v>68</v>
      </c>
      <c r="J88" s="1" t="s">
        <v>68</v>
      </c>
      <c r="K88" s="1" t="s">
        <v>11497</v>
      </c>
      <c r="L88" s="1" t="s">
        <v>68</v>
      </c>
      <c r="M88" s="1" t="s">
        <v>68</v>
      </c>
      <c r="N88" s="1" t="s">
        <v>68</v>
      </c>
      <c r="O88" s="1" t="s">
        <v>68</v>
      </c>
      <c r="P88" s="1" t="s">
        <v>68</v>
      </c>
    </row>
    <row r="89" spans="1:16">
      <c r="A89" s="1" t="s">
        <v>68</v>
      </c>
      <c r="B89" s="1" t="s">
        <v>68</v>
      </c>
      <c r="C89" s="1" t="str">
        <f t="shared" si="1"/>
        <v/>
      </c>
      <c r="D89" s="1" t="s">
        <v>68</v>
      </c>
      <c r="E89" s="1" t="s">
        <v>68</v>
      </c>
      <c r="F89" s="1" t="s">
        <v>68</v>
      </c>
      <c r="G89" s="1" t="s">
        <v>68</v>
      </c>
      <c r="H89" s="1" t="s">
        <v>68</v>
      </c>
      <c r="I89" s="1" t="s">
        <v>68</v>
      </c>
      <c r="J89" s="1" t="s">
        <v>68</v>
      </c>
      <c r="K89" s="1" t="s">
        <v>11605</v>
      </c>
      <c r="L89" s="1" t="s">
        <v>68</v>
      </c>
      <c r="M89" s="1" t="s">
        <v>68</v>
      </c>
      <c r="N89" s="1" t="s">
        <v>68</v>
      </c>
      <c r="O89" s="1" t="s">
        <v>68</v>
      </c>
      <c r="P89" s="1" t="s">
        <v>68</v>
      </c>
    </row>
    <row r="90" spans="1:16">
      <c r="A90" s="1" t="s">
        <v>347</v>
      </c>
      <c r="B90" s="1" t="s">
        <v>11606</v>
      </c>
      <c r="C90" s="1" t="str">
        <f t="shared" si="1"/>
        <v>0101010</v>
      </c>
      <c r="D90" s="1" t="s">
        <v>350</v>
      </c>
      <c r="E90" s="1" t="s">
        <v>11607</v>
      </c>
      <c r="F90" s="1" t="s">
        <v>352</v>
      </c>
      <c r="G90" s="1" t="s">
        <v>11608</v>
      </c>
      <c r="H90" s="1" t="s">
        <v>11608</v>
      </c>
      <c r="I90" s="1" t="s">
        <v>11496</v>
      </c>
      <c r="J90" s="1" t="s">
        <v>68</v>
      </c>
      <c r="K90" s="1" t="s">
        <v>3703</v>
      </c>
      <c r="L90" s="1" t="s">
        <v>68</v>
      </c>
      <c r="M90" s="1" t="s">
        <v>68</v>
      </c>
      <c r="N90" s="1" t="s">
        <v>68</v>
      </c>
      <c r="O90" s="1" t="s">
        <v>68</v>
      </c>
      <c r="P90" s="1" t="s">
        <v>68</v>
      </c>
    </row>
    <row r="91" spans="1:16">
      <c r="A91" s="1" t="s">
        <v>68</v>
      </c>
      <c r="B91" s="1" t="s">
        <v>349</v>
      </c>
      <c r="C91" s="1" t="str">
        <f t="shared" si="1"/>
        <v>桑歯101</v>
      </c>
      <c r="D91" s="1" t="s">
        <v>68</v>
      </c>
      <c r="E91" s="1" t="s">
        <v>68</v>
      </c>
      <c r="F91" s="1" t="s">
        <v>68</v>
      </c>
      <c r="G91" s="1" t="s">
        <v>68</v>
      </c>
      <c r="H91" s="1" t="s">
        <v>68</v>
      </c>
      <c r="I91" s="1" t="s">
        <v>68</v>
      </c>
      <c r="J91" s="1" t="s">
        <v>68</v>
      </c>
      <c r="K91" s="1" t="s">
        <v>11497</v>
      </c>
      <c r="L91" s="1" t="s">
        <v>68</v>
      </c>
      <c r="M91" s="1" t="s">
        <v>68</v>
      </c>
      <c r="N91" s="1" t="s">
        <v>68</v>
      </c>
      <c r="O91" s="1" t="s">
        <v>68</v>
      </c>
      <c r="P91" s="1" t="s">
        <v>68</v>
      </c>
    </row>
    <row r="92" spans="1:16">
      <c r="A92" s="1" t="s">
        <v>68</v>
      </c>
      <c r="B92" s="1" t="s">
        <v>68</v>
      </c>
      <c r="C92" s="1" t="str">
        <f t="shared" si="1"/>
        <v/>
      </c>
      <c r="D92" s="1" t="s">
        <v>68</v>
      </c>
      <c r="E92" s="1" t="s">
        <v>68</v>
      </c>
      <c r="F92" s="1" t="s">
        <v>68</v>
      </c>
      <c r="G92" s="1" t="s">
        <v>68</v>
      </c>
      <c r="H92" s="1" t="s">
        <v>68</v>
      </c>
      <c r="I92" s="1" t="s">
        <v>68</v>
      </c>
      <c r="J92" s="1" t="s">
        <v>68</v>
      </c>
      <c r="K92" s="1" t="s">
        <v>11554</v>
      </c>
      <c r="L92" s="1" t="s">
        <v>68</v>
      </c>
      <c r="M92" s="1" t="s">
        <v>68</v>
      </c>
      <c r="N92" s="1" t="s">
        <v>68</v>
      </c>
      <c r="O92" s="1" t="s">
        <v>68</v>
      </c>
      <c r="P92" s="1" t="s">
        <v>68</v>
      </c>
    </row>
    <row r="93" spans="1:16">
      <c r="A93" s="1" t="s">
        <v>356</v>
      </c>
      <c r="B93" s="1" t="s">
        <v>11609</v>
      </c>
      <c r="C93" s="1" t="str">
        <f t="shared" si="1"/>
        <v>0101028</v>
      </c>
      <c r="D93" s="1" t="s">
        <v>359</v>
      </c>
      <c r="E93" s="1" t="s">
        <v>11610</v>
      </c>
      <c r="F93" s="1" t="s">
        <v>362</v>
      </c>
      <c r="G93" s="1" t="s">
        <v>11611</v>
      </c>
      <c r="H93" s="1" t="s">
        <v>11611</v>
      </c>
      <c r="I93" s="1" t="s">
        <v>11496</v>
      </c>
      <c r="J93" s="1" t="s">
        <v>68</v>
      </c>
      <c r="K93" s="1" t="s">
        <v>683</v>
      </c>
      <c r="L93" s="1" t="s">
        <v>68</v>
      </c>
      <c r="M93" s="1" t="s">
        <v>68</v>
      </c>
      <c r="N93" s="1" t="s">
        <v>68</v>
      </c>
      <c r="O93" s="1" t="s">
        <v>68</v>
      </c>
      <c r="P93" s="1" t="s">
        <v>68</v>
      </c>
    </row>
    <row r="94" spans="1:16">
      <c r="A94" s="1" t="s">
        <v>68</v>
      </c>
      <c r="B94" s="1" t="s">
        <v>358</v>
      </c>
      <c r="C94" s="1" t="str">
        <f t="shared" si="1"/>
        <v>桑歯102</v>
      </c>
      <c r="D94" s="1" t="s">
        <v>68</v>
      </c>
      <c r="E94" s="1" t="s">
        <v>68</v>
      </c>
      <c r="F94" s="1" t="s">
        <v>68</v>
      </c>
      <c r="G94" s="1" t="s">
        <v>68</v>
      </c>
      <c r="H94" s="1" t="s">
        <v>68</v>
      </c>
      <c r="I94" s="1" t="s">
        <v>68</v>
      </c>
      <c r="J94" s="1" t="s">
        <v>68</v>
      </c>
      <c r="K94" s="1" t="s">
        <v>11497</v>
      </c>
      <c r="L94" s="1" t="s">
        <v>68</v>
      </c>
      <c r="M94" s="1" t="s">
        <v>68</v>
      </c>
      <c r="N94" s="1" t="s">
        <v>68</v>
      </c>
      <c r="O94" s="1" t="s">
        <v>68</v>
      </c>
      <c r="P94" s="1" t="s">
        <v>68</v>
      </c>
    </row>
    <row r="95" spans="1:16">
      <c r="A95" s="1" t="s">
        <v>68</v>
      </c>
      <c r="B95" s="1" t="s">
        <v>68</v>
      </c>
      <c r="C95" s="1" t="str">
        <f t="shared" si="1"/>
        <v/>
      </c>
      <c r="D95" s="1" t="s">
        <v>68</v>
      </c>
      <c r="E95" s="1" t="s">
        <v>68</v>
      </c>
      <c r="F95" s="1" t="s">
        <v>68</v>
      </c>
      <c r="G95" s="1" t="s">
        <v>68</v>
      </c>
      <c r="H95" s="1" t="s">
        <v>68</v>
      </c>
      <c r="I95" s="1" t="s">
        <v>68</v>
      </c>
      <c r="J95" s="1" t="s">
        <v>68</v>
      </c>
      <c r="K95" s="1" t="s">
        <v>11612</v>
      </c>
      <c r="L95" s="1" t="s">
        <v>68</v>
      </c>
      <c r="M95" s="1" t="s">
        <v>68</v>
      </c>
      <c r="N95" s="1" t="s">
        <v>68</v>
      </c>
      <c r="O95" s="1" t="s">
        <v>68</v>
      </c>
      <c r="P95" s="1" t="s">
        <v>68</v>
      </c>
    </row>
    <row r="96" spans="1:16">
      <c r="A96" s="1" t="s">
        <v>366</v>
      </c>
      <c r="B96" s="1" t="s">
        <v>11613</v>
      </c>
      <c r="C96" s="1" t="str">
        <f t="shared" si="1"/>
        <v>0101044</v>
      </c>
      <c r="D96" s="1" t="s">
        <v>369</v>
      </c>
      <c r="E96" s="1" t="s">
        <v>11614</v>
      </c>
      <c r="F96" s="1" t="s">
        <v>371</v>
      </c>
      <c r="G96" s="1" t="s">
        <v>11615</v>
      </c>
      <c r="H96" s="1" t="s">
        <v>11615</v>
      </c>
      <c r="I96" s="1" t="s">
        <v>11496</v>
      </c>
      <c r="J96" s="1" t="s">
        <v>68</v>
      </c>
      <c r="K96" s="1" t="s">
        <v>1444</v>
      </c>
      <c r="L96" s="1" t="s">
        <v>68</v>
      </c>
      <c r="M96" s="1" t="s">
        <v>68</v>
      </c>
      <c r="N96" s="1" t="s">
        <v>68</v>
      </c>
      <c r="O96" s="1" t="s">
        <v>68</v>
      </c>
      <c r="P96" s="1" t="s">
        <v>68</v>
      </c>
    </row>
    <row r="97" spans="1:16">
      <c r="A97" s="1" t="s">
        <v>68</v>
      </c>
      <c r="B97" s="1" t="s">
        <v>368</v>
      </c>
      <c r="C97" s="1" t="str">
        <f t="shared" si="1"/>
        <v>桑歯104</v>
      </c>
      <c r="D97" s="1" t="s">
        <v>68</v>
      </c>
      <c r="E97" s="1" t="s">
        <v>68</v>
      </c>
      <c r="F97" s="1" t="s">
        <v>68</v>
      </c>
      <c r="G97" s="1" t="s">
        <v>68</v>
      </c>
      <c r="H97" s="1" t="s">
        <v>68</v>
      </c>
      <c r="I97" s="1" t="s">
        <v>68</v>
      </c>
      <c r="J97" s="1" t="s">
        <v>68</v>
      </c>
      <c r="K97" s="1" t="s">
        <v>11497</v>
      </c>
      <c r="L97" s="1" t="s">
        <v>68</v>
      </c>
      <c r="M97" s="1" t="s">
        <v>68</v>
      </c>
      <c r="N97" s="1" t="s">
        <v>68</v>
      </c>
      <c r="O97" s="1" t="s">
        <v>68</v>
      </c>
      <c r="P97" s="1" t="s">
        <v>68</v>
      </c>
    </row>
    <row r="98" spans="1:16">
      <c r="A98" s="1" t="s">
        <v>68</v>
      </c>
      <c r="B98" s="1" t="s">
        <v>68</v>
      </c>
      <c r="C98" s="1" t="str">
        <f t="shared" si="1"/>
        <v/>
      </c>
      <c r="D98" s="1" t="s">
        <v>68</v>
      </c>
      <c r="E98" s="1" t="s">
        <v>68</v>
      </c>
      <c r="F98" s="1" t="s">
        <v>68</v>
      </c>
      <c r="G98" s="1" t="s">
        <v>68</v>
      </c>
      <c r="H98" s="1" t="s">
        <v>68</v>
      </c>
      <c r="I98" s="1" t="s">
        <v>68</v>
      </c>
      <c r="J98" s="1" t="s">
        <v>68</v>
      </c>
      <c r="K98" s="1" t="s">
        <v>11616</v>
      </c>
      <c r="L98" s="1" t="s">
        <v>68</v>
      </c>
      <c r="M98" s="1" t="s">
        <v>68</v>
      </c>
      <c r="N98" s="1" t="s">
        <v>68</v>
      </c>
      <c r="O98" s="1" t="s">
        <v>68</v>
      </c>
      <c r="P98" s="1" t="s">
        <v>68</v>
      </c>
    </row>
    <row r="99" spans="1:16">
      <c r="A99" s="1" t="s">
        <v>375</v>
      </c>
      <c r="B99" s="1" t="s">
        <v>11617</v>
      </c>
      <c r="C99" s="1" t="str">
        <f t="shared" si="1"/>
        <v>0101085</v>
      </c>
      <c r="D99" s="1" t="s">
        <v>378</v>
      </c>
      <c r="E99" s="1" t="s">
        <v>11618</v>
      </c>
      <c r="F99" s="1" t="s">
        <v>381</v>
      </c>
      <c r="G99" s="1" t="s">
        <v>11619</v>
      </c>
      <c r="H99" s="1" t="s">
        <v>11619</v>
      </c>
      <c r="I99" s="1" t="s">
        <v>11496</v>
      </c>
      <c r="J99" s="1" t="s">
        <v>68</v>
      </c>
      <c r="K99" s="1" t="s">
        <v>11620</v>
      </c>
      <c r="L99" s="1" t="s">
        <v>68</v>
      </c>
      <c r="M99" s="1" t="s">
        <v>68</v>
      </c>
      <c r="N99" s="1" t="s">
        <v>68</v>
      </c>
      <c r="O99" s="1" t="s">
        <v>68</v>
      </c>
      <c r="P99" s="1" t="s">
        <v>68</v>
      </c>
    </row>
    <row r="100" spans="1:16">
      <c r="A100" s="1" t="s">
        <v>68</v>
      </c>
      <c r="B100" s="1" t="s">
        <v>377</v>
      </c>
      <c r="C100" s="1" t="str">
        <f t="shared" si="1"/>
        <v>桑歯108</v>
      </c>
      <c r="D100" s="1" t="s">
        <v>68</v>
      </c>
      <c r="E100" s="1" t="s">
        <v>68</v>
      </c>
      <c r="F100" s="1" t="s">
        <v>68</v>
      </c>
      <c r="G100" s="1" t="s">
        <v>68</v>
      </c>
      <c r="H100" s="1" t="s">
        <v>68</v>
      </c>
      <c r="I100" s="1" t="s">
        <v>68</v>
      </c>
      <c r="J100" s="1" t="s">
        <v>68</v>
      </c>
      <c r="K100" s="1" t="s">
        <v>11497</v>
      </c>
      <c r="L100" s="1" t="s">
        <v>68</v>
      </c>
      <c r="M100" s="1" t="s">
        <v>68</v>
      </c>
      <c r="N100" s="1" t="s">
        <v>68</v>
      </c>
      <c r="O100" s="1" t="s">
        <v>68</v>
      </c>
      <c r="P100" s="1" t="s">
        <v>68</v>
      </c>
    </row>
    <row r="101" spans="1:16">
      <c r="A101" s="1" t="s">
        <v>68</v>
      </c>
      <c r="B101" s="1" t="s">
        <v>68</v>
      </c>
      <c r="C101" s="1" t="str">
        <f t="shared" si="1"/>
        <v/>
      </c>
      <c r="D101" s="1" t="s">
        <v>68</v>
      </c>
      <c r="E101" s="1" t="s">
        <v>68</v>
      </c>
      <c r="F101" s="1" t="s">
        <v>68</v>
      </c>
      <c r="G101" s="1" t="s">
        <v>68</v>
      </c>
      <c r="H101" s="1" t="s">
        <v>68</v>
      </c>
      <c r="I101" s="1" t="s">
        <v>68</v>
      </c>
      <c r="J101" s="1" t="s">
        <v>68</v>
      </c>
      <c r="K101" s="1" t="s">
        <v>11621</v>
      </c>
      <c r="L101" s="1" t="s">
        <v>68</v>
      </c>
      <c r="M101" s="1" t="s">
        <v>68</v>
      </c>
      <c r="N101" s="1" t="s">
        <v>68</v>
      </c>
      <c r="O101" s="1" t="s">
        <v>68</v>
      </c>
      <c r="P101" s="1" t="s">
        <v>68</v>
      </c>
    </row>
    <row r="102" spans="1:16">
      <c r="A102" s="1" t="s">
        <v>385</v>
      </c>
      <c r="B102" s="1" t="s">
        <v>10578</v>
      </c>
      <c r="C102" s="1" t="str">
        <f t="shared" si="1"/>
        <v>0101093</v>
      </c>
      <c r="D102" s="1" t="s">
        <v>388</v>
      </c>
      <c r="E102" s="1" t="s">
        <v>11622</v>
      </c>
      <c r="F102" s="1" t="s">
        <v>390</v>
      </c>
      <c r="G102" s="1" t="s">
        <v>11623</v>
      </c>
      <c r="H102" s="1" t="s">
        <v>11623</v>
      </c>
      <c r="I102" s="1" t="s">
        <v>11496</v>
      </c>
      <c r="J102" s="1" t="s">
        <v>68</v>
      </c>
      <c r="K102" s="1" t="s">
        <v>655</v>
      </c>
      <c r="L102" s="1" t="s">
        <v>68</v>
      </c>
      <c r="M102" s="1" t="s">
        <v>68</v>
      </c>
      <c r="N102" s="1" t="s">
        <v>68</v>
      </c>
      <c r="O102" s="1" t="s">
        <v>68</v>
      </c>
      <c r="P102" s="1" t="s">
        <v>68</v>
      </c>
    </row>
    <row r="103" spans="1:16">
      <c r="A103" s="1" t="s">
        <v>68</v>
      </c>
      <c r="B103" s="1" t="s">
        <v>387</v>
      </c>
      <c r="C103" s="1" t="str">
        <f t="shared" si="1"/>
        <v>桑歯109</v>
      </c>
      <c r="D103" s="1" t="s">
        <v>68</v>
      </c>
      <c r="E103" s="1" t="s">
        <v>68</v>
      </c>
      <c r="F103" s="1" t="s">
        <v>68</v>
      </c>
      <c r="G103" s="1" t="s">
        <v>68</v>
      </c>
      <c r="H103" s="1" t="s">
        <v>68</v>
      </c>
      <c r="I103" s="1" t="s">
        <v>68</v>
      </c>
      <c r="J103" s="1" t="s">
        <v>68</v>
      </c>
      <c r="K103" s="1" t="s">
        <v>11497</v>
      </c>
      <c r="L103" s="1" t="s">
        <v>68</v>
      </c>
      <c r="M103" s="1" t="s">
        <v>68</v>
      </c>
      <c r="N103" s="1" t="s">
        <v>68</v>
      </c>
      <c r="O103" s="1" t="s">
        <v>68</v>
      </c>
      <c r="P103" s="1" t="s">
        <v>68</v>
      </c>
    </row>
    <row r="104" spans="1:16">
      <c r="A104" s="1" t="s">
        <v>68</v>
      </c>
      <c r="B104" s="1" t="s">
        <v>68</v>
      </c>
      <c r="C104" s="1" t="str">
        <f t="shared" si="1"/>
        <v/>
      </c>
      <c r="D104" s="1" t="s">
        <v>68</v>
      </c>
      <c r="E104" s="1" t="s">
        <v>68</v>
      </c>
      <c r="F104" s="1" t="s">
        <v>68</v>
      </c>
      <c r="G104" s="1" t="s">
        <v>68</v>
      </c>
      <c r="H104" s="1" t="s">
        <v>68</v>
      </c>
      <c r="I104" s="1" t="s">
        <v>68</v>
      </c>
      <c r="J104" s="1" t="s">
        <v>68</v>
      </c>
      <c r="K104" s="1" t="s">
        <v>11624</v>
      </c>
      <c r="L104" s="1" t="s">
        <v>68</v>
      </c>
      <c r="M104" s="1" t="s">
        <v>68</v>
      </c>
      <c r="N104" s="1" t="s">
        <v>68</v>
      </c>
      <c r="O104" s="1" t="s">
        <v>68</v>
      </c>
      <c r="P104" s="1" t="s">
        <v>68</v>
      </c>
    </row>
    <row r="105" spans="1:16">
      <c r="A105" s="1" t="s">
        <v>394</v>
      </c>
      <c r="B105" s="1" t="s">
        <v>10581</v>
      </c>
      <c r="C105" s="1" t="str">
        <f t="shared" si="1"/>
        <v>0101101</v>
      </c>
      <c r="D105" s="1" t="s">
        <v>397</v>
      </c>
      <c r="E105" s="1" t="s">
        <v>11625</v>
      </c>
      <c r="F105" s="1" t="s">
        <v>400</v>
      </c>
      <c r="G105" s="1" t="s">
        <v>11626</v>
      </c>
      <c r="H105" s="1" t="s">
        <v>11626</v>
      </c>
      <c r="I105" s="1" t="s">
        <v>11496</v>
      </c>
      <c r="J105" s="1" t="s">
        <v>68</v>
      </c>
      <c r="K105" s="1" t="s">
        <v>1533</v>
      </c>
      <c r="L105" s="1" t="s">
        <v>68</v>
      </c>
      <c r="M105" s="1" t="s">
        <v>68</v>
      </c>
      <c r="N105" s="1" t="s">
        <v>68</v>
      </c>
      <c r="O105" s="1" t="s">
        <v>68</v>
      </c>
      <c r="P105" s="1" t="s">
        <v>68</v>
      </c>
    </row>
    <row r="106" spans="1:16">
      <c r="A106" s="1" t="s">
        <v>68</v>
      </c>
      <c r="B106" s="1" t="s">
        <v>396</v>
      </c>
      <c r="C106" s="1" t="str">
        <f t="shared" si="1"/>
        <v>桑歯110</v>
      </c>
      <c r="D106" s="1" t="s">
        <v>68</v>
      </c>
      <c r="E106" s="1" t="s">
        <v>68</v>
      </c>
      <c r="F106" s="1" t="s">
        <v>68</v>
      </c>
      <c r="G106" s="1" t="s">
        <v>68</v>
      </c>
      <c r="H106" s="1" t="s">
        <v>68</v>
      </c>
      <c r="I106" s="1" t="s">
        <v>68</v>
      </c>
      <c r="J106" s="1" t="s">
        <v>68</v>
      </c>
      <c r="K106" s="1" t="s">
        <v>11497</v>
      </c>
      <c r="L106" s="1" t="s">
        <v>68</v>
      </c>
      <c r="M106" s="1" t="s">
        <v>68</v>
      </c>
      <c r="N106" s="1" t="s">
        <v>68</v>
      </c>
      <c r="O106" s="1" t="s">
        <v>68</v>
      </c>
      <c r="P106" s="1" t="s">
        <v>68</v>
      </c>
    </row>
    <row r="107" spans="1:16">
      <c r="A107" s="1" t="s">
        <v>68</v>
      </c>
      <c r="B107" s="1" t="s">
        <v>68</v>
      </c>
      <c r="C107" s="1" t="str">
        <f t="shared" si="1"/>
        <v/>
      </c>
      <c r="D107" s="1" t="s">
        <v>68</v>
      </c>
      <c r="E107" s="1" t="s">
        <v>68</v>
      </c>
      <c r="F107" s="1" t="s">
        <v>68</v>
      </c>
      <c r="G107" s="1" t="s">
        <v>68</v>
      </c>
      <c r="H107" s="1" t="s">
        <v>68</v>
      </c>
      <c r="I107" s="1" t="s">
        <v>68</v>
      </c>
      <c r="J107" s="1" t="s">
        <v>68</v>
      </c>
      <c r="K107" s="1" t="s">
        <v>11627</v>
      </c>
      <c r="L107" s="1" t="s">
        <v>68</v>
      </c>
      <c r="M107" s="1" t="s">
        <v>68</v>
      </c>
      <c r="N107" s="1" t="s">
        <v>68</v>
      </c>
      <c r="O107" s="1" t="s">
        <v>68</v>
      </c>
      <c r="P107" s="1" t="s">
        <v>68</v>
      </c>
    </row>
    <row r="108" spans="1:16">
      <c r="A108" s="1" t="s">
        <v>403</v>
      </c>
      <c r="B108" s="1" t="s">
        <v>11628</v>
      </c>
      <c r="C108" s="1" t="str">
        <f t="shared" si="1"/>
        <v>0101119</v>
      </c>
      <c r="D108" s="1" t="s">
        <v>406</v>
      </c>
      <c r="E108" s="1" t="s">
        <v>11629</v>
      </c>
      <c r="F108" s="1" t="s">
        <v>409</v>
      </c>
      <c r="G108" s="1" t="s">
        <v>11630</v>
      </c>
      <c r="H108" s="1" t="s">
        <v>11630</v>
      </c>
      <c r="I108" s="1" t="s">
        <v>11496</v>
      </c>
      <c r="J108" s="1" t="s">
        <v>68</v>
      </c>
      <c r="K108" s="1" t="s">
        <v>1544</v>
      </c>
      <c r="L108" s="1" t="s">
        <v>68</v>
      </c>
      <c r="M108" s="1" t="s">
        <v>68</v>
      </c>
      <c r="N108" s="1" t="s">
        <v>68</v>
      </c>
      <c r="O108" s="1" t="s">
        <v>68</v>
      </c>
      <c r="P108" s="1" t="s">
        <v>68</v>
      </c>
    </row>
    <row r="109" spans="1:16">
      <c r="A109" s="1" t="s">
        <v>68</v>
      </c>
      <c r="B109" s="1" t="s">
        <v>405</v>
      </c>
      <c r="C109" s="1" t="str">
        <f t="shared" si="1"/>
        <v>桑歯111</v>
      </c>
      <c r="D109" s="1" t="s">
        <v>68</v>
      </c>
      <c r="E109" s="1" t="s">
        <v>68</v>
      </c>
      <c r="F109" s="1" t="s">
        <v>68</v>
      </c>
      <c r="G109" s="1" t="s">
        <v>68</v>
      </c>
      <c r="H109" s="1" t="s">
        <v>68</v>
      </c>
      <c r="I109" s="1" t="s">
        <v>68</v>
      </c>
      <c r="J109" s="1" t="s">
        <v>68</v>
      </c>
      <c r="K109" s="1" t="s">
        <v>11497</v>
      </c>
      <c r="L109" s="1" t="s">
        <v>68</v>
      </c>
      <c r="M109" s="1" t="s">
        <v>68</v>
      </c>
      <c r="N109" s="1" t="s">
        <v>68</v>
      </c>
      <c r="O109" s="1" t="s">
        <v>68</v>
      </c>
      <c r="P109" s="1" t="s">
        <v>68</v>
      </c>
    </row>
    <row r="110" spans="1:16">
      <c r="A110" s="1" t="s">
        <v>68</v>
      </c>
      <c r="B110" s="1" t="s">
        <v>68</v>
      </c>
      <c r="C110" s="1" t="str">
        <f t="shared" si="1"/>
        <v/>
      </c>
      <c r="D110" s="1" t="s">
        <v>68</v>
      </c>
      <c r="E110" s="1" t="s">
        <v>68</v>
      </c>
      <c r="F110" s="1" t="s">
        <v>68</v>
      </c>
      <c r="G110" s="1" t="s">
        <v>68</v>
      </c>
      <c r="H110" s="1" t="s">
        <v>68</v>
      </c>
      <c r="I110" s="1" t="s">
        <v>68</v>
      </c>
      <c r="J110" s="1" t="s">
        <v>68</v>
      </c>
      <c r="K110" s="1" t="s">
        <v>11605</v>
      </c>
      <c r="L110" s="1" t="s">
        <v>68</v>
      </c>
      <c r="M110" s="1" t="s">
        <v>68</v>
      </c>
      <c r="N110" s="1" t="s">
        <v>68</v>
      </c>
      <c r="O110" s="1" t="s">
        <v>68</v>
      </c>
      <c r="P110" s="1" t="s">
        <v>68</v>
      </c>
    </row>
    <row r="111" spans="1:16">
      <c r="A111" s="1" t="s">
        <v>413</v>
      </c>
      <c r="B111" s="1" t="s">
        <v>11631</v>
      </c>
      <c r="C111" s="1" t="str">
        <f t="shared" si="1"/>
        <v>0101135</v>
      </c>
      <c r="D111" s="1" t="s">
        <v>416</v>
      </c>
      <c r="E111" s="1" t="s">
        <v>11632</v>
      </c>
      <c r="F111" s="1" t="s">
        <v>419</v>
      </c>
      <c r="G111" s="1" t="s">
        <v>11633</v>
      </c>
      <c r="H111" s="1" t="s">
        <v>11633</v>
      </c>
      <c r="I111" s="1" t="s">
        <v>11496</v>
      </c>
      <c r="J111" s="1" t="s">
        <v>68</v>
      </c>
      <c r="K111" s="1" t="s">
        <v>422</v>
      </c>
      <c r="L111" s="1" t="s">
        <v>68</v>
      </c>
      <c r="M111" s="1" t="s">
        <v>68</v>
      </c>
      <c r="N111" s="1" t="s">
        <v>68</v>
      </c>
      <c r="O111" s="1" t="s">
        <v>68</v>
      </c>
      <c r="P111" s="1" t="s">
        <v>68</v>
      </c>
    </row>
    <row r="112" spans="1:16">
      <c r="A112" s="1" t="s">
        <v>68</v>
      </c>
      <c r="B112" s="1" t="s">
        <v>415</v>
      </c>
      <c r="C112" s="1" t="str">
        <f t="shared" si="1"/>
        <v>桑歯113</v>
      </c>
      <c r="D112" s="1" t="s">
        <v>68</v>
      </c>
      <c r="E112" s="1" t="s">
        <v>68</v>
      </c>
      <c r="F112" s="1" t="s">
        <v>68</v>
      </c>
      <c r="G112" s="1" t="s">
        <v>68</v>
      </c>
      <c r="H112" s="1" t="s">
        <v>68</v>
      </c>
      <c r="I112" s="1" t="s">
        <v>68</v>
      </c>
      <c r="J112" s="1" t="s">
        <v>68</v>
      </c>
      <c r="K112" s="1" t="s">
        <v>11497</v>
      </c>
      <c r="L112" s="1" t="s">
        <v>68</v>
      </c>
      <c r="M112" s="1" t="s">
        <v>68</v>
      </c>
      <c r="N112" s="1" t="s">
        <v>68</v>
      </c>
      <c r="O112" s="1" t="s">
        <v>68</v>
      </c>
      <c r="P112" s="1" t="s">
        <v>68</v>
      </c>
    </row>
    <row r="113" spans="1:16">
      <c r="A113" s="1" t="s">
        <v>68</v>
      </c>
      <c r="B113" s="1" t="s">
        <v>68</v>
      </c>
      <c r="C113" s="1" t="str">
        <f t="shared" si="1"/>
        <v/>
      </c>
      <c r="D113" s="1" t="s">
        <v>68</v>
      </c>
      <c r="E113" s="1" t="s">
        <v>68</v>
      </c>
      <c r="F113" s="1" t="s">
        <v>68</v>
      </c>
      <c r="G113" s="1" t="s">
        <v>68</v>
      </c>
      <c r="H113" s="1" t="s">
        <v>68</v>
      </c>
      <c r="I113" s="1" t="s">
        <v>68</v>
      </c>
      <c r="J113" s="1" t="s">
        <v>68</v>
      </c>
      <c r="K113" s="1" t="s">
        <v>11634</v>
      </c>
      <c r="L113" s="1" t="s">
        <v>68</v>
      </c>
      <c r="M113" s="1" t="s">
        <v>68</v>
      </c>
      <c r="N113" s="1" t="s">
        <v>68</v>
      </c>
      <c r="O113" s="1" t="s">
        <v>68</v>
      </c>
      <c r="P113" s="1" t="s">
        <v>68</v>
      </c>
    </row>
    <row r="114" spans="1:16">
      <c r="A114" s="1" t="s">
        <v>423</v>
      </c>
      <c r="B114" s="1" t="s">
        <v>11635</v>
      </c>
      <c r="C114" s="1" t="str">
        <f t="shared" si="1"/>
        <v>0101143</v>
      </c>
      <c r="D114" s="1" t="s">
        <v>426</v>
      </c>
      <c r="E114" s="1" t="s">
        <v>11636</v>
      </c>
      <c r="F114" s="1" t="s">
        <v>428</v>
      </c>
      <c r="G114" s="1" t="s">
        <v>11637</v>
      </c>
      <c r="H114" s="1" t="s">
        <v>11637</v>
      </c>
      <c r="I114" s="1" t="s">
        <v>11496</v>
      </c>
      <c r="J114" s="1" t="s">
        <v>68</v>
      </c>
      <c r="K114" s="1" t="s">
        <v>6147</v>
      </c>
      <c r="L114" s="1" t="s">
        <v>68</v>
      </c>
      <c r="M114" s="1" t="s">
        <v>68</v>
      </c>
      <c r="N114" s="1" t="s">
        <v>68</v>
      </c>
      <c r="O114" s="1" t="s">
        <v>68</v>
      </c>
      <c r="P114" s="1" t="s">
        <v>68</v>
      </c>
    </row>
    <row r="115" spans="1:16">
      <c r="A115" s="1" t="s">
        <v>68</v>
      </c>
      <c r="B115" s="1" t="s">
        <v>425</v>
      </c>
      <c r="C115" s="1" t="str">
        <f t="shared" si="1"/>
        <v>桑歯114</v>
      </c>
      <c r="D115" s="1" t="s">
        <v>68</v>
      </c>
      <c r="E115" s="1" t="s">
        <v>68</v>
      </c>
      <c r="F115" s="1" t="s">
        <v>68</v>
      </c>
      <c r="G115" s="1" t="s">
        <v>68</v>
      </c>
      <c r="H115" s="1" t="s">
        <v>68</v>
      </c>
      <c r="I115" s="1" t="s">
        <v>68</v>
      </c>
      <c r="J115" s="1" t="s">
        <v>68</v>
      </c>
      <c r="K115" s="1" t="s">
        <v>11497</v>
      </c>
      <c r="L115" s="1" t="s">
        <v>68</v>
      </c>
      <c r="M115" s="1" t="s">
        <v>68</v>
      </c>
      <c r="N115" s="1" t="s">
        <v>68</v>
      </c>
      <c r="O115" s="1" t="s">
        <v>68</v>
      </c>
      <c r="P115" s="1" t="s">
        <v>68</v>
      </c>
    </row>
    <row r="116" spans="1:16">
      <c r="A116" s="1" t="s">
        <v>68</v>
      </c>
      <c r="B116" s="1" t="s">
        <v>68</v>
      </c>
      <c r="C116" s="1" t="str">
        <f t="shared" si="1"/>
        <v/>
      </c>
      <c r="D116" s="1" t="s">
        <v>68</v>
      </c>
      <c r="E116" s="1" t="s">
        <v>68</v>
      </c>
      <c r="F116" s="1" t="s">
        <v>68</v>
      </c>
      <c r="G116" s="1" t="s">
        <v>68</v>
      </c>
      <c r="H116" s="1" t="s">
        <v>68</v>
      </c>
      <c r="I116" s="1" t="s">
        <v>68</v>
      </c>
      <c r="J116" s="1" t="s">
        <v>68</v>
      </c>
      <c r="K116" s="1" t="s">
        <v>11596</v>
      </c>
      <c r="L116" s="1" t="s">
        <v>68</v>
      </c>
      <c r="M116" s="1" t="s">
        <v>68</v>
      </c>
      <c r="N116" s="1" t="s">
        <v>68</v>
      </c>
      <c r="O116" s="1" t="s">
        <v>68</v>
      </c>
      <c r="P116" s="1" t="s">
        <v>68</v>
      </c>
    </row>
    <row r="117" spans="1:16">
      <c r="A117" s="1" t="s">
        <v>433</v>
      </c>
      <c r="B117" s="1" t="s">
        <v>11638</v>
      </c>
      <c r="C117" s="1" t="str">
        <f t="shared" si="1"/>
        <v>0101150</v>
      </c>
      <c r="D117" s="1" t="s">
        <v>11639</v>
      </c>
      <c r="E117" s="1" t="s">
        <v>11640</v>
      </c>
      <c r="F117" s="1" t="s">
        <v>11641</v>
      </c>
      <c r="G117" s="1" t="s">
        <v>11642</v>
      </c>
      <c r="H117" s="1" t="s">
        <v>11642</v>
      </c>
      <c r="I117" s="1" t="s">
        <v>11496</v>
      </c>
      <c r="J117" s="1" t="s">
        <v>68</v>
      </c>
      <c r="K117" s="1" t="s">
        <v>11643</v>
      </c>
      <c r="L117" s="1" t="s">
        <v>68</v>
      </c>
      <c r="M117" s="1" t="s">
        <v>68</v>
      </c>
      <c r="N117" s="1" t="s">
        <v>68</v>
      </c>
      <c r="O117" s="1" t="s">
        <v>68</v>
      </c>
      <c r="P117" s="1" t="s">
        <v>68</v>
      </c>
    </row>
    <row r="118" spans="1:16">
      <c r="A118" s="1" t="s">
        <v>68</v>
      </c>
      <c r="B118" s="1" t="s">
        <v>11644</v>
      </c>
      <c r="C118" s="1" t="str">
        <f t="shared" si="1"/>
        <v>桑歯115</v>
      </c>
      <c r="D118" s="1" t="s">
        <v>68</v>
      </c>
      <c r="E118" s="1" t="s">
        <v>68</v>
      </c>
      <c r="F118" s="1" t="s">
        <v>68</v>
      </c>
      <c r="G118" s="1" t="s">
        <v>68</v>
      </c>
      <c r="H118" s="1" t="s">
        <v>68</v>
      </c>
      <c r="I118" s="1" t="s">
        <v>68</v>
      </c>
      <c r="J118" s="1" t="s">
        <v>68</v>
      </c>
      <c r="K118" s="1" t="s">
        <v>11497</v>
      </c>
      <c r="L118" s="1" t="s">
        <v>68</v>
      </c>
      <c r="M118" s="1" t="s">
        <v>68</v>
      </c>
      <c r="N118" s="1" t="s">
        <v>68</v>
      </c>
      <c r="O118" s="1" t="s">
        <v>68</v>
      </c>
      <c r="P118" s="1" t="s">
        <v>68</v>
      </c>
    </row>
    <row r="119" spans="1:16">
      <c r="A119" s="1" t="s">
        <v>68</v>
      </c>
      <c r="B119" s="1" t="s">
        <v>68</v>
      </c>
      <c r="C119" s="1" t="str">
        <f t="shared" si="1"/>
        <v/>
      </c>
      <c r="D119" s="1" t="s">
        <v>68</v>
      </c>
      <c r="E119" s="1" t="s">
        <v>68</v>
      </c>
      <c r="F119" s="1" t="s">
        <v>68</v>
      </c>
      <c r="G119" s="1" t="s">
        <v>68</v>
      </c>
      <c r="H119" s="1" t="s">
        <v>68</v>
      </c>
      <c r="I119" s="1" t="s">
        <v>68</v>
      </c>
      <c r="J119" s="1" t="s">
        <v>68</v>
      </c>
      <c r="K119" s="1" t="s">
        <v>11645</v>
      </c>
      <c r="L119" s="1" t="s">
        <v>68</v>
      </c>
      <c r="M119" s="1" t="s">
        <v>68</v>
      </c>
      <c r="N119" s="1" t="s">
        <v>68</v>
      </c>
      <c r="O119" s="1" t="s">
        <v>68</v>
      </c>
      <c r="P119" s="1" t="s">
        <v>68</v>
      </c>
    </row>
    <row r="120" spans="1:16">
      <c r="A120" s="1" t="s">
        <v>444</v>
      </c>
      <c r="B120" s="1" t="s">
        <v>11646</v>
      </c>
      <c r="C120" s="1" t="str">
        <f t="shared" si="1"/>
        <v>0101176</v>
      </c>
      <c r="D120" s="1" t="s">
        <v>436</v>
      </c>
      <c r="E120" s="1" t="s">
        <v>11647</v>
      </c>
      <c r="F120" s="1" t="s">
        <v>439</v>
      </c>
      <c r="G120" s="1" t="s">
        <v>11648</v>
      </c>
      <c r="H120" s="1" t="s">
        <v>11648</v>
      </c>
      <c r="I120" s="1" t="s">
        <v>11496</v>
      </c>
      <c r="J120" s="1" t="s">
        <v>68</v>
      </c>
      <c r="K120" s="1" t="s">
        <v>443</v>
      </c>
      <c r="L120" s="1" t="s">
        <v>68</v>
      </c>
      <c r="M120" s="1" t="s">
        <v>68</v>
      </c>
      <c r="N120" s="1" t="s">
        <v>68</v>
      </c>
      <c r="O120" s="1" t="s">
        <v>68</v>
      </c>
      <c r="P120" s="1" t="s">
        <v>68</v>
      </c>
    </row>
    <row r="121" spans="1:16">
      <c r="A121" s="1" t="s">
        <v>68</v>
      </c>
      <c r="B121" s="1" t="s">
        <v>435</v>
      </c>
      <c r="C121" s="1" t="str">
        <f t="shared" si="1"/>
        <v>桑歯117</v>
      </c>
      <c r="D121" s="1" t="s">
        <v>68</v>
      </c>
      <c r="E121" s="1" t="s">
        <v>68</v>
      </c>
      <c r="F121" s="1" t="s">
        <v>68</v>
      </c>
      <c r="G121" s="1" t="s">
        <v>68</v>
      </c>
      <c r="H121" s="1" t="s">
        <v>68</v>
      </c>
      <c r="I121" s="1" t="s">
        <v>68</v>
      </c>
      <c r="J121" s="1" t="s">
        <v>68</v>
      </c>
      <c r="K121" s="1" t="s">
        <v>11497</v>
      </c>
      <c r="L121" s="1" t="s">
        <v>68</v>
      </c>
      <c r="M121" s="1" t="s">
        <v>68</v>
      </c>
      <c r="N121" s="1" t="s">
        <v>68</v>
      </c>
      <c r="O121" s="1" t="s">
        <v>68</v>
      </c>
      <c r="P121" s="1" t="s">
        <v>68</v>
      </c>
    </row>
    <row r="122" spans="1:16">
      <c r="A122" s="1" t="s">
        <v>68</v>
      </c>
      <c r="B122" s="1" t="s">
        <v>68</v>
      </c>
      <c r="C122" s="1" t="str">
        <f t="shared" si="1"/>
        <v/>
      </c>
      <c r="D122" s="1" t="s">
        <v>68</v>
      </c>
      <c r="E122" s="1" t="s">
        <v>68</v>
      </c>
      <c r="F122" s="1" t="s">
        <v>68</v>
      </c>
      <c r="G122" s="1" t="s">
        <v>68</v>
      </c>
      <c r="H122" s="1" t="s">
        <v>68</v>
      </c>
      <c r="I122" s="1" t="s">
        <v>68</v>
      </c>
      <c r="J122" s="1" t="s">
        <v>68</v>
      </c>
      <c r="K122" s="1" t="s">
        <v>11649</v>
      </c>
      <c r="L122" s="1" t="s">
        <v>68</v>
      </c>
      <c r="M122" s="1" t="s">
        <v>68</v>
      </c>
      <c r="N122" s="1" t="s">
        <v>68</v>
      </c>
      <c r="O122" s="1" t="s">
        <v>68</v>
      </c>
      <c r="P122" s="1" t="s">
        <v>68</v>
      </c>
    </row>
    <row r="123" spans="1:16">
      <c r="A123" s="1" t="s">
        <v>454</v>
      </c>
      <c r="B123" s="1" t="s">
        <v>11650</v>
      </c>
      <c r="C123" s="1" t="str">
        <f t="shared" si="1"/>
        <v>0101184</v>
      </c>
      <c r="D123" s="1" t="s">
        <v>447</v>
      </c>
      <c r="E123" s="1" t="s">
        <v>11651</v>
      </c>
      <c r="F123" s="1" t="s">
        <v>450</v>
      </c>
      <c r="G123" s="1" t="s">
        <v>11652</v>
      </c>
      <c r="H123" s="1" t="s">
        <v>11652</v>
      </c>
      <c r="I123" s="1" t="s">
        <v>11496</v>
      </c>
      <c r="J123" s="1" t="s">
        <v>68</v>
      </c>
      <c r="K123" s="1" t="s">
        <v>453</v>
      </c>
      <c r="L123" s="1" t="s">
        <v>68</v>
      </c>
      <c r="M123" s="1" t="s">
        <v>68</v>
      </c>
      <c r="N123" s="1" t="s">
        <v>68</v>
      </c>
      <c r="O123" s="1" t="s">
        <v>68</v>
      </c>
      <c r="P123" s="1" t="s">
        <v>68</v>
      </c>
    </row>
    <row r="124" spans="1:16">
      <c r="A124" s="1" t="s">
        <v>68</v>
      </c>
      <c r="B124" s="1" t="s">
        <v>446</v>
      </c>
      <c r="C124" s="1" t="str">
        <f t="shared" si="1"/>
        <v>桑歯118</v>
      </c>
      <c r="D124" s="1" t="s">
        <v>68</v>
      </c>
      <c r="E124" s="1" t="s">
        <v>68</v>
      </c>
      <c r="F124" s="1" t="s">
        <v>68</v>
      </c>
      <c r="G124" s="1" t="s">
        <v>68</v>
      </c>
      <c r="H124" s="1" t="s">
        <v>68</v>
      </c>
      <c r="I124" s="1" t="s">
        <v>68</v>
      </c>
      <c r="J124" s="1" t="s">
        <v>68</v>
      </c>
      <c r="K124" s="1" t="s">
        <v>11497</v>
      </c>
      <c r="L124" s="1" t="s">
        <v>68</v>
      </c>
      <c r="M124" s="1" t="s">
        <v>68</v>
      </c>
      <c r="N124" s="1" t="s">
        <v>68</v>
      </c>
      <c r="O124" s="1" t="s">
        <v>68</v>
      </c>
      <c r="P124" s="1" t="s">
        <v>68</v>
      </c>
    </row>
    <row r="125" spans="1:16">
      <c r="A125" s="1" t="s">
        <v>68</v>
      </c>
      <c r="B125" s="1" t="s">
        <v>68</v>
      </c>
      <c r="C125" s="1" t="str">
        <f t="shared" si="1"/>
        <v/>
      </c>
      <c r="D125" s="1" t="s">
        <v>68</v>
      </c>
      <c r="E125" s="1" t="s">
        <v>68</v>
      </c>
      <c r="F125" s="1" t="s">
        <v>68</v>
      </c>
      <c r="G125" s="1" t="s">
        <v>68</v>
      </c>
      <c r="H125" s="1" t="s">
        <v>68</v>
      </c>
      <c r="I125" s="1" t="s">
        <v>68</v>
      </c>
      <c r="J125" s="1" t="s">
        <v>68</v>
      </c>
      <c r="K125" s="1" t="s">
        <v>11653</v>
      </c>
      <c r="L125" s="1" t="s">
        <v>68</v>
      </c>
      <c r="M125" s="1" t="s">
        <v>68</v>
      </c>
      <c r="N125" s="1" t="s">
        <v>68</v>
      </c>
      <c r="O125" s="1" t="s">
        <v>68</v>
      </c>
      <c r="P125" s="1" t="s">
        <v>68</v>
      </c>
    </row>
    <row r="126" spans="1:16">
      <c r="A126" s="1" t="s">
        <v>464</v>
      </c>
      <c r="B126" s="1" t="s">
        <v>10584</v>
      </c>
      <c r="C126" s="1" t="str">
        <f t="shared" si="1"/>
        <v>0101192</v>
      </c>
      <c r="D126" s="1" t="s">
        <v>457</v>
      </c>
      <c r="E126" s="1" t="s">
        <v>11654</v>
      </c>
      <c r="F126" s="1" t="s">
        <v>459</v>
      </c>
      <c r="G126" s="1" t="s">
        <v>11655</v>
      </c>
      <c r="H126" s="1" t="s">
        <v>11655</v>
      </c>
      <c r="I126" s="1" t="s">
        <v>11496</v>
      </c>
      <c r="J126" s="1" t="s">
        <v>68</v>
      </c>
      <c r="K126" s="1" t="s">
        <v>463</v>
      </c>
      <c r="L126" s="1" t="s">
        <v>68</v>
      </c>
      <c r="M126" s="1" t="s">
        <v>68</v>
      </c>
      <c r="N126" s="1" t="s">
        <v>68</v>
      </c>
      <c r="O126" s="1" t="s">
        <v>68</v>
      </c>
      <c r="P126" s="1" t="s">
        <v>68</v>
      </c>
    </row>
    <row r="127" spans="1:16">
      <c r="A127" s="1" t="s">
        <v>68</v>
      </c>
      <c r="B127" s="1" t="s">
        <v>456</v>
      </c>
      <c r="C127" s="1" t="str">
        <f t="shared" si="1"/>
        <v>桑歯119</v>
      </c>
      <c r="D127" s="1" t="s">
        <v>68</v>
      </c>
      <c r="E127" s="1" t="s">
        <v>68</v>
      </c>
      <c r="F127" s="1" t="s">
        <v>68</v>
      </c>
      <c r="G127" s="1" t="s">
        <v>68</v>
      </c>
      <c r="H127" s="1" t="s">
        <v>68</v>
      </c>
      <c r="I127" s="1" t="s">
        <v>68</v>
      </c>
      <c r="J127" s="1" t="s">
        <v>68</v>
      </c>
      <c r="K127" s="1" t="s">
        <v>11497</v>
      </c>
      <c r="L127" s="1" t="s">
        <v>68</v>
      </c>
      <c r="M127" s="1" t="s">
        <v>68</v>
      </c>
      <c r="N127" s="1" t="s">
        <v>68</v>
      </c>
      <c r="O127" s="1" t="s">
        <v>68</v>
      </c>
      <c r="P127" s="1" t="s">
        <v>68</v>
      </c>
    </row>
    <row r="128" spans="1:16">
      <c r="A128" s="1" t="s">
        <v>68</v>
      </c>
      <c r="B128" s="1" t="s">
        <v>68</v>
      </c>
      <c r="C128" s="1" t="str">
        <f t="shared" si="1"/>
        <v/>
      </c>
      <c r="D128" s="1" t="s">
        <v>68</v>
      </c>
      <c r="E128" s="1" t="s">
        <v>68</v>
      </c>
      <c r="F128" s="1" t="s">
        <v>68</v>
      </c>
      <c r="G128" s="1" t="s">
        <v>68</v>
      </c>
      <c r="H128" s="1" t="s">
        <v>68</v>
      </c>
      <c r="I128" s="1" t="s">
        <v>68</v>
      </c>
      <c r="J128" s="1" t="s">
        <v>68</v>
      </c>
      <c r="K128" s="1" t="s">
        <v>11529</v>
      </c>
      <c r="L128" s="1" t="s">
        <v>68</v>
      </c>
      <c r="M128" s="1" t="s">
        <v>68</v>
      </c>
      <c r="N128" s="1" t="s">
        <v>68</v>
      </c>
      <c r="O128" s="1" t="s">
        <v>68</v>
      </c>
      <c r="P128" s="1" t="s">
        <v>68</v>
      </c>
    </row>
    <row r="129" spans="1:16">
      <c r="A129" s="1" t="s">
        <v>474</v>
      </c>
      <c r="B129" s="1" t="s">
        <v>11656</v>
      </c>
      <c r="C129" s="1" t="str">
        <f t="shared" si="1"/>
        <v>0101200</v>
      </c>
      <c r="D129" s="1" t="s">
        <v>467</v>
      </c>
      <c r="E129" s="1" t="s">
        <v>11657</v>
      </c>
      <c r="F129" s="1" t="s">
        <v>470</v>
      </c>
      <c r="G129" s="1" t="s">
        <v>11658</v>
      </c>
      <c r="H129" s="1" t="s">
        <v>11658</v>
      </c>
      <c r="I129" s="1" t="s">
        <v>11496</v>
      </c>
      <c r="J129" s="1" t="s">
        <v>68</v>
      </c>
      <c r="K129" s="1" t="s">
        <v>473</v>
      </c>
      <c r="L129" s="1" t="s">
        <v>68</v>
      </c>
      <c r="M129" s="1" t="s">
        <v>68</v>
      </c>
      <c r="N129" s="1" t="s">
        <v>68</v>
      </c>
      <c r="O129" s="1" t="s">
        <v>68</v>
      </c>
      <c r="P129" s="1" t="s">
        <v>68</v>
      </c>
    </row>
    <row r="130" spans="1:16">
      <c r="A130" s="1" t="s">
        <v>68</v>
      </c>
      <c r="B130" s="1" t="s">
        <v>466</v>
      </c>
      <c r="C130" s="1" t="str">
        <f t="shared" si="1"/>
        <v>桑歯120</v>
      </c>
      <c r="D130" s="1" t="s">
        <v>68</v>
      </c>
      <c r="E130" s="1" t="s">
        <v>68</v>
      </c>
      <c r="F130" s="1" t="s">
        <v>68</v>
      </c>
      <c r="G130" s="1" t="s">
        <v>68</v>
      </c>
      <c r="H130" s="1" t="s">
        <v>68</v>
      </c>
      <c r="I130" s="1" t="s">
        <v>68</v>
      </c>
      <c r="J130" s="1" t="s">
        <v>68</v>
      </c>
      <c r="K130" s="1" t="s">
        <v>11497</v>
      </c>
      <c r="L130" s="1" t="s">
        <v>68</v>
      </c>
      <c r="M130" s="1" t="s">
        <v>68</v>
      </c>
      <c r="N130" s="1" t="s">
        <v>68</v>
      </c>
      <c r="O130" s="1" t="s">
        <v>68</v>
      </c>
      <c r="P130" s="1" t="s">
        <v>68</v>
      </c>
    </row>
    <row r="131" spans="1:16">
      <c r="A131" s="1" t="s">
        <v>68</v>
      </c>
      <c r="B131" s="1" t="s">
        <v>68</v>
      </c>
      <c r="C131" s="1" t="str">
        <f t="shared" si="1"/>
        <v/>
      </c>
      <c r="D131" s="1" t="s">
        <v>68</v>
      </c>
      <c r="E131" s="1" t="s">
        <v>68</v>
      </c>
      <c r="F131" s="1" t="s">
        <v>68</v>
      </c>
      <c r="G131" s="1" t="s">
        <v>68</v>
      </c>
      <c r="H131" s="1" t="s">
        <v>68</v>
      </c>
      <c r="I131" s="1" t="s">
        <v>68</v>
      </c>
      <c r="J131" s="1" t="s">
        <v>68</v>
      </c>
      <c r="K131" s="1" t="s">
        <v>11659</v>
      </c>
      <c r="L131" s="1" t="s">
        <v>68</v>
      </c>
      <c r="M131" s="1" t="s">
        <v>68</v>
      </c>
      <c r="N131" s="1" t="s">
        <v>68</v>
      </c>
      <c r="O131" s="1" t="s">
        <v>68</v>
      </c>
      <c r="P131" s="1" t="s">
        <v>68</v>
      </c>
    </row>
    <row r="132" spans="1:16">
      <c r="A132" s="1" t="s">
        <v>484</v>
      </c>
      <c r="B132" s="1" t="s">
        <v>11660</v>
      </c>
      <c r="C132" s="1" t="str">
        <f t="shared" si="1"/>
        <v>0101218</v>
      </c>
      <c r="D132" s="1" t="s">
        <v>477</v>
      </c>
      <c r="E132" s="1" t="s">
        <v>11661</v>
      </c>
      <c r="F132" s="1" t="s">
        <v>480</v>
      </c>
      <c r="G132" s="1" t="s">
        <v>11662</v>
      </c>
      <c r="H132" s="1" t="s">
        <v>11662</v>
      </c>
      <c r="I132" s="1" t="s">
        <v>11496</v>
      </c>
      <c r="J132" s="1" t="s">
        <v>68</v>
      </c>
      <c r="K132" s="1" t="s">
        <v>483</v>
      </c>
      <c r="L132" s="1" t="s">
        <v>68</v>
      </c>
      <c r="M132" s="1" t="s">
        <v>68</v>
      </c>
      <c r="N132" s="1" t="s">
        <v>68</v>
      </c>
      <c r="O132" s="1" t="s">
        <v>68</v>
      </c>
      <c r="P132" s="1" t="s">
        <v>68</v>
      </c>
    </row>
    <row r="133" spans="1:16">
      <c r="A133" s="1" t="s">
        <v>68</v>
      </c>
      <c r="B133" s="1" t="s">
        <v>476</v>
      </c>
      <c r="C133" s="1" t="str">
        <f t="shared" si="1"/>
        <v>桑歯121</v>
      </c>
      <c r="D133" s="1" t="s">
        <v>68</v>
      </c>
      <c r="E133" s="1" t="s">
        <v>68</v>
      </c>
      <c r="F133" s="1" t="s">
        <v>68</v>
      </c>
      <c r="G133" s="1" t="s">
        <v>68</v>
      </c>
      <c r="H133" s="1" t="s">
        <v>68</v>
      </c>
      <c r="I133" s="1" t="s">
        <v>68</v>
      </c>
      <c r="J133" s="1" t="s">
        <v>68</v>
      </c>
      <c r="K133" s="1" t="s">
        <v>11497</v>
      </c>
      <c r="L133" s="1" t="s">
        <v>68</v>
      </c>
      <c r="M133" s="1" t="s">
        <v>68</v>
      </c>
      <c r="N133" s="1" t="s">
        <v>68</v>
      </c>
      <c r="O133" s="1" t="s">
        <v>68</v>
      </c>
      <c r="P133" s="1" t="s">
        <v>68</v>
      </c>
    </row>
    <row r="134" spans="1:16">
      <c r="A134" s="1" t="s">
        <v>68</v>
      </c>
      <c r="B134" s="1" t="s">
        <v>68</v>
      </c>
      <c r="C134" s="1" t="str">
        <f t="shared" si="1"/>
        <v/>
      </c>
      <c r="D134" s="1" t="s">
        <v>68</v>
      </c>
      <c r="E134" s="1" t="s">
        <v>68</v>
      </c>
      <c r="F134" s="1" t="s">
        <v>68</v>
      </c>
      <c r="G134" s="1" t="s">
        <v>68</v>
      </c>
      <c r="H134" s="1" t="s">
        <v>68</v>
      </c>
      <c r="I134" s="1" t="s">
        <v>68</v>
      </c>
      <c r="J134" s="1" t="s">
        <v>68</v>
      </c>
      <c r="K134" s="1" t="s">
        <v>11590</v>
      </c>
      <c r="L134" s="1" t="s">
        <v>68</v>
      </c>
      <c r="M134" s="1" t="s">
        <v>68</v>
      </c>
      <c r="N134" s="1" t="s">
        <v>68</v>
      </c>
      <c r="O134" s="1" t="s">
        <v>68</v>
      </c>
      <c r="P134" s="1" t="s">
        <v>68</v>
      </c>
    </row>
    <row r="135" spans="1:16">
      <c r="A135" s="1" t="s">
        <v>493</v>
      </c>
      <c r="B135" s="1" t="s">
        <v>11663</v>
      </c>
      <c r="C135" s="1" t="str">
        <f t="shared" si="1"/>
        <v>0101226</v>
      </c>
      <c r="D135" s="1" t="s">
        <v>487</v>
      </c>
      <c r="E135" s="1" t="s">
        <v>11664</v>
      </c>
      <c r="F135" s="1" t="s">
        <v>489</v>
      </c>
      <c r="G135" s="1" t="s">
        <v>11665</v>
      </c>
      <c r="H135" s="1" t="s">
        <v>11665</v>
      </c>
      <c r="I135" s="1" t="s">
        <v>11496</v>
      </c>
      <c r="J135" s="1" t="s">
        <v>68</v>
      </c>
      <c r="K135" s="1" t="s">
        <v>492</v>
      </c>
      <c r="L135" s="1" t="s">
        <v>68</v>
      </c>
      <c r="M135" s="1" t="s">
        <v>68</v>
      </c>
      <c r="N135" s="1" t="s">
        <v>68</v>
      </c>
      <c r="O135" s="1" t="s">
        <v>68</v>
      </c>
      <c r="P135" s="1" t="s">
        <v>68</v>
      </c>
    </row>
    <row r="136" spans="1:16">
      <c r="A136" s="1" t="s">
        <v>68</v>
      </c>
      <c r="B136" s="1" t="s">
        <v>486</v>
      </c>
      <c r="C136" s="1" t="str">
        <f t="shared" si="1"/>
        <v>桑歯122</v>
      </c>
      <c r="D136" s="1" t="s">
        <v>68</v>
      </c>
      <c r="E136" s="1" t="s">
        <v>68</v>
      </c>
      <c r="F136" s="1" t="s">
        <v>68</v>
      </c>
      <c r="G136" s="1" t="s">
        <v>68</v>
      </c>
      <c r="H136" s="1" t="s">
        <v>68</v>
      </c>
      <c r="I136" s="1" t="s">
        <v>68</v>
      </c>
      <c r="J136" s="1" t="s">
        <v>68</v>
      </c>
      <c r="K136" s="1" t="s">
        <v>11497</v>
      </c>
      <c r="L136" s="1" t="s">
        <v>68</v>
      </c>
      <c r="M136" s="1" t="s">
        <v>68</v>
      </c>
      <c r="N136" s="1" t="s">
        <v>68</v>
      </c>
      <c r="O136" s="1" t="s">
        <v>68</v>
      </c>
      <c r="P136" s="1" t="s">
        <v>68</v>
      </c>
    </row>
    <row r="137" spans="1:16">
      <c r="A137" s="1" t="s">
        <v>68</v>
      </c>
      <c r="B137" s="1" t="s">
        <v>68</v>
      </c>
      <c r="C137" s="1" t="str">
        <f t="shared" si="1"/>
        <v/>
      </c>
      <c r="D137" s="1" t="s">
        <v>68</v>
      </c>
      <c r="E137" s="1" t="s">
        <v>68</v>
      </c>
      <c r="F137" s="1" t="s">
        <v>68</v>
      </c>
      <c r="G137" s="1" t="s">
        <v>68</v>
      </c>
      <c r="H137" s="1" t="s">
        <v>68</v>
      </c>
      <c r="I137" s="1" t="s">
        <v>68</v>
      </c>
      <c r="J137" s="1" t="s">
        <v>68</v>
      </c>
      <c r="K137" s="1" t="s">
        <v>11666</v>
      </c>
      <c r="L137" s="1" t="s">
        <v>68</v>
      </c>
      <c r="M137" s="1" t="s">
        <v>68</v>
      </c>
      <c r="N137" s="1" t="s">
        <v>68</v>
      </c>
      <c r="O137" s="1" t="s">
        <v>68</v>
      </c>
      <c r="P137" s="1" t="s">
        <v>68</v>
      </c>
    </row>
    <row r="138" spans="1:16">
      <c r="A138" s="1" t="s">
        <v>501</v>
      </c>
      <c r="B138" s="1" t="s">
        <v>11667</v>
      </c>
      <c r="C138" s="1" t="str">
        <f t="shared" ref="C138:C201" si="2">SUBSTITUTE(B138,"-","")</f>
        <v>0105037</v>
      </c>
      <c r="D138" s="1" t="s">
        <v>496</v>
      </c>
      <c r="E138" s="1" t="s">
        <v>11668</v>
      </c>
      <c r="F138" s="1" t="s">
        <v>498</v>
      </c>
      <c r="G138" s="1" t="s">
        <v>11669</v>
      </c>
      <c r="H138" s="1" t="s">
        <v>11670</v>
      </c>
      <c r="I138" s="1" t="s">
        <v>11496</v>
      </c>
      <c r="J138" s="1" t="s">
        <v>68</v>
      </c>
      <c r="K138" s="1" t="s">
        <v>664</v>
      </c>
      <c r="L138" s="1" t="s">
        <v>68</v>
      </c>
      <c r="M138" s="1" t="s">
        <v>68</v>
      </c>
      <c r="N138" s="1" t="s">
        <v>68</v>
      </c>
      <c r="O138" s="1" t="s">
        <v>68</v>
      </c>
      <c r="P138" s="1" t="s">
        <v>68</v>
      </c>
    </row>
    <row r="139" spans="1:16">
      <c r="A139" s="1" t="s">
        <v>68</v>
      </c>
      <c r="B139" s="1" t="s">
        <v>495</v>
      </c>
      <c r="C139" s="1" t="str">
        <f t="shared" si="2"/>
        <v>桑歯503</v>
      </c>
      <c r="D139" s="1" t="s">
        <v>68</v>
      </c>
      <c r="E139" s="1" t="s">
        <v>68</v>
      </c>
      <c r="F139" s="1" t="s">
        <v>68</v>
      </c>
      <c r="G139" s="1" t="s">
        <v>68</v>
      </c>
      <c r="H139" s="1" t="s">
        <v>68</v>
      </c>
      <c r="I139" s="1" t="s">
        <v>68</v>
      </c>
      <c r="J139" s="1" t="s">
        <v>68</v>
      </c>
      <c r="K139" s="1" t="s">
        <v>11497</v>
      </c>
      <c r="L139" s="1" t="s">
        <v>68</v>
      </c>
      <c r="M139" s="1" t="s">
        <v>68</v>
      </c>
      <c r="N139" s="1" t="s">
        <v>68</v>
      </c>
      <c r="O139" s="1" t="s">
        <v>68</v>
      </c>
      <c r="P139" s="1" t="s">
        <v>68</v>
      </c>
    </row>
    <row r="140" spans="1:16">
      <c r="A140" s="1" t="s">
        <v>68</v>
      </c>
      <c r="B140" s="1" t="s">
        <v>68</v>
      </c>
      <c r="C140" s="1" t="str">
        <f t="shared" si="2"/>
        <v/>
      </c>
      <c r="D140" s="1" t="s">
        <v>68</v>
      </c>
      <c r="E140" s="1" t="s">
        <v>68</v>
      </c>
      <c r="F140" s="1" t="s">
        <v>68</v>
      </c>
      <c r="G140" s="1" t="s">
        <v>68</v>
      </c>
      <c r="H140" s="1" t="s">
        <v>68</v>
      </c>
      <c r="I140" s="1" t="s">
        <v>68</v>
      </c>
      <c r="J140" s="1" t="s">
        <v>68</v>
      </c>
      <c r="K140" s="1" t="s">
        <v>11671</v>
      </c>
      <c r="L140" s="1" t="s">
        <v>68</v>
      </c>
      <c r="M140" s="1" t="s">
        <v>68</v>
      </c>
      <c r="N140" s="1" t="s">
        <v>68</v>
      </c>
      <c r="O140" s="1" t="s">
        <v>68</v>
      </c>
      <c r="P140" s="1" t="s">
        <v>68</v>
      </c>
    </row>
    <row r="141" spans="1:16">
      <c r="A141" s="1" t="s">
        <v>509</v>
      </c>
      <c r="B141" s="1" t="s">
        <v>10587</v>
      </c>
      <c r="C141" s="1" t="str">
        <f t="shared" si="2"/>
        <v>0105045</v>
      </c>
      <c r="D141" s="1" t="s">
        <v>504</v>
      </c>
      <c r="E141" s="1" t="s">
        <v>11672</v>
      </c>
      <c r="F141" s="1" t="s">
        <v>506</v>
      </c>
      <c r="G141" s="1" t="s">
        <v>11673</v>
      </c>
      <c r="H141" s="1" t="s">
        <v>11674</v>
      </c>
      <c r="I141" s="1" t="s">
        <v>11496</v>
      </c>
      <c r="J141" s="1" t="s">
        <v>68</v>
      </c>
      <c r="K141" s="1" t="s">
        <v>1943</v>
      </c>
      <c r="L141" s="1" t="s">
        <v>68</v>
      </c>
      <c r="M141" s="1" t="s">
        <v>68</v>
      </c>
      <c r="N141" s="1" t="s">
        <v>68</v>
      </c>
      <c r="O141" s="1" t="s">
        <v>68</v>
      </c>
      <c r="P141" s="1" t="s">
        <v>68</v>
      </c>
    </row>
    <row r="142" spans="1:16">
      <c r="A142" s="1" t="s">
        <v>68</v>
      </c>
      <c r="B142" s="1" t="s">
        <v>503</v>
      </c>
      <c r="C142" s="1" t="str">
        <f t="shared" si="2"/>
        <v>桑歯504</v>
      </c>
      <c r="D142" s="1" t="s">
        <v>68</v>
      </c>
      <c r="E142" s="1" t="s">
        <v>68</v>
      </c>
      <c r="F142" s="1" t="s">
        <v>68</v>
      </c>
      <c r="G142" s="1" t="s">
        <v>68</v>
      </c>
      <c r="H142" s="1" t="s">
        <v>68</v>
      </c>
      <c r="I142" s="1" t="s">
        <v>68</v>
      </c>
      <c r="J142" s="1" t="s">
        <v>68</v>
      </c>
      <c r="K142" s="1" t="s">
        <v>11497</v>
      </c>
      <c r="L142" s="1" t="s">
        <v>68</v>
      </c>
      <c r="M142" s="1" t="s">
        <v>68</v>
      </c>
      <c r="N142" s="1" t="s">
        <v>68</v>
      </c>
      <c r="O142" s="1" t="s">
        <v>68</v>
      </c>
      <c r="P142" s="1" t="s">
        <v>68</v>
      </c>
    </row>
    <row r="143" spans="1:16">
      <c r="A143" s="1" t="s">
        <v>68</v>
      </c>
      <c r="B143" s="1" t="s">
        <v>68</v>
      </c>
      <c r="C143" s="1" t="str">
        <f t="shared" si="2"/>
        <v/>
      </c>
      <c r="D143" s="1" t="s">
        <v>68</v>
      </c>
      <c r="E143" s="1" t="s">
        <v>68</v>
      </c>
      <c r="F143" s="1" t="s">
        <v>68</v>
      </c>
      <c r="G143" s="1" t="s">
        <v>68</v>
      </c>
      <c r="H143" s="1" t="s">
        <v>68</v>
      </c>
      <c r="I143" s="1" t="s">
        <v>68</v>
      </c>
      <c r="J143" s="1" t="s">
        <v>68</v>
      </c>
      <c r="K143" s="1" t="s">
        <v>11675</v>
      </c>
      <c r="L143" s="1" t="s">
        <v>68</v>
      </c>
      <c r="M143" s="1" t="s">
        <v>68</v>
      </c>
      <c r="N143" s="1" t="s">
        <v>68</v>
      </c>
      <c r="O143" s="1" t="s">
        <v>68</v>
      </c>
      <c r="P143" s="1" t="s">
        <v>68</v>
      </c>
    </row>
    <row r="144" spans="1:16">
      <c r="A144" s="1" t="s">
        <v>519</v>
      </c>
      <c r="B144" s="1" t="s">
        <v>11676</v>
      </c>
      <c r="C144" s="1" t="str">
        <f t="shared" si="2"/>
        <v>0105078</v>
      </c>
      <c r="D144" s="1" t="s">
        <v>512</v>
      </c>
      <c r="E144" s="1" t="s">
        <v>11677</v>
      </c>
      <c r="F144" s="1" t="s">
        <v>515</v>
      </c>
      <c r="G144" s="1" t="s">
        <v>11678</v>
      </c>
      <c r="H144" s="1" t="s">
        <v>11679</v>
      </c>
      <c r="I144" s="1" t="s">
        <v>11496</v>
      </c>
      <c r="J144" s="1" t="s">
        <v>68</v>
      </c>
      <c r="K144" s="1" t="s">
        <v>11680</v>
      </c>
      <c r="L144" s="1" t="s">
        <v>68</v>
      </c>
      <c r="M144" s="1" t="s">
        <v>68</v>
      </c>
      <c r="N144" s="1" t="s">
        <v>68</v>
      </c>
      <c r="O144" s="1" t="s">
        <v>68</v>
      </c>
      <c r="P144" s="1" t="s">
        <v>68</v>
      </c>
    </row>
    <row r="145" spans="1:16">
      <c r="A145" s="1" t="s">
        <v>68</v>
      </c>
      <c r="B145" s="1" t="s">
        <v>511</v>
      </c>
      <c r="C145" s="1" t="str">
        <f t="shared" si="2"/>
        <v>桑歯507</v>
      </c>
      <c r="D145" s="1" t="s">
        <v>68</v>
      </c>
      <c r="E145" s="1" t="s">
        <v>68</v>
      </c>
      <c r="F145" s="1" t="s">
        <v>68</v>
      </c>
      <c r="G145" s="1" t="s">
        <v>68</v>
      </c>
      <c r="H145" s="1" t="s">
        <v>68</v>
      </c>
      <c r="I145" s="1" t="s">
        <v>68</v>
      </c>
      <c r="J145" s="1" t="s">
        <v>68</v>
      </c>
      <c r="K145" s="1" t="s">
        <v>11497</v>
      </c>
      <c r="L145" s="1" t="s">
        <v>68</v>
      </c>
      <c r="M145" s="1" t="s">
        <v>68</v>
      </c>
      <c r="N145" s="1" t="s">
        <v>68</v>
      </c>
      <c r="O145" s="1" t="s">
        <v>68</v>
      </c>
      <c r="P145" s="1" t="s">
        <v>68</v>
      </c>
    </row>
    <row r="146" spans="1:16">
      <c r="A146" s="1" t="s">
        <v>68</v>
      </c>
      <c r="B146" s="1" t="s">
        <v>68</v>
      </c>
      <c r="C146" s="1" t="str">
        <f t="shared" si="2"/>
        <v/>
      </c>
      <c r="D146" s="1" t="s">
        <v>68</v>
      </c>
      <c r="E146" s="1" t="s">
        <v>68</v>
      </c>
      <c r="F146" s="1" t="s">
        <v>68</v>
      </c>
      <c r="G146" s="1" t="s">
        <v>68</v>
      </c>
      <c r="H146" s="1" t="s">
        <v>68</v>
      </c>
      <c r="I146" s="1" t="s">
        <v>68</v>
      </c>
      <c r="J146" s="1" t="s">
        <v>68</v>
      </c>
      <c r="K146" s="1" t="s">
        <v>11681</v>
      </c>
      <c r="L146" s="1" t="s">
        <v>68</v>
      </c>
      <c r="M146" s="1" t="s">
        <v>68</v>
      </c>
      <c r="N146" s="1" t="s">
        <v>68</v>
      </c>
      <c r="O146" s="1" t="s">
        <v>68</v>
      </c>
      <c r="P146" s="1" t="s">
        <v>68</v>
      </c>
    </row>
    <row r="147" spans="1:16">
      <c r="A147" s="1" t="s">
        <v>528</v>
      </c>
      <c r="B147" s="1" t="s">
        <v>10590</v>
      </c>
      <c r="C147" s="1" t="str">
        <f t="shared" si="2"/>
        <v>0105086</v>
      </c>
      <c r="D147" s="1" t="s">
        <v>522</v>
      </c>
      <c r="E147" s="1" t="s">
        <v>11682</v>
      </c>
      <c r="F147" s="1" t="s">
        <v>524</v>
      </c>
      <c r="G147" s="1" t="s">
        <v>11683</v>
      </c>
      <c r="H147" s="1" t="s">
        <v>11684</v>
      </c>
      <c r="I147" s="1" t="s">
        <v>11496</v>
      </c>
      <c r="J147" s="1" t="s">
        <v>68</v>
      </c>
      <c r="K147" s="1" t="s">
        <v>233</v>
      </c>
      <c r="L147" s="1" t="s">
        <v>68</v>
      </c>
      <c r="M147" s="1" t="s">
        <v>68</v>
      </c>
      <c r="N147" s="1" t="s">
        <v>68</v>
      </c>
      <c r="O147" s="1" t="s">
        <v>68</v>
      </c>
      <c r="P147" s="1" t="s">
        <v>68</v>
      </c>
    </row>
    <row r="148" spans="1:16">
      <c r="A148" s="1" t="s">
        <v>68</v>
      </c>
      <c r="B148" s="1" t="s">
        <v>521</v>
      </c>
      <c r="C148" s="1" t="str">
        <f t="shared" si="2"/>
        <v>桑歯508</v>
      </c>
      <c r="D148" s="1" t="s">
        <v>68</v>
      </c>
      <c r="E148" s="1" t="s">
        <v>68</v>
      </c>
      <c r="F148" s="1" t="s">
        <v>68</v>
      </c>
      <c r="G148" s="1" t="s">
        <v>68</v>
      </c>
      <c r="H148" s="1" t="s">
        <v>68</v>
      </c>
      <c r="I148" s="1" t="s">
        <v>68</v>
      </c>
      <c r="J148" s="1" t="s">
        <v>68</v>
      </c>
      <c r="K148" s="1" t="s">
        <v>11497</v>
      </c>
      <c r="L148" s="1" t="s">
        <v>68</v>
      </c>
      <c r="M148" s="1" t="s">
        <v>68</v>
      </c>
      <c r="N148" s="1" t="s">
        <v>68</v>
      </c>
      <c r="O148" s="1" t="s">
        <v>68</v>
      </c>
      <c r="P148" s="1" t="s">
        <v>68</v>
      </c>
    </row>
    <row r="149" spans="1:16">
      <c r="A149" s="1" t="s">
        <v>68</v>
      </c>
      <c r="B149" s="1" t="s">
        <v>68</v>
      </c>
      <c r="C149" s="1" t="str">
        <f t="shared" si="2"/>
        <v/>
      </c>
      <c r="D149" s="1" t="s">
        <v>68</v>
      </c>
      <c r="E149" s="1" t="s">
        <v>68</v>
      </c>
      <c r="F149" s="1" t="s">
        <v>68</v>
      </c>
      <c r="G149" s="1" t="s">
        <v>68</v>
      </c>
      <c r="H149" s="1" t="s">
        <v>68</v>
      </c>
      <c r="I149" s="1" t="s">
        <v>68</v>
      </c>
      <c r="J149" s="1" t="s">
        <v>68</v>
      </c>
      <c r="K149" s="1" t="s">
        <v>11685</v>
      </c>
      <c r="L149" s="1" t="s">
        <v>68</v>
      </c>
      <c r="M149" s="1" t="s">
        <v>68</v>
      </c>
      <c r="N149" s="1" t="s">
        <v>68</v>
      </c>
      <c r="O149" s="1" t="s">
        <v>68</v>
      </c>
      <c r="P149" s="1" t="s">
        <v>68</v>
      </c>
    </row>
    <row r="150" spans="1:16">
      <c r="A150" s="1" t="s">
        <v>537</v>
      </c>
      <c r="B150" s="1" t="s">
        <v>10599</v>
      </c>
      <c r="C150" s="1" t="str">
        <f t="shared" si="2"/>
        <v>0105110</v>
      </c>
      <c r="D150" s="1" t="s">
        <v>531</v>
      </c>
      <c r="E150" s="1" t="s">
        <v>11686</v>
      </c>
      <c r="F150" s="1" t="s">
        <v>534</v>
      </c>
      <c r="G150" s="1" t="s">
        <v>11687</v>
      </c>
      <c r="H150" s="1" t="s">
        <v>11688</v>
      </c>
      <c r="I150" s="1" t="s">
        <v>11496</v>
      </c>
      <c r="J150" s="1" t="s">
        <v>68</v>
      </c>
      <c r="K150" s="1" t="s">
        <v>5282</v>
      </c>
      <c r="L150" s="1" t="s">
        <v>68</v>
      </c>
      <c r="M150" s="1" t="s">
        <v>68</v>
      </c>
      <c r="N150" s="1" t="s">
        <v>68</v>
      </c>
      <c r="O150" s="1" t="s">
        <v>68</v>
      </c>
      <c r="P150" s="1" t="s">
        <v>68</v>
      </c>
    </row>
    <row r="151" spans="1:16">
      <c r="A151" s="1" t="s">
        <v>68</v>
      </c>
      <c r="B151" s="1" t="s">
        <v>530</v>
      </c>
      <c r="C151" s="1" t="str">
        <f t="shared" si="2"/>
        <v>桑歯511</v>
      </c>
      <c r="D151" s="1" t="s">
        <v>68</v>
      </c>
      <c r="E151" s="1" t="s">
        <v>68</v>
      </c>
      <c r="F151" s="1" t="s">
        <v>68</v>
      </c>
      <c r="G151" s="1" t="s">
        <v>68</v>
      </c>
      <c r="H151" s="1" t="s">
        <v>68</v>
      </c>
      <c r="I151" s="1" t="s">
        <v>68</v>
      </c>
      <c r="J151" s="1" t="s">
        <v>68</v>
      </c>
      <c r="K151" s="1" t="s">
        <v>11497</v>
      </c>
      <c r="L151" s="1" t="s">
        <v>68</v>
      </c>
      <c r="M151" s="1" t="s">
        <v>68</v>
      </c>
      <c r="N151" s="1" t="s">
        <v>68</v>
      </c>
      <c r="O151" s="1" t="s">
        <v>68</v>
      </c>
      <c r="P151" s="1" t="s">
        <v>68</v>
      </c>
    </row>
    <row r="152" spans="1:16">
      <c r="A152" s="1" t="s">
        <v>68</v>
      </c>
      <c r="B152" s="1" t="s">
        <v>68</v>
      </c>
      <c r="C152" s="1" t="str">
        <f t="shared" si="2"/>
        <v/>
      </c>
      <c r="D152" s="1" t="s">
        <v>68</v>
      </c>
      <c r="E152" s="1" t="s">
        <v>68</v>
      </c>
      <c r="F152" s="1" t="s">
        <v>68</v>
      </c>
      <c r="G152" s="1" t="s">
        <v>68</v>
      </c>
      <c r="H152" s="1" t="s">
        <v>68</v>
      </c>
      <c r="I152" s="1" t="s">
        <v>68</v>
      </c>
      <c r="J152" s="1" t="s">
        <v>68</v>
      </c>
      <c r="K152" s="1" t="s">
        <v>11689</v>
      </c>
      <c r="L152" s="1" t="s">
        <v>68</v>
      </c>
      <c r="M152" s="1" t="s">
        <v>68</v>
      </c>
      <c r="N152" s="1" t="s">
        <v>68</v>
      </c>
      <c r="O152" s="1" t="s">
        <v>68</v>
      </c>
      <c r="P152" s="1" t="s">
        <v>68</v>
      </c>
    </row>
    <row r="153" spans="1:16">
      <c r="A153" s="1" t="s">
        <v>546</v>
      </c>
      <c r="B153" s="1" t="s">
        <v>11690</v>
      </c>
      <c r="C153" s="1" t="str">
        <f t="shared" si="2"/>
        <v>0105128</v>
      </c>
      <c r="D153" s="1" t="s">
        <v>540</v>
      </c>
      <c r="E153" s="1" t="s">
        <v>11691</v>
      </c>
      <c r="F153" s="1" t="s">
        <v>542</v>
      </c>
      <c r="G153" s="1" t="s">
        <v>11692</v>
      </c>
      <c r="H153" s="1" t="s">
        <v>11693</v>
      </c>
      <c r="I153" s="1" t="s">
        <v>11496</v>
      </c>
      <c r="J153" s="1" t="s">
        <v>68</v>
      </c>
      <c r="K153" s="1" t="s">
        <v>432</v>
      </c>
      <c r="L153" s="1" t="s">
        <v>68</v>
      </c>
      <c r="M153" s="1" t="s">
        <v>68</v>
      </c>
      <c r="N153" s="1" t="s">
        <v>68</v>
      </c>
      <c r="O153" s="1" t="s">
        <v>68</v>
      </c>
      <c r="P153" s="1" t="s">
        <v>68</v>
      </c>
    </row>
    <row r="154" spans="1:16">
      <c r="A154" s="1" t="s">
        <v>68</v>
      </c>
      <c r="B154" s="1" t="s">
        <v>539</v>
      </c>
      <c r="C154" s="1" t="str">
        <f t="shared" si="2"/>
        <v>桑歯512</v>
      </c>
      <c r="D154" s="1" t="s">
        <v>68</v>
      </c>
      <c r="E154" s="1" t="s">
        <v>68</v>
      </c>
      <c r="F154" s="1" t="s">
        <v>68</v>
      </c>
      <c r="G154" s="1" t="s">
        <v>68</v>
      </c>
      <c r="H154" s="1" t="s">
        <v>68</v>
      </c>
      <c r="I154" s="1" t="s">
        <v>68</v>
      </c>
      <c r="J154" s="1" t="s">
        <v>68</v>
      </c>
      <c r="K154" s="1" t="s">
        <v>11497</v>
      </c>
      <c r="L154" s="1" t="s">
        <v>68</v>
      </c>
      <c r="M154" s="1" t="s">
        <v>68</v>
      </c>
      <c r="N154" s="1" t="s">
        <v>68</v>
      </c>
      <c r="O154" s="1" t="s">
        <v>68</v>
      </c>
      <c r="P154" s="1" t="s">
        <v>68</v>
      </c>
    </row>
    <row r="155" spans="1:16">
      <c r="A155" s="1" t="s">
        <v>68</v>
      </c>
      <c r="B155" s="1" t="s">
        <v>68</v>
      </c>
      <c r="C155" s="1" t="str">
        <f t="shared" si="2"/>
        <v/>
      </c>
      <c r="D155" s="1" t="s">
        <v>68</v>
      </c>
      <c r="E155" s="1" t="s">
        <v>68</v>
      </c>
      <c r="F155" s="1" t="s">
        <v>68</v>
      </c>
      <c r="G155" s="1" t="s">
        <v>68</v>
      </c>
      <c r="H155" s="1" t="s">
        <v>68</v>
      </c>
      <c r="I155" s="1" t="s">
        <v>68</v>
      </c>
      <c r="J155" s="1" t="s">
        <v>68</v>
      </c>
      <c r="K155" s="1" t="s">
        <v>11694</v>
      </c>
      <c r="L155" s="1" t="s">
        <v>68</v>
      </c>
      <c r="M155" s="1" t="s">
        <v>68</v>
      </c>
      <c r="N155" s="1" t="s">
        <v>68</v>
      </c>
      <c r="O155" s="1" t="s">
        <v>68</v>
      </c>
      <c r="P155" s="1" t="s">
        <v>68</v>
      </c>
    </row>
    <row r="156" spans="1:16">
      <c r="A156" s="1" t="s">
        <v>555</v>
      </c>
      <c r="B156" s="1" t="s">
        <v>11695</v>
      </c>
      <c r="C156" s="1" t="str">
        <f t="shared" si="2"/>
        <v>0105136</v>
      </c>
      <c r="D156" s="1" t="s">
        <v>549</v>
      </c>
      <c r="E156" s="1" t="s">
        <v>11696</v>
      </c>
      <c r="F156" s="1" t="s">
        <v>552</v>
      </c>
      <c r="G156" s="1" t="s">
        <v>11697</v>
      </c>
      <c r="H156" s="1" t="s">
        <v>11698</v>
      </c>
      <c r="I156" s="1" t="s">
        <v>11496</v>
      </c>
      <c r="J156" s="1" t="s">
        <v>68</v>
      </c>
      <c r="K156" s="1" t="s">
        <v>1943</v>
      </c>
      <c r="L156" s="1" t="s">
        <v>68</v>
      </c>
      <c r="M156" s="1" t="s">
        <v>68</v>
      </c>
      <c r="N156" s="1" t="s">
        <v>68</v>
      </c>
      <c r="O156" s="1" t="s">
        <v>68</v>
      </c>
      <c r="P156" s="1" t="s">
        <v>68</v>
      </c>
    </row>
    <row r="157" spans="1:16">
      <c r="A157" s="1" t="s">
        <v>68</v>
      </c>
      <c r="B157" s="1" t="s">
        <v>548</v>
      </c>
      <c r="C157" s="1" t="str">
        <f t="shared" si="2"/>
        <v>桑歯513</v>
      </c>
      <c r="D157" s="1" t="s">
        <v>68</v>
      </c>
      <c r="E157" s="1" t="s">
        <v>68</v>
      </c>
      <c r="F157" s="1" t="s">
        <v>68</v>
      </c>
      <c r="G157" s="1" t="s">
        <v>68</v>
      </c>
      <c r="H157" s="1" t="s">
        <v>68</v>
      </c>
      <c r="I157" s="1" t="s">
        <v>68</v>
      </c>
      <c r="J157" s="1" t="s">
        <v>68</v>
      </c>
      <c r="K157" s="1" t="s">
        <v>11497</v>
      </c>
      <c r="L157" s="1" t="s">
        <v>68</v>
      </c>
      <c r="M157" s="1" t="s">
        <v>68</v>
      </c>
      <c r="N157" s="1" t="s">
        <v>68</v>
      </c>
      <c r="O157" s="1" t="s">
        <v>68</v>
      </c>
      <c r="P157" s="1" t="s">
        <v>68</v>
      </c>
    </row>
    <row r="158" spans="1:16">
      <c r="A158" s="1" t="s">
        <v>68</v>
      </c>
      <c r="B158" s="1" t="s">
        <v>68</v>
      </c>
      <c r="C158" s="1" t="str">
        <f t="shared" si="2"/>
        <v/>
      </c>
      <c r="D158" s="1" t="s">
        <v>68</v>
      </c>
      <c r="E158" s="1" t="s">
        <v>68</v>
      </c>
      <c r="F158" s="1" t="s">
        <v>68</v>
      </c>
      <c r="G158" s="1" t="s">
        <v>68</v>
      </c>
      <c r="H158" s="1" t="s">
        <v>68</v>
      </c>
      <c r="I158" s="1" t="s">
        <v>68</v>
      </c>
      <c r="J158" s="1" t="s">
        <v>68</v>
      </c>
      <c r="K158" s="1" t="s">
        <v>11675</v>
      </c>
      <c r="L158" s="1" t="s">
        <v>68</v>
      </c>
      <c r="M158" s="1" t="s">
        <v>68</v>
      </c>
      <c r="N158" s="1" t="s">
        <v>68</v>
      </c>
      <c r="O158" s="1" t="s">
        <v>68</v>
      </c>
      <c r="P158" s="1" t="s">
        <v>68</v>
      </c>
    </row>
    <row r="159" spans="1:16">
      <c r="A159" s="1" t="s">
        <v>565</v>
      </c>
      <c r="B159" s="1" t="s">
        <v>11699</v>
      </c>
      <c r="C159" s="1" t="str">
        <f t="shared" si="2"/>
        <v>0105151</v>
      </c>
      <c r="D159" s="1" t="s">
        <v>558</v>
      </c>
      <c r="E159" s="1" t="s">
        <v>11700</v>
      </c>
      <c r="F159" s="1" t="s">
        <v>561</v>
      </c>
      <c r="G159" s="1" t="s">
        <v>11701</v>
      </c>
      <c r="H159" s="1" t="s">
        <v>11702</v>
      </c>
      <c r="I159" s="1" t="s">
        <v>11496</v>
      </c>
      <c r="J159" s="1" t="s">
        <v>68</v>
      </c>
      <c r="K159" s="1" t="s">
        <v>11703</v>
      </c>
      <c r="L159" s="1" t="s">
        <v>68</v>
      </c>
      <c r="M159" s="1" t="s">
        <v>68</v>
      </c>
      <c r="N159" s="1" t="s">
        <v>68</v>
      </c>
      <c r="O159" s="1" t="s">
        <v>68</v>
      </c>
      <c r="P159" s="1" t="s">
        <v>68</v>
      </c>
    </row>
    <row r="160" spans="1:16">
      <c r="A160" s="1" t="s">
        <v>68</v>
      </c>
      <c r="B160" s="1" t="s">
        <v>557</v>
      </c>
      <c r="C160" s="1" t="str">
        <f t="shared" si="2"/>
        <v>桑歯515</v>
      </c>
      <c r="D160" s="1" t="s">
        <v>68</v>
      </c>
      <c r="E160" s="1" t="s">
        <v>68</v>
      </c>
      <c r="F160" s="1" t="s">
        <v>68</v>
      </c>
      <c r="G160" s="1" t="s">
        <v>68</v>
      </c>
      <c r="H160" s="1" t="s">
        <v>68</v>
      </c>
      <c r="I160" s="1" t="s">
        <v>68</v>
      </c>
      <c r="J160" s="1" t="s">
        <v>68</v>
      </c>
      <c r="K160" s="1" t="s">
        <v>11497</v>
      </c>
      <c r="L160" s="1" t="s">
        <v>68</v>
      </c>
      <c r="M160" s="1" t="s">
        <v>68</v>
      </c>
      <c r="N160" s="1" t="s">
        <v>68</v>
      </c>
      <c r="O160" s="1" t="s">
        <v>68</v>
      </c>
      <c r="P160" s="1" t="s">
        <v>68</v>
      </c>
    </row>
    <row r="161" spans="1:16">
      <c r="A161" s="1" t="s">
        <v>68</v>
      </c>
      <c r="B161" s="1" t="s">
        <v>68</v>
      </c>
      <c r="C161" s="1" t="str">
        <f t="shared" si="2"/>
        <v/>
      </c>
      <c r="D161" s="1" t="s">
        <v>68</v>
      </c>
      <c r="E161" s="1" t="s">
        <v>68</v>
      </c>
      <c r="F161" s="1" t="s">
        <v>68</v>
      </c>
      <c r="G161" s="1" t="s">
        <v>68</v>
      </c>
      <c r="H161" s="1" t="s">
        <v>68</v>
      </c>
      <c r="I161" s="1" t="s">
        <v>68</v>
      </c>
      <c r="J161" s="1" t="s">
        <v>68</v>
      </c>
      <c r="K161" s="1" t="s">
        <v>11704</v>
      </c>
      <c r="L161" s="1" t="s">
        <v>68</v>
      </c>
      <c r="M161" s="1" t="s">
        <v>68</v>
      </c>
      <c r="N161" s="1" t="s">
        <v>68</v>
      </c>
      <c r="O161" s="1" t="s">
        <v>68</v>
      </c>
      <c r="P161" s="1" t="s">
        <v>68</v>
      </c>
    </row>
    <row r="162" spans="1:16">
      <c r="A162" s="1" t="s">
        <v>575</v>
      </c>
      <c r="B162" s="1" t="s">
        <v>10601</v>
      </c>
      <c r="C162" s="1" t="str">
        <f t="shared" si="2"/>
        <v>0105169</v>
      </c>
      <c r="D162" s="1" t="s">
        <v>568</v>
      </c>
      <c r="E162" s="1" t="s">
        <v>11705</v>
      </c>
      <c r="F162" s="1" t="s">
        <v>571</v>
      </c>
      <c r="G162" s="1" t="s">
        <v>11706</v>
      </c>
      <c r="H162" s="1" t="s">
        <v>11707</v>
      </c>
      <c r="I162" s="1" t="s">
        <v>11496</v>
      </c>
      <c r="J162" s="1" t="s">
        <v>68</v>
      </c>
      <c r="K162" s="1" t="s">
        <v>574</v>
      </c>
      <c r="L162" s="1" t="s">
        <v>68</v>
      </c>
      <c r="M162" s="1" t="s">
        <v>68</v>
      </c>
      <c r="N162" s="1" t="s">
        <v>68</v>
      </c>
      <c r="O162" s="1" t="s">
        <v>68</v>
      </c>
      <c r="P162" s="1" t="s">
        <v>68</v>
      </c>
    </row>
    <row r="163" spans="1:16">
      <c r="A163" s="1" t="s">
        <v>68</v>
      </c>
      <c r="B163" s="1" t="s">
        <v>567</v>
      </c>
      <c r="C163" s="1" t="str">
        <f t="shared" si="2"/>
        <v>桑歯516</v>
      </c>
      <c r="D163" s="1" t="s">
        <v>68</v>
      </c>
      <c r="E163" s="1" t="s">
        <v>68</v>
      </c>
      <c r="F163" s="1" t="s">
        <v>68</v>
      </c>
      <c r="G163" s="1" t="s">
        <v>68</v>
      </c>
      <c r="H163" s="1" t="s">
        <v>68</v>
      </c>
      <c r="I163" s="1" t="s">
        <v>68</v>
      </c>
      <c r="J163" s="1" t="s">
        <v>68</v>
      </c>
      <c r="K163" s="1" t="s">
        <v>11497</v>
      </c>
      <c r="L163" s="1" t="s">
        <v>68</v>
      </c>
      <c r="M163" s="1" t="s">
        <v>68</v>
      </c>
      <c r="N163" s="1" t="s">
        <v>68</v>
      </c>
      <c r="O163" s="1" t="s">
        <v>68</v>
      </c>
      <c r="P163" s="1" t="s">
        <v>68</v>
      </c>
    </row>
    <row r="164" spans="1:16">
      <c r="A164" s="1" t="s">
        <v>68</v>
      </c>
      <c r="B164" s="1" t="s">
        <v>68</v>
      </c>
      <c r="C164" s="1" t="str">
        <f t="shared" si="2"/>
        <v/>
      </c>
      <c r="D164" s="1" t="s">
        <v>68</v>
      </c>
      <c r="E164" s="1" t="s">
        <v>68</v>
      </c>
      <c r="F164" s="1" t="s">
        <v>68</v>
      </c>
      <c r="G164" s="1" t="s">
        <v>68</v>
      </c>
      <c r="H164" s="1" t="s">
        <v>68</v>
      </c>
      <c r="I164" s="1" t="s">
        <v>68</v>
      </c>
      <c r="J164" s="1" t="s">
        <v>68</v>
      </c>
      <c r="K164" s="1" t="s">
        <v>11550</v>
      </c>
      <c r="L164" s="1" t="s">
        <v>68</v>
      </c>
      <c r="M164" s="1" t="s">
        <v>68</v>
      </c>
      <c r="N164" s="1" t="s">
        <v>68</v>
      </c>
      <c r="O164" s="1" t="s">
        <v>68</v>
      </c>
      <c r="P164" s="1" t="s">
        <v>68</v>
      </c>
    </row>
    <row r="165" spans="1:16">
      <c r="A165" s="1" t="s">
        <v>584</v>
      </c>
      <c r="B165" s="1" t="s">
        <v>10603</v>
      </c>
      <c r="C165" s="1" t="str">
        <f t="shared" si="2"/>
        <v>0105177</v>
      </c>
      <c r="D165" s="1" t="s">
        <v>578</v>
      </c>
      <c r="E165" s="1" t="s">
        <v>11708</v>
      </c>
      <c r="F165" s="1" t="s">
        <v>580</v>
      </c>
      <c r="G165" s="1" t="s">
        <v>11709</v>
      </c>
      <c r="H165" s="1" t="s">
        <v>11710</v>
      </c>
      <c r="I165" s="1" t="s">
        <v>11496</v>
      </c>
      <c r="J165" s="1" t="s">
        <v>68</v>
      </c>
      <c r="K165" s="1" t="s">
        <v>11711</v>
      </c>
      <c r="L165" s="1" t="s">
        <v>68</v>
      </c>
      <c r="M165" s="1" t="s">
        <v>68</v>
      </c>
      <c r="N165" s="1" t="s">
        <v>68</v>
      </c>
      <c r="O165" s="1" t="s">
        <v>68</v>
      </c>
      <c r="P165" s="1" t="s">
        <v>68</v>
      </c>
    </row>
    <row r="166" spans="1:16">
      <c r="A166" s="1" t="s">
        <v>68</v>
      </c>
      <c r="B166" s="1" t="s">
        <v>577</v>
      </c>
      <c r="C166" s="1" t="str">
        <f t="shared" si="2"/>
        <v>桑歯517</v>
      </c>
      <c r="D166" s="1" t="s">
        <v>68</v>
      </c>
      <c r="E166" s="1" t="s">
        <v>68</v>
      </c>
      <c r="F166" s="1" t="s">
        <v>68</v>
      </c>
      <c r="G166" s="1" t="s">
        <v>68</v>
      </c>
      <c r="H166" s="1" t="s">
        <v>68</v>
      </c>
      <c r="I166" s="1" t="s">
        <v>68</v>
      </c>
      <c r="J166" s="1" t="s">
        <v>68</v>
      </c>
      <c r="K166" s="1" t="s">
        <v>11497</v>
      </c>
      <c r="L166" s="1" t="s">
        <v>68</v>
      </c>
      <c r="M166" s="1" t="s">
        <v>68</v>
      </c>
      <c r="N166" s="1" t="s">
        <v>68</v>
      </c>
      <c r="O166" s="1" t="s">
        <v>68</v>
      </c>
      <c r="P166" s="1" t="s">
        <v>68</v>
      </c>
    </row>
    <row r="167" spans="1:16">
      <c r="A167" s="1" t="s">
        <v>68</v>
      </c>
      <c r="B167" s="1" t="s">
        <v>68</v>
      </c>
      <c r="C167" s="1" t="str">
        <f t="shared" si="2"/>
        <v/>
      </c>
      <c r="D167" s="1" t="s">
        <v>68</v>
      </c>
      <c r="E167" s="1" t="s">
        <v>68</v>
      </c>
      <c r="F167" s="1" t="s">
        <v>68</v>
      </c>
      <c r="G167" s="1" t="s">
        <v>68</v>
      </c>
      <c r="H167" s="1" t="s">
        <v>68</v>
      </c>
      <c r="I167" s="1" t="s">
        <v>68</v>
      </c>
      <c r="J167" s="1" t="s">
        <v>68</v>
      </c>
      <c r="K167" s="1" t="s">
        <v>11712</v>
      </c>
      <c r="L167" s="1" t="s">
        <v>68</v>
      </c>
      <c r="M167" s="1" t="s">
        <v>68</v>
      </c>
      <c r="N167" s="1" t="s">
        <v>68</v>
      </c>
      <c r="O167" s="1" t="s">
        <v>68</v>
      </c>
      <c r="P167" s="1" t="s">
        <v>68</v>
      </c>
    </row>
    <row r="168" spans="1:16">
      <c r="A168" s="1" t="s">
        <v>594</v>
      </c>
      <c r="B168" s="1" t="s">
        <v>10606</v>
      </c>
      <c r="C168" s="1" t="str">
        <f t="shared" si="2"/>
        <v>0105193</v>
      </c>
      <c r="D168" s="1" t="s">
        <v>587</v>
      </c>
      <c r="E168" s="1" t="s">
        <v>11713</v>
      </c>
      <c r="F168" s="1" t="s">
        <v>590</v>
      </c>
      <c r="G168" s="1" t="s">
        <v>11714</v>
      </c>
      <c r="H168" s="1" t="s">
        <v>11715</v>
      </c>
      <c r="I168" s="1" t="s">
        <v>11496</v>
      </c>
      <c r="J168" s="1" t="s">
        <v>68</v>
      </c>
      <c r="K168" s="1" t="s">
        <v>3676</v>
      </c>
      <c r="L168" s="1" t="s">
        <v>68</v>
      </c>
      <c r="M168" s="1" t="s">
        <v>68</v>
      </c>
      <c r="N168" s="1" t="s">
        <v>68</v>
      </c>
      <c r="O168" s="1" t="s">
        <v>68</v>
      </c>
      <c r="P168" s="1" t="s">
        <v>68</v>
      </c>
    </row>
    <row r="169" spans="1:16">
      <c r="A169" s="1" t="s">
        <v>68</v>
      </c>
      <c r="B169" s="1" t="s">
        <v>586</v>
      </c>
      <c r="C169" s="1" t="str">
        <f t="shared" si="2"/>
        <v>桑歯519</v>
      </c>
      <c r="D169" s="1" t="s">
        <v>68</v>
      </c>
      <c r="E169" s="1" t="s">
        <v>68</v>
      </c>
      <c r="F169" s="1" t="s">
        <v>68</v>
      </c>
      <c r="G169" s="1" t="s">
        <v>68</v>
      </c>
      <c r="H169" s="1" t="s">
        <v>68</v>
      </c>
      <c r="I169" s="1" t="s">
        <v>68</v>
      </c>
      <c r="J169" s="1" t="s">
        <v>68</v>
      </c>
      <c r="K169" s="1" t="s">
        <v>11497</v>
      </c>
      <c r="L169" s="1" t="s">
        <v>68</v>
      </c>
      <c r="M169" s="1" t="s">
        <v>68</v>
      </c>
      <c r="N169" s="1" t="s">
        <v>68</v>
      </c>
      <c r="O169" s="1" t="s">
        <v>68</v>
      </c>
      <c r="P169" s="1" t="s">
        <v>68</v>
      </c>
    </row>
    <row r="170" spans="1:16">
      <c r="A170" s="1" t="s">
        <v>68</v>
      </c>
      <c r="B170" s="1" t="s">
        <v>68</v>
      </c>
      <c r="C170" s="1" t="str">
        <f t="shared" si="2"/>
        <v/>
      </c>
      <c r="D170" s="1" t="s">
        <v>68</v>
      </c>
      <c r="E170" s="1" t="s">
        <v>68</v>
      </c>
      <c r="F170" s="1" t="s">
        <v>68</v>
      </c>
      <c r="G170" s="1" t="s">
        <v>68</v>
      </c>
      <c r="H170" s="1" t="s">
        <v>68</v>
      </c>
      <c r="I170" s="1" t="s">
        <v>68</v>
      </c>
      <c r="J170" s="1" t="s">
        <v>68</v>
      </c>
      <c r="K170" s="1" t="s">
        <v>11716</v>
      </c>
      <c r="L170" s="1" t="s">
        <v>68</v>
      </c>
      <c r="M170" s="1" t="s">
        <v>68</v>
      </c>
      <c r="N170" s="1" t="s">
        <v>68</v>
      </c>
      <c r="O170" s="1" t="s">
        <v>68</v>
      </c>
      <c r="P170" s="1" t="s">
        <v>68</v>
      </c>
    </row>
    <row r="171" spans="1:16">
      <c r="A171" s="1" t="s">
        <v>603</v>
      </c>
      <c r="B171" s="1" t="s">
        <v>11717</v>
      </c>
      <c r="C171" s="1" t="str">
        <f t="shared" si="2"/>
        <v>0105219</v>
      </c>
      <c r="D171" s="1" t="s">
        <v>597</v>
      </c>
      <c r="E171" s="1" t="s">
        <v>11718</v>
      </c>
      <c r="F171" s="1" t="s">
        <v>599</v>
      </c>
      <c r="G171" s="1" t="s">
        <v>11719</v>
      </c>
      <c r="H171" s="1" t="s">
        <v>11720</v>
      </c>
      <c r="I171" s="1" t="s">
        <v>11496</v>
      </c>
      <c r="J171" s="1" t="s">
        <v>68</v>
      </c>
      <c r="K171" s="1" t="s">
        <v>233</v>
      </c>
      <c r="L171" s="1" t="s">
        <v>68</v>
      </c>
      <c r="M171" s="1" t="s">
        <v>68</v>
      </c>
      <c r="N171" s="1" t="s">
        <v>68</v>
      </c>
      <c r="O171" s="1" t="s">
        <v>68</v>
      </c>
      <c r="P171" s="1" t="s">
        <v>68</v>
      </c>
    </row>
    <row r="172" spans="1:16">
      <c r="A172" s="1" t="s">
        <v>68</v>
      </c>
      <c r="B172" s="1" t="s">
        <v>596</v>
      </c>
      <c r="C172" s="1" t="str">
        <f t="shared" si="2"/>
        <v>桑歯521</v>
      </c>
      <c r="D172" s="1" t="s">
        <v>68</v>
      </c>
      <c r="E172" s="1" t="s">
        <v>68</v>
      </c>
      <c r="F172" s="1" t="s">
        <v>68</v>
      </c>
      <c r="G172" s="1" t="s">
        <v>68</v>
      </c>
      <c r="H172" s="1" t="s">
        <v>68</v>
      </c>
      <c r="I172" s="1" t="s">
        <v>68</v>
      </c>
      <c r="J172" s="1" t="s">
        <v>68</v>
      </c>
      <c r="K172" s="1" t="s">
        <v>11497</v>
      </c>
      <c r="L172" s="1" t="s">
        <v>68</v>
      </c>
      <c r="M172" s="1" t="s">
        <v>68</v>
      </c>
      <c r="N172" s="1" t="s">
        <v>68</v>
      </c>
      <c r="O172" s="1" t="s">
        <v>68</v>
      </c>
      <c r="P172" s="1" t="s">
        <v>68</v>
      </c>
    </row>
    <row r="173" spans="1:16">
      <c r="A173" s="1" t="s">
        <v>68</v>
      </c>
      <c r="B173" s="1" t="s">
        <v>68</v>
      </c>
      <c r="C173" s="1" t="str">
        <f t="shared" si="2"/>
        <v/>
      </c>
      <c r="D173" s="1" t="s">
        <v>68</v>
      </c>
      <c r="E173" s="1" t="s">
        <v>68</v>
      </c>
      <c r="F173" s="1" t="s">
        <v>68</v>
      </c>
      <c r="G173" s="1" t="s">
        <v>68</v>
      </c>
      <c r="H173" s="1" t="s">
        <v>68</v>
      </c>
      <c r="I173" s="1" t="s">
        <v>68</v>
      </c>
      <c r="J173" s="1" t="s">
        <v>68</v>
      </c>
      <c r="K173" s="1" t="s">
        <v>11685</v>
      </c>
      <c r="L173" s="1" t="s">
        <v>68</v>
      </c>
      <c r="M173" s="1" t="s">
        <v>68</v>
      </c>
      <c r="N173" s="1" t="s">
        <v>68</v>
      </c>
      <c r="O173" s="1" t="s">
        <v>68</v>
      </c>
      <c r="P173" s="1" t="s">
        <v>68</v>
      </c>
    </row>
    <row r="174" spans="1:16">
      <c r="A174" s="1" t="s">
        <v>614</v>
      </c>
      <c r="B174" s="1" t="s">
        <v>11721</v>
      </c>
      <c r="C174" s="1" t="str">
        <f t="shared" si="2"/>
        <v>0105227</v>
      </c>
      <c r="D174" s="1" t="s">
        <v>606</v>
      </c>
      <c r="E174" s="1" t="s">
        <v>11722</v>
      </c>
      <c r="F174" s="1" t="s">
        <v>609</v>
      </c>
      <c r="G174" s="1" t="s">
        <v>11723</v>
      </c>
      <c r="H174" s="1" t="s">
        <v>11724</v>
      </c>
      <c r="I174" s="1" t="s">
        <v>11496</v>
      </c>
      <c r="J174" s="1" t="s">
        <v>68</v>
      </c>
      <c r="K174" s="1" t="s">
        <v>11725</v>
      </c>
      <c r="L174" s="1" t="s">
        <v>68</v>
      </c>
      <c r="M174" s="1" t="s">
        <v>68</v>
      </c>
      <c r="N174" s="1" t="s">
        <v>68</v>
      </c>
      <c r="O174" s="1" t="s">
        <v>68</v>
      </c>
      <c r="P174" s="1" t="s">
        <v>68</v>
      </c>
    </row>
    <row r="175" spans="1:16">
      <c r="A175" s="1" t="s">
        <v>68</v>
      </c>
      <c r="B175" s="1" t="s">
        <v>605</v>
      </c>
      <c r="C175" s="1" t="str">
        <f t="shared" si="2"/>
        <v>桑歯522</v>
      </c>
      <c r="D175" s="1" t="s">
        <v>68</v>
      </c>
      <c r="E175" s="1" t="s">
        <v>68</v>
      </c>
      <c r="F175" s="1" t="s">
        <v>68</v>
      </c>
      <c r="G175" s="1" t="s">
        <v>68</v>
      </c>
      <c r="H175" s="1" t="s">
        <v>68</v>
      </c>
      <c r="I175" s="1" t="s">
        <v>68</v>
      </c>
      <c r="J175" s="1" t="s">
        <v>68</v>
      </c>
      <c r="K175" s="1" t="s">
        <v>11497</v>
      </c>
      <c r="L175" s="1" t="s">
        <v>68</v>
      </c>
      <c r="M175" s="1" t="s">
        <v>68</v>
      </c>
      <c r="N175" s="1" t="s">
        <v>68</v>
      </c>
      <c r="O175" s="1" t="s">
        <v>68</v>
      </c>
      <c r="P175" s="1" t="s">
        <v>68</v>
      </c>
    </row>
    <row r="176" spans="1:16">
      <c r="A176" s="1" t="s">
        <v>68</v>
      </c>
      <c r="B176" s="1" t="s">
        <v>68</v>
      </c>
      <c r="C176" s="1" t="str">
        <f t="shared" si="2"/>
        <v/>
      </c>
      <c r="D176" s="1" t="s">
        <v>68</v>
      </c>
      <c r="E176" s="1" t="s">
        <v>68</v>
      </c>
      <c r="F176" s="1" t="s">
        <v>68</v>
      </c>
      <c r="G176" s="1" t="s">
        <v>68</v>
      </c>
      <c r="H176" s="1" t="s">
        <v>68</v>
      </c>
      <c r="I176" s="1" t="s">
        <v>68</v>
      </c>
      <c r="J176" s="1" t="s">
        <v>68</v>
      </c>
      <c r="K176" s="1" t="s">
        <v>11726</v>
      </c>
      <c r="L176" s="1" t="s">
        <v>68</v>
      </c>
      <c r="M176" s="1" t="s">
        <v>68</v>
      </c>
      <c r="N176" s="1" t="s">
        <v>68</v>
      </c>
      <c r="O176" s="1" t="s">
        <v>68</v>
      </c>
      <c r="P176" s="1" t="s">
        <v>68</v>
      </c>
    </row>
    <row r="177" spans="1:16">
      <c r="A177" s="1" t="s">
        <v>624</v>
      </c>
      <c r="B177" s="1" t="s">
        <v>10609</v>
      </c>
      <c r="C177" s="1" t="str">
        <f t="shared" si="2"/>
        <v>0105235</v>
      </c>
      <c r="D177" s="1" t="s">
        <v>7012</v>
      </c>
      <c r="E177" s="1" t="s">
        <v>11727</v>
      </c>
      <c r="F177" s="1" t="s">
        <v>7014</v>
      </c>
      <c r="G177" s="1" t="s">
        <v>11728</v>
      </c>
      <c r="H177" s="1" t="s">
        <v>11729</v>
      </c>
      <c r="I177" s="1" t="s">
        <v>11496</v>
      </c>
      <c r="J177" s="1" t="s">
        <v>68</v>
      </c>
      <c r="K177" s="1" t="s">
        <v>2665</v>
      </c>
      <c r="L177" s="1" t="s">
        <v>68</v>
      </c>
      <c r="M177" s="1" t="s">
        <v>68</v>
      </c>
      <c r="N177" s="1" t="s">
        <v>68</v>
      </c>
      <c r="O177" s="1" t="s">
        <v>68</v>
      </c>
      <c r="P177" s="1" t="s">
        <v>68</v>
      </c>
    </row>
    <row r="178" spans="1:16">
      <c r="A178" s="1" t="s">
        <v>68</v>
      </c>
      <c r="B178" s="1" t="s">
        <v>7011</v>
      </c>
      <c r="C178" s="1" t="str">
        <f t="shared" si="2"/>
        <v>桑歯523</v>
      </c>
      <c r="D178" s="1" t="s">
        <v>68</v>
      </c>
      <c r="E178" s="1" t="s">
        <v>68</v>
      </c>
      <c r="F178" s="1" t="s">
        <v>68</v>
      </c>
      <c r="G178" s="1" t="s">
        <v>68</v>
      </c>
      <c r="H178" s="1" t="s">
        <v>68</v>
      </c>
      <c r="I178" s="1" t="s">
        <v>68</v>
      </c>
      <c r="J178" s="1" t="s">
        <v>68</v>
      </c>
      <c r="K178" s="1" t="s">
        <v>11497</v>
      </c>
      <c r="L178" s="1" t="s">
        <v>68</v>
      </c>
      <c r="M178" s="1" t="s">
        <v>68</v>
      </c>
      <c r="N178" s="1" t="s">
        <v>68</v>
      </c>
      <c r="O178" s="1" t="s">
        <v>68</v>
      </c>
      <c r="P178" s="1" t="s">
        <v>68</v>
      </c>
    </row>
    <row r="179" spans="1:16">
      <c r="A179" s="1" t="s">
        <v>68</v>
      </c>
      <c r="B179" s="1" t="s">
        <v>68</v>
      </c>
      <c r="C179" s="1" t="str">
        <f t="shared" si="2"/>
        <v/>
      </c>
      <c r="D179" s="1" t="s">
        <v>68</v>
      </c>
      <c r="E179" s="1" t="s">
        <v>68</v>
      </c>
      <c r="F179" s="1" t="s">
        <v>68</v>
      </c>
      <c r="G179" s="1" t="s">
        <v>68</v>
      </c>
      <c r="H179" s="1" t="s">
        <v>68</v>
      </c>
      <c r="I179" s="1" t="s">
        <v>68</v>
      </c>
      <c r="J179" s="1" t="s">
        <v>68</v>
      </c>
      <c r="K179" s="1" t="s">
        <v>11586</v>
      </c>
      <c r="L179" s="1" t="s">
        <v>68</v>
      </c>
      <c r="M179" s="1" t="s">
        <v>68</v>
      </c>
      <c r="N179" s="1" t="s">
        <v>68</v>
      </c>
      <c r="O179" s="1" t="s">
        <v>68</v>
      </c>
      <c r="P179" s="1" t="s">
        <v>68</v>
      </c>
    </row>
    <row r="180" spans="1:16">
      <c r="A180" s="1" t="s">
        <v>634</v>
      </c>
      <c r="B180" s="1" t="s">
        <v>11730</v>
      </c>
      <c r="C180" s="1" t="str">
        <f t="shared" si="2"/>
        <v>0105243</v>
      </c>
      <c r="D180" s="1" t="s">
        <v>617</v>
      </c>
      <c r="E180" s="1" t="s">
        <v>11731</v>
      </c>
      <c r="F180" s="1" t="s">
        <v>620</v>
      </c>
      <c r="G180" s="1" t="s">
        <v>11732</v>
      </c>
      <c r="H180" s="1" t="s">
        <v>11733</v>
      </c>
      <c r="I180" s="1" t="s">
        <v>11496</v>
      </c>
      <c r="J180" s="1" t="s">
        <v>68</v>
      </c>
      <c r="K180" s="1" t="s">
        <v>683</v>
      </c>
      <c r="L180" s="1" t="s">
        <v>68</v>
      </c>
      <c r="M180" s="1" t="s">
        <v>68</v>
      </c>
      <c r="N180" s="1" t="s">
        <v>68</v>
      </c>
      <c r="O180" s="1" t="s">
        <v>68</v>
      </c>
      <c r="P180" s="1" t="s">
        <v>68</v>
      </c>
    </row>
    <row r="181" spans="1:16">
      <c r="A181" s="1" t="s">
        <v>68</v>
      </c>
      <c r="B181" s="1" t="s">
        <v>616</v>
      </c>
      <c r="C181" s="1" t="str">
        <f t="shared" si="2"/>
        <v>桑歯524</v>
      </c>
      <c r="D181" s="1" t="s">
        <v>68</v>
      </c>
      <c r="E181" s="1" t="s">
        <v>68</v>
      </c>
      <c r="F181" s="1" t="s">
        <v>68</v>
      </c>
      <c r="G181" s="1" t="s">
        <v>68</v>
      </c>
      <c r="H181" s="1" t="s">
        <v>68</v>
      </c>
      <c r="I181" s="1" t="s">
        <v>68</v>
      </c>
      <c r="J181" s="1" t="s">
        <v>68</v>
      </c>
      <c r="K181" s="1" t="s">
        <v>11497</v>
      </c>
      <c r="L181" s="1" t="s">
        <v>68</v>
      </c>
      <c r="M181" s="1" t="s">
        <v>68</v>
      </c>
      <c r="N181" s="1" t="s">
        <v>68</v>
      </c>
      <c r="O181" s="1" t="s">
        <v>68</v>
      </c>
      <c r="P181" s="1" t="s">
        <v>68</v>
      </c>
    </row>
    <row r="182" spans="1:16">
      <c r="A182" s="1" t="s">
        <v>68</v>
      </c>
      <c r="B182" s="1" t="s">
        <v>68</v>
      </c>
      <c r="C182" s="1" t="str">
        <f t="shared" si="2"/>
        <v/>
      </c>
      <c r="D182" s="1" t="s">
        <v>68</v>
      </c>
      <c r="E182" s="1" t="s">
        <v>68</v>
      </c>
      <c r="F182" s="1" t="s">
        <v>68</v>
      </c>
      <c r="G182" s="1" t="s">
        <v>68</v>
      </c>
      <c r="H182" s="1" t="s">
        <v>68</v>
      </c>
      <c r="I182" s="1" t="s">
        <v>68</v>
      </c>
      <c r="J182" s="1" t="s">
        <v>68</v>
      </c>
      <c r="K182" s="1" t="s">
        <v>11612</v>
      </c>
      <c r="L182" s="1" t="s">
        <v>68</v>
      </c>
      <c r="M182" s="1" t="s">
        <v>68</v>
      </c>
      <c r="N182" s="1" t="s">
        <v>68</v>
      </c>
      <c r="O182" s="1" t="s">
        <v>68</v>
      </c>
      <c r="P182" s="1" t="s">
        <v>68</v>
      </c>
    </row>
    <row r="183" spans="1:16">
      <c r="A183" s="1" t="s">
        <v>645</v>
      </c>
      <c r="B183" s="1" t="s">
        <v>11734</v>
      </c>
      <c r="C183" s="1" t="str">
        <f t="shared" si="2"/>
        <v>0105250</v>
      </c>
      <c r="D183" s="1" t="s">
        <v>627</v>
      </c>
      <c r="E183" s="1" t="s">
        <v>11735</v>
      </c>
      <c r="F183" s="1" t="s">
        <v>629</v>
      </c>
      <c r="G183" s="1" t="s">
        <v>11736</v>
      </c>
      <c r="H183" s="1" t="s">
        <v>11737</v>
      </c>
      <c r="I183" s="1" t="s">
        <v>11496</v>
      </c>
      <c r="J183" s="1" t="s">
        <v>68</v>
      </c>
      <c r="K183" s="1" t="s">
        <v>633</v>
      </c>
      <c r="L183" s="1" t="s">
        <v>68</v>
      </c>
      <c r="M183" s="1" t="s">
        <v>68</v>
      </c>
      <c r="N183" s="1" t="s">
        <v>68</v>
      </c>
      <c r="O183" s="1" t="s">
        <v>68</v>
      </c>
      <c r="P183" s="1" t="s">
        <v>68</v>
      </c>
    </row>
    <row r="184" spans="1:16">
      <c r="A184" s="1" t="s">
        <v>68</v>
      </c>
      <c r="B184" s="1" t="s">
        <v>626</v>
      </c>
      <c r="C184" s="1" t="str">
        <f t="shared" si="2"/>
        <v>桑歯525</v>
      </c>
      <c r="D184" s="1" t="s">
        <v>68</v>
      </c>
      <c r="E184" s="1" t="s">
        <v>68</v>
      </c>
      <c r="F184" s="1" t="s">
        <v>68</v>
      </c>
      <c r="G184" s="1" t="s">
        <v>68</v>
      </c>
      <c r="H184" s="1" t="s">
        <v>68</v>
      </c>
      <c r="I184" s="1" t="s">
        <v>68</v>
      </c>
      <c r="J184" s="1" t="s">
        <v>68</v>
      </c>
      <c r="K184" s="1" t="s">
        <v>11497</v>
      </c>
      <c r="L184" s="1" t="s">
        <v>68</v>
      </c>
      <c r="M184" s="1" t="s">
        <v>68</v>
      </c>
      <c r="N184" s="1" t="s">
        <v>68</v>
      </c>
      <c r="O184" s="1" t="s">
        <v>68</v>
      </c>
      <c r="P184" s="1" t="s">
        <v>68</v>
      </c>
    </row>
    <row r="185" spans="1:16">
      <c r="A185" s="1" t="s">
        <v>68</v>
      </c>
      <c r="B185" s="1" t="s">
        <v>68</v>
      </c>
      <c r="C185" s="1" t="str">
        <f t="shared" si="2"/>
        <v/>
      </c>
      <c r="D185" s="1" t="s">
        <v>68</v>
      </c>
      <c r="E185" s="1" t="s">
        <v>68</v>
      </c>
      <c r="F185" s="1" t="s">
        <v>68</v>
      </c>
      <c r="G185" s="1" t="s">
        <v>68</v>
      </c>
      <c r="H185" s="1" t="s">
        <v>68</v>
      </c>
      <c r="I185" s="1" t="s">
        <v>68</v>
      </c>
      <c r="J185" s="1" t="s">
        <v>68</v>
      </c>
      <c r="K185" s="1" t="s">
        <v>11582</v>
      </c>
      <c r="L185" s="1" t="s">
        <v>68</v>
      </c>
      <c r="M185" s="1" t="s">
        <v>68</v>
      </c>
      <c r="N185" s="1" t="s">
        <v>68</v>
      </c>
      <c r="O185" s="1" t="s">
        <v>68</v>
      </c>
      <c r="P185" s="1" t="s">
        <v>68</v>
      </c>
    </row>
    <row r="186" spans="1:16">
      <c r="A186" s="1" t="s">
        <v>656</v>
      </c>
      <c r="B186" s="1" t="s">
        <v>11738</v>
      </c>
      <c r="C186" s="1" t="str">
        <f t="shared" si="2"/>
        <v>0105268</v>
      </c>
      <c r="D186" s="1" t="s">
        <v>637</v>
      </c>
      <c r="E186" s="1" t="s">
        <v>11739</v>
      </c>
      <c r="F186" s="1" t="s">
        <v>640</v>
      </c>
      <c r="G186" s="1" t="s">
        <v>11740</v>
      </c>
      <c r="H186" s="1" t="s">
        <v>11741</v>
      </c>
      <c r="I186" s="1" t="s">
        <v>11496</v>
      </c>
      <c r="J186" s="1" t="s">
        <v>68</v>
      </c>
      <c r="K186" s="1" t="s">
        <v>644</v>
      </c>
      <c r="L186" s="1" t="s">
        <v>68</v>
      </c>
      <c r="M186" s="1" t="s">
        <v>68</v>
      </c>
      <c r="N186" s="1" t="s">
        <v>68</v>
      </c>
      <c r="O186" s="1" t="s">
        <v>68</v>
      </c>
      <c r="P186" s="1" t="s">
        <v>68</v>
      </c>
    </row>
    <row r="187" spans="1:16">
      <c r="A187" s="1" t="s">
        <v>68</v>
      </c>
      <c r="B187" s="1" t="s">
        <v>636</v>
      </c>
      <c r="C187" s="1" t="str">
        <f t="shared" si="2"/>
        <v>桑歯526</v>
      </c>
      <c r="D187" s="1" t="s">
        <v>68</v>
      </c>
      <c r="E187" s="1" t="s">
        <v>68</v>
      </c>
      <c r="F187" s="1" t="s">
        <v>68</v>
      </c>
      <c r="G187" s="1" t="s">
        <v>68</v>
      </c>
      <c r="H187" s="1" t="s">
        <v>68</v>
      </c>
      <c r="I187" s="1" t="s">
        <v>68</v>
      </c>
      <c r="J187" s="1" t="s">
        <v>68</v>
      </c>
      <c r="K187" s="1" t="s">
        <v>11497</v>
      </c>
      <c r="L187" s="1" t="s">
        <v>68</v>
      </c>
      <c r="M187" s="1" t="s">
        <v>68</v>
      </c>
      <c r="N187" s="1" t="s">
        <v>68</v>
      </c>
      <c r="O187" s="1" t="s">
        <v>68</v>
      </c>
      <c r="P187" s="1" t="s">
        <v>68</v>
      </c>
    </row>
    <row r="188" spans="1:16">
      <c r="A188" s="1" t="s">
        <v>68</v>
      </c>
      <c r="B188" s="1" t="s">
        <v>68</v>
      </c>
      <c r="C188" s="1" t="str">
        <f t="shared" si="2"/>
        <v/>
      </c>
      <c r="D188" s="1" t="s">
        <v>68</v>
      </c>
      <c r="E188" s="1" t="s">
        <v>68</v>
      </c>
      <c r="F188" s="1" t="s">
        <v>68</v>
      </c>
      <c r="G188" s="1" t="s">
        <v>68</v>
      </c>
      <c r="H188" s="1" t="s">
        <v>68</v>
      </c>
      <c r="I188" s="1" t="s">
        <v>68</v>
      </c>
      <c r="J188" s="1" t="s">
        <v>68</v>
      </c>
      <c r="K188" s="1" t="s">
        <v>11742</v>
      </c>
      <c r="L188" s="1" t="s">
        <v>68</v>
      </c>
      <c r="M188" s="1" t="s">
        <v>68</v>
      </c>
      <c r="N188" s="1" t="s">
        <v>68</v>
      </c>
      <c r="O188" s="1" t="s">
        <v>68</v>
      </c>
      <c r="P188" s="1" t="s">
        <v>68</v>
      </c>
    </row>
    <row r="189" spans="1:16">
      <c r="A189" s="1" t="s">
        <v>665</v>
      </c>
      <c r="B189" s="1" t="s">
        <v>11743</v>
      </c>
      <c r="C189" s="1" t="str">
        <f t="shared" si="2"/>
        <v>0105276</v>
      </c>
      <c r="D189" s="1" t="s">
        <v>11744</v>
      </c>
      <c r="E189" s="1" t="s">
        <v>11745</v>
      </c>
      <c r="F189" s="1" t="s">
        <v>11746</v>
      </c>
      <c r="G189" s="1" t="s">
        <v>11747</v>
      </c>
      <c r="H189" s="1" t="s">
        <v>11748</v>
      </c>
      <c r="I189" s="1" t="s">
        <v>11496</v>
      </c>
      <c r="J189" s="1" t="s">
        <v>68</v>
      </c>
      <c r="K189" s="1" t="s">
        <v>1895</v>
      </c>
      <c r="L189" s="1" t="s">
        <v>68</v>
      </c>
      <c r="M189" s="1" t="s">
        <v>68</v>
      </c>
      <c r="N189" s="1" t="s">
        <v>68</v>
      </c>
      <c r="O189" s="1" t="s">
        <v>68</v>
      </c>
      <c r="P189" s="1" t="s">
        <v>68</v>
      </c>
    </row>
    <row r="190" spans="1:16">
      <c r="A190" s="1" t="s">
        <v>68</v>
      </c>
      <c r="B190" s="1" t="s">
        <v>11749</v>
      </c>
      <c r="C190" s="1" t="str">
        <f t="shared" si="2"/>
        <v>桑歯527</v>
      </c>
      <c r="D190" s="1" t="s">
        <v>68</v>
      </c>
      <c r="E190" s="1" t="s">
        <v>68</v>
      </c>
      <c r="F190" s="1" t="s">
        <v>68</v>
      </c>
      <c r="G190" s="1" t="s">
        <v>68</v>
      </c>
      <c r="H190" s="1" t="s">
        <v>68</v>
      </c>
      <c r="I190" s="1" t="s">
        <v>68</v>
      </c>
      <c r="J190" s="1" t="s">
        <v>68</v>
      </c>
      <c r="K190" s="1" t="s">
        <v>11497</v>
      </c>
      <c r="L190" s="1" t="s">
        <v>68</v>
      </c>
      <c r="M190" s="1" t="s">
        <v>68</v>
      </c>
      <c r="N190" s="1" t="s">
        <v>68</v>
      </c>
      <c r="O190" s="1" t="s">
        <v>68</v>
      </c>
      <c r="P190" s="1" t="s">
        <v>68</v>
      </c>
    </row>
    <row r="191" spans="1:16">
      <c r="A191" s="1" t="s">
        <v>68</v>
      </c>
      <c r="B191" s="1" t="s">
        <v>68</v>
      </c>
      <c r="C191" s="1" t="str">
        <f t="shared" si="2"/>
        <v/>
      </c>
      <c r="D191" s="1" t="s">
        <v>68</v>
      </c>
      <c r="E191" s="1" t="s">
        <v>68</v>
      </c>
      <c r="F191" s="1" t="s">
        <v>68</v>
      </c>
      <c r="G191" s="1" t="s">
        <v>68</v>
      </c>
      <c r="H191" s="1" t="s">
        <v>68</v>
      </c>
      <c r="I191" s="1" t="s">
        <v>68</v>
      </c>
      <c r="J191" s="1" t="s">
        <v>68</v>
      </c>
      <c r="K191" s="1" t="s">
        <v>11750</v>
      </c>
      <c r="L191" s="1" t="s">
        <v>68</v>
      </c>
      <c r="M191" s="1" t="s">
        <v>68</v>
      </c>
      <c r="N191" s="1" t="s">
        <v>68</v>
      </c>
      <c r="O191" s="1" t="s">
        <v>68</v>
      </c>
      <c r="P191" s="1" t="s">
        <v>68</v>
      </c>
    </row>
    <row r="192" spans="1:16">
      <c r="A192" s="1" t="s">
        <v>674</v>
      </c>
      <c r="B192" s="1" t="s">
        <v>11751</v>
      </c>
      <c r="C192" s="1" t="str">
        <f t="shared" si="2"/>
        <v>0105284</v>
      </c>
      <c r="D192" s="1" t="s">
        <v>648</v>
      </c>
      <c r="E192" s="1" t="s">
        <v>11752</v>
      </c>
      <c r="F192" s="1" t="s">
        <v>651</v>
      </c>
      <c r="G192" s="1" t="s">
        <v>11753</v>
      </c>
      <c r="H192" s="1" t="s">
        <v>11754</v>
      </c>
      <c r="I192" s="1" t="s">
        <v>11496</v>
      </c>
      <c r="J192" s="1" t="s">
        <v>68</v>
      </c>
      <c r="K192" s="1" t="s">
        <v>655</v>
      </c>
      <c r="L192" s="1" t="s">
        <v>68</v>
      </c>
      <c r="M192" s="1" t="s">
        <v>68</v>
      </c>
      <c r="N192" s="1" t="s">
        <v>68</v>
      </c>
      <c r="O192" s="1" t="s">
        <v>68</v>
      </c>
      <c r="P192" s="1" t="s">
        <v>68</v>
      </c>
    </row>
    <row r="193" spans="1:16">
      <c r="A193" s="1" t="s">
        <v>68</v>
      </c>
      <c r="B193" s="1" t="s">
        <v>647</v>
      </c>
      <c r="C193" s="1" t="str">
        <f t="shared" si="2"/>
        <v>桑歯528</v>
      </c>
      <c r="D193" s="1" t="s">
        <v>68</v>
      </c>
      <c r="E193" s="1" t="s">
        <v>68</v>
      </c>
      <c r="F193" s="1" t="s">
        <v>68</v>
      </c>
      <c r="G193" s="1" t="s">
        <v>68</v>
      </c>
      <c r="H193" s="1" t="s">
        <v>68</v>
      </c>
      <c r="I193" s="1" t="s">
        <v>68</v>
      </c>
      <c r="J193" s="1" t="s">
        <v>68</v>
      </c>
      <c r="K193" s="1" t="s">
        <v>11497</v>
      </c>
      <c r="L193" s="1" t="s">
        <v>68</v>
      </c>
      <c r="M193" s="1" t="s">
        <v>68</v>
      </c>
      <c r="N193" s="1" t="s">
        <v>68</v>
      </c>
      <c r="O193" s="1" t="s">
        <v>68</v>
      </c>
      <c r="P193" s="1" t="s">
        <v>68</v>
      </c>
    </row>
    <row r="194" spans="1:16">
      <c r="A194" s="1" t="s">
        <v>68</v>
      </c>
      <c r="B194" s="1" t="s">
        <v>68</v>
      </c>
      <c r="C194" s="1" t="str">
        <f t="shared" si="2"/>
        <v/>
      </c>
      <c r="D194" s="1" t="s">
        <v>68</v>
      </c>
      <c r="E194" s="1" t="s">
        <v>68</v>
      </c>
      <c r="F194" s="1" t="s">
        <v>68</v>
      </c>
      <c r="G194" s="1" t="s">
        <v>68</v>
      </c>
      <c r="H194" s="1" t="s">
        <v>68</v>
      </c>
      <c r="I194" s="1" t="s">
        <v>68</v>
      </c>
      <c r="J194" s="1" t="s">
        <v>68</v>
      </c>
      <c r="K194" s="1" t="s">
        <v>11624</v>
      </c>
      <c r="L194" s="1" t="s">
        <v>68</v>
      </c>
      <c r="M194" s="1" t="s">
        <v>68</v>
      </c>
      <c r="N194" s="1" t="s">
        <v>68</v>
      </c>
      <c r="O194" s="1" t="s">
        <v>68</v>
      </c>
      <c r="P194" s="1" t="s">
        <v>68</v>
      </c>
    </row>
    <row r="195" spans="1:16">
      <c r="A195" s="1" t="s">
        <v>684</v>
      </c>
      <c r="B195" s="1" t="s">
        <v>11755</v>
      </c>
      <c r="C195" s="1" t="str">
        <f t="shared" si="2"/>
        <v>0105292</v>
      </c>
      <c r="D195" s="1" t="s">
        <v>659</v>
      </c>
      <c r="E195" s="1" t="s">
        <v>11756</v>
      </c>
      <c r="F195" s="1" t="s">
        <v>661</v>
      </c>
      <c r="G195" s="1" t="s">
        <v>11757</v>
      </c>
      <c r="H195" s="1" t="s">
        <v>11758</v>
      </c>
      <c r="I195" s="1" t="s">
        <v>11496</v>
      </c>
      <c r="J195" s="1" t="s">
        <v>68</v>
      </c>
      <c r="K195" s="1" t="s">
        <v>664</v>
      </c>
      <c r="L195" s="1" t="s">
        <v>68</v>
      </c>
      <c r="M195" s="1" t="s">
        <v>68</v>
      </c>
      <c r="N195" s="1" t="s">
        <v>68</v>
      </c>
      <c r="O195" s="1" t="s">
        <v>68</v>
      </c>
      <c r="P195" s="1" t="s">
        <v>68</v>
      </c>
    </row>
    <row r="196" spans="1:16">
      <c r="A196" s="1" t="s">
        <v>68</v>
      </c>
      <c r="B196" s="1" t="s">
        <v>658</v>
      </c>
      <c r="C196" s="1" t="str">
        <f t="shared" si="2"/>
        <v>桑歯529</v>
      </c>
      <c r="D196" s="1" t="s">
        <v>68</v>
      </c>
      <c r="E196" s="1" t="s">
        <v>68</v>
      </c>
      <c r="F196" s="1" t="s">
        <v>68</v>
      </c>
      <c r="G196" s="1" t="s">
        <v>68</v>
      </c>
      <c r="H196" s="1" t="s">
        <v>68</v>
      </c>
      <c r="I196" s="1" t="s">
        <v>68</v>
      </c>
      <c r="J196" s="1" t="s">
        <v>68</v>
      </c>
      <c r="K196" s="1" t="s">
        <v>11497</v>
      </c>
      <c r="L196" s="1" t="s">
        <v>68</v>
      </c>
      <c r="M196" s="1" t="s">
        <v>68</v>
      </c>
      <c r="N196" s="1" t="s">
        <v>68</v>
      </c>
      <c r="O196" s="1" t="s">
        <v>68</v>
      </c>
      <c r="P196" s="1" t="s">
        <v>68</v>
      </c>
    </row>
    <row r="197" spans="1:16">
      <c r="A197" s="1" t="s">
        <v>68</v>
      </c>
      <c r="B197" s="1" t="s">
        <v>68</v>
      </c>
      <c r="C197" s="1" t="str">
        <f t="shared" si="2"/>
        <v/>
      </c>
      <c r="D197" s="1" t="s">
        <v>68</v>
      </c>
      <c r="E197" s="1" t="s">
        <v>68</v>
      </c>
      <c r="F197" s="1" t="s">
        <v>68</v>
      </c>
      <c r="G197" s="1" t="s">
        <v>68</v>
      </c>
      <c r="H197" s="1" t="s">
        <v>68</v>
      </c>
      <c r="I197" s="1" t="s">
        <v>68</v>
      </c>
      <c r="J197" s="1" t="s">
        <v>68</v>
      </c>
      <c r="K197" s="1" t="s">
        <v>11671</v>
      </c>
      <c r="L197" s="1" t="s">
        <v>68</v>
      </c>
      <c r="M197" s="1" t="s">
        <v>68</v>
      </c>
      <c r="N197" s="1" t="s">
        <v>68</v>
      </c>
      <c r="O197" s="1" t="s">
        <v>68</v>
      </c>
      <c r="P197" s="1" t="s">
        <v>68</v>
      </c>
    </row>
    <row r="198" spans="1:16">
      <c r="A198" s="1" t="s">
        <v>694</v>
      </c>
      <c r="B198" s="1" t="s">
        <v>11759</v>
      </c>
      <c r="C198" s="1" t="str">
        <f t="shared" si="2"/>
        <v>0105300</v>
      </c>
      <c r="D198" s="1" t="s">
        <v>668</v>
      </c>
      <c r="E198" s="1" t="s">
        <v>11760</v>
      </c>
      <c r="F198" s="1" t="s">
        <v>670</v>
      </c>
      <c r="G198" s="1" t="s">
        <v>11761</v>
      </c>
      <c r="H198" s="1" t="s">
        <v>11762</v>
      </c>
      <c r="I198" s="1" t="s">
        <v>11496</v>
      </c>
      <c r="J198" s="1" t="s">
        <v>68</v>
      </c>
      <c r="K198" s="1" t="s">
        <v>492</v>
      </c>
      <c r="L198" s="1" t="s">
        <v>68</v>
      </c>
      <c r="M198" s="1" t="s">
        <v>68</v>
      </c>
      <c r="N198" s="1" t="s">
        <v>68</v>
      </c>
      <c r="O198" s="1" t="s">
        <v>68</v>
      </c>
      <c r="P198" s="1" t="s">
        <v>68</v>
      </c>
    </row>
    <row r="199" spans="1:16">
      <c r="A199" s="1" t="s">
        <v>68</v>
      </c>
      <c r="B199" s="1" t="s">
        <v>667</v>
      </c>
      <c r="C199" s="1" t="str">
        <f t="shared" si="2"/>
        <v>桑歯530</v>
      </c>
      <c r="D199" s="1" t="s">
        <v>68</v>
      </c>
      <c r="E199" s="1" t="s">
        <v>68</v>
      </c>
      <c r="F199" s="1" t="s">
        <v>68</v>
      </c>
      <c r="G199" s="1" t="s">
        <v>68</v>
      </c>
      <c r="H199" s="1" t="s">
        <v>68</v>
      </c>
      <c r="I199" s="1" t="s">
        <v>68</v>
      </c>
      <c r="J199" s="1" t="s">
        <v>68</v>
      </c>
      <c r="K199" s="1" t="s">
        <v>11497</v>
      </c>
      <c r="L199" s="1" t="s">
        <v>68</v>
      </c>
      <c r="M199" s="1" t="s">
        <v>68</v>
      </c>
      <c r="N199" s="1" t="s">
        <v>68</v>
      </c>
      <c r="O199" s="1" t="s">
        <v>68</v>
      </c>
      <c r="P199" s="1" t="s">
        <v>68</v>
      </c>
    </row>
    <row r="200" spans="1:16">
      <c r="A200" s="1" t="s">
        <v>68</v>
      </c>
      <c r="B200" s="1" t="s">
        <v>68</v>
      </c>
      <c r="C200" s="1" t="str">
        <f t="shared" si="2"/>
        <v/>
      </c>
      <c r="D200" s="1" t="s">
        <v>68</v>
      </c>
      <c r="E200" s="1" t="s">
        <v>68</v>
      </c>
      <c r="F200" s="1" t="s">
        <v>68</v>
      </c>
      <c r="G200" s="1" t="s">
        <v>68</v>
      </c>
      <c r="H200" s="1" t="s">
        <v>68</v>
      </c>
      <c r="I200" s="1" t="s">
        <v>68</v>
      </c>
      <c r="J200" s="1" t="s">
        <v>68</v>
      </c>
      <c r="K200" s="1" t="s">
        <v>11666</v>
      </c>
      <c r="L200" s="1" t="s">
        <v>68</v>
      </c>
      <c r="M200" s="1" t="s">
        <v>68</v>
      </c>
      <c r="N200" s="1" t="s">
        <v>68</v>
      </c>
      <c r="O200" s="1" t="s">
        <v>68</v>
      </c>
      <c r="P200" s="1" t="s">
        <v>68</v>
      </c>
    </row>
    <row r="201" spans="1:16">
      <c r="A201" s="1" t="s">
        <v>703</v>
      </c>
      <c r="B201" s="1" t="s">
        <v>11763</v>
      </c>
      <c r="C201" s="1" t="str">
        <f t="shared" si="2"/>
        <v>0105318</v>
      </c>
      <c r="D201" s="1" t="s">
        <v>677</v>
      </c>
      <c r="E201" s="1" t="s">
        <v>11764</v>
      </c>
      <c r="F201" s="1" t="s">
        <v>680</v>
      </c>
      <c r="G201" s="1" t="s">
        <v>11765</v>
      </c>
      <c r="H201" s="1" t="s">
        <v>11766</v>
      </c>
      <c r="I201" s="1" t="s">
        <v>11496</v>
      </c>
      <c r="J201" s="1" t="s">
        <v>68</v>
      </c>
      <c r="K201" s="1" t="s">
        <v>683</v>
      </c>
      <c r="L201" s="1" t="s">
        <v>68</v>
      </c>
      <c r="M201" s="1" t="s">
        <v>68</v>
      </c>
      <c r="N201" s="1" t="s">
        <v>68</v>
      </c>
      <c r="O201" s="1" t="s">
        <v>68</v>
      </c>
      <c r="P201" s="1" t="s">
        <v>68</v>
      </c>
    </row>
    <row r="202" spans="1:16">
      <c r="A202" s="1" t="s">
        <v>68</v>
      </c>
      <c r="B202" s="1" t="s">
        <v>676</v>
      </c>
      <c r="C202" s="1" t="str">
        <f t="shared" ref="C202:C265" si="3">SUBSTITUTE(B202,"-","")</f>
        <v>桑歯531</v>
      </c>
      <c r="D202" s="1" t="s">
        <v>68</v>
      </c>
      <c r="E202" s="1" t="s">
        <v>68</v>
      </c>
      <c r="F202" s="1" t="s">
        <v>68</v>
      </c>
      <c r="G202" s="1" t="s">
        <v>68</v>
      </c>
      <c r="H202" s="1" t="s">
        <v>68</v>
      </c>
      <c r="I202" s="1" t="s">
        <v>68</v>
      </c>
      <c r="J202" s="1" t="s">
        <v>68</v>
      </c>
      <c r="K202" s="1" t="s">
        <v>11497</v>
      </c>
      <c r="L202" s="1" t="s">
        <v>68</v>
      </c>
      <c r="M202" s="1" t="s">
        <v>68</v>
      </c>
      <c r="N202" s="1" t="s">
        <v>68</v>
      </c>
      <c r="O202" s="1" t="s">
        <v>68</v>
      </c>
      <c r="P202" s="1" t="s">
        <v>68</v>
      </c>
    </row>
    <row r="203" spans="1:16">
      <c r="A203" s="1" t="s">
        <v>68</v>
      </c>
      <c r="B203" s="1" t="s">
        <v>68</v>
      </c>
      <c r="C203" s="1" t="str">
        <f t="shared" si="3"/>
        <v/>
      </c>
      <c r="D203" s="1" t="s">
        <v>68</v>
      </c>
      <c r="E203" s="1" t="s">
        <v>68</v>
      </c>
      <c r="F203" s="1" t="s">
        <v>68</v>
      </c>
      <c r="G203" s="1" t="s">
        <v>68</v>
      </c>
      <c r="H203" s="1" t="s">
        <v>68</v>
      </c>
      <c r="I203" s="1" t="s">
        <v>68</v>
      </c>
      <c r="J203" s="1" t="s">
        <v>68</v>
      </c>
      <c r="K203" s="1" t="s">
        <v>11612</v>
      </c>
      <c r="L203" s="1" t="s">
        <v>68</v>
      </c>
      <c r="M203" s="1" t="s">
        <v>68</v>
      </c>
      <c r="N203" s="1" t="s">
        <v>68</v>
      </c>
      <c r="O203" s="1" t="s">
        <v>68</v>
      </c>
      <c r="P203" s="1" t="s">
        <v>68</v>
      </c>
    </row>
    <row r="204" spans="1:16">
      <c r="A204" s="1" t="s">
        <v>712</v>
      </c>
      <c r="B204" s="1" t="s">
        <v>11767</v>
      </c>
      <c r="C204" s="1" t="str">
        <f t="shared" si="3"/>
        <v>0201224</v>
      </c>
      <c r="D204" s="1" t="s">
        <v>687</v>
      </c>
      <c r="E204" s="1" t="s">
        <v>11768</v>
      </c>
      <c r="F204" s="1" t="s">
        <v>690</v>
      </c>
      <c r="G204" s="1" t="s">
        <v>11769</v>
      </c>
      <c r="H204" s="1" t="s">
        <v>11769</v>
      </c>
      <c r="I204" s="1" t="s">
        <v>11496</v>
      </c>
      <c r="J204" s="1" t="s">
        <v>68</v>
      </c>
      <c r="K204" s="1" t="s">
        <v>655</v>
      </c>
      <c r="L204" s="1" t="s">
        <v>68</v>
      </c>
      <c r="M204" s="1" t="s">
        <v>68</v>
      </c>
      <c r="N204" s="1" t="s">
        <v>68</v>
      </c>
      <c r="O204" s="1" t="s">
        <v>68</v>
      </c>
      <c r="P204" s="1" t="s">
        <v>68</v>
      </c>
    </row>
    <row r="205" spans="1:16">
      <c r="A205" s="1" t="s">
        <v>68</v>
      </c>
      <c r="B205" s="1" t="s">
        <v>686</v>
      </c>
      <c r="C205" s="1" t="str">
        <f t="shared" si="3"/>
        <v>四歯122</v>
      </c>
      <c r="D205" s="1" t="s">
        <v>68</v>
      </c>
      <c r="E205" s="1" t="s">
        <v>68</v>
      </c>
      <c r="F205" s="1" t="s">
        <v>68</v>
      </c>
      <c r="G205" s="1" t="s">
        <v>68</v>
      </c>
      <c r="H205" s="1" t="s">
        <v>68</v>
      </c>
      <c r="I205" s="1" t="s">
        <v>68</v>
      </c>
      <c r="J205" s="1" t="s">
        <v>68</v>
      </c>
      <c r="K205" s="1" t="s">
        <v>11497</v>
      </c>
      <c r="L205" s="1" t="s">
        <v>68</v>
      </c>
      <c r="M205" s="1" t="s">
        <v>68</v>
      </c>
      <c r="N205" s="1" t="s">
        <v>68</v>
      </c>
      <c r="O205" s="1" t="s">
        <v>68</v>
      </c>
      <c r="P205" s="1" t="s">
        <v>68</v>
      </c>
    </row>
    <row r="206" spans="1:16">
      <c r="A206" s="1" t="s">
        <v>68</v>
      </c>
      <c r="B206" s="1" t="s">
        <v>68</v>
      </c>
      <c r="C206" s="1" t="str">
        <f t="shared" si="3"/>
        <v/>
      </c>
      <c r="D206" s="1" t="s">
        <v>68</v>
      </c>
      <c r="E206" s="1" t="s">
        <v>68</v>
      </c>
      <c r="F206" s="1" t="s">
        <v>68</v>
      </c>
      <c r="G206" s="1" t="s">
        <v>68</v>
      </c>
      <c r="H206" s="1" t="s">
        <v>68</v>
      </c>
      <c r="I206" s="1" t="s">
        <v>68</v>
      </c>
      <c r="J206" s="1" t="s">
        <v>68</v>
      </c>
      <c r="K206" s="1" t="s">
        <v>11624</v>
      </c>
      <c r="L206" s="1" t="s">
        <v>68</v>
      </c>
      <c r="M206" s="1" t="s">
        <v>68</v>
      </c>
      <c r="N206" s="1" t="s">
        <v>68</v>
      </c>
      <c r="O206" s="1" t="s">
        <v>68</v>
      </c>
      <c r="P206" s="1" t="s">
        <v>68</v>
      </c>
    </row>
    <row r="207" spans="1:16">
      <c r="A207" s="1" t="s">
        <v>721</v>
      </c>
      <c r="B207" s="1" t="s">
        <v>11770</v>
      </c>
      <c r="C207" s="1" t="str">
        <f t="shared" si="3"/>
        <v>0201356</v>
      </c>
      <c r="D207" s="1" t="s">
        <v>697</v>
      </c>
      <c r="E207" s="1" t="s">
        <v>11771</v>
      </c>
      <c r="F207" s="1" t="s">
        <v>700</v>
      </c>
      <c r="G207" s="1" t="s">
        <v>11772</v>
      </c>
      <c r="H207" s="1" t="s">
        <v>11772</v>
      </c>
      <c r="I207" s="1" t="s">
        <v>11496</v>
      </c>
      <c r="J207" s="1" t="s">
        <v>68</v>
      </c>
      <c r="K207" s="1" t="s">
        <v>1943</v>
      </c>
      <c r="L207" s="1" t="s">
        <v>68</v>
      </c>
      <c r="M207" s="1" t="s">
        <v>68</v>
      </c>
      <c r="N207" s="1" t="s">
        <v>68</v>
      </c>
      <c r="O207" s="1" t="s">
        <v>68</v>
      </c>
      <c r="P207" s="1" t="s">
        <v>68</v>
      </c>
    </row>
    <row r="208" spans="1:16">
      <c r="A208" s="1" t="s">
        <v>68</v>
      </c>
      <c r="B208" s="1" t="s">
        <v>696</v>
      </c>
      <c r="C208" s="1" t="str">
        <f t="shared" si="3"/>
        <v>四歯135</v>
      </c>
      <c r="D208" s="1" t="s">
        <v>68</v>
      </c>
      <c r="E208" s="1" t="s">
        <v>68</v>
      </c>
      <c r="F208" s="1" t="s">
        <v>68</v>
      </c>
      <c r="G208" s="1" t="s">
        <v>68</v>
      </c>
      <c r="H208" s="1" t="s">
        <v>68</v>
      </c>
      <c r="I208" s="1" t="s">
        <v>68</v>
      </c>
      <c r="J208" s="1" t="s">
        <v>68</v>
      </c>
      <c r="K208" s="1" t="s">
        <v>11497</v>
      </c>
      <c r="L208" s="1" t="s">
        <v>68</v>
      </c>
      <c r="M208" s="1" t="s">
        <v>68</v>
      </c>
      <c r="N208" s="1" t="s">
        <v>68</v>
      </c>
      <c r="O208" s="1" t="s">
        <v>68</v>
      </c>
      <c r="P208" s="1" t="s">
        <v>68</v>
      </c>
    </row>
    <row r="209" spans="1:16">
      <c r="A209" s="1" t="s">
        <v>68</v>
      </c>
      <c r="B209" s="1" t="s">
        <v>68</v>
      </c>
      <c r="C209" s="1" t="str">
        <f t="shared" si="3"/>
        <v/>
      </c>
      <c r="D209" s="1" t="s">
        <v>68</v>
      </c>
      <c r="E209" s="1" t="s">
        <v>68</v>
      </c>
      <c r="F209" s="1" t="s">
        <v>68</v>
      </c>
      <c r="G209" s="1" t="s">
        <v>68</v>
      </c>
      <c r="H209" s="1" t="s">
        <v>68</v>
      </c>
      <c r="I209" s="1" t="s">
        <v>68</v>
      </c>
      <c r="J209" s="1" t="s">
        <v>68</v>
      </c>
      <c r="K209" s="1" t="s">
        <v>11675</v>
      </c>
      <c r="L209" s="1" t="s">
        <v>68</v>
      </c>
      <c r="M209" s="1" t="s">
        <v>68</v>
      </c>
      <c r="N209" s="1" t="s">
        <v>68</v>
      </c>
      <c r="O209" s="1" t="s">
        <v>68</v>
      </c>
      <c r="P209" s="1" t="s">
        <v>68</v>
      </c>
    </row>
    <row r="210" spans="1:16">
      <c r="A210" s="1" t="s">
        <v>730</v>
      </c>
      <c r="B210" s="1" t="s">
        <v>11773</v>
      </c>
      <c r="C210" s="1" t="str">
        <f t="shared" si="3"/>
        <v>0201430</v>
      </c>
      <c r="D210" s="1" t="s">
        <v>706</v>
      </c>
      <c r="E210" s="1" t="s">
        <v>11774</v>
      </c>
      <c r="F210" s="1" t="s">
        <v>709</v>
      </c>
      <c r="G210" s="1" t="s">
        <v>11775</v>
      </c>
      <c r="H210" s="1" t="s">
        <v>11775</v>
      </c>
      <c r="I210" s="1" t="s">
        <v>11496</v>
      </c>
      <c r="J210" s="1" t="s">
        <v>68</v>
      </c>
      <c r="K210" s="1" t="s">
        <v>1544</v>
      </c>
      <c r="L210" s="1" t="s">
        <v>68</v>
      </c>
      <c r="M210" s="1" t="s">
        <v>68</v>
      </c>
      <c r="N210" s="1" t="s">
        <v>68</v>
      </c>
      <c r="O210" s="1" t="s">
        <v>68</v>
      </c>
      <c r="P210" s="1" t="s">
        <v>68</v>
      </c>
    </row>
    <row r="211" spans="1:16">
      <c r="A211" s="1" t="s">
        <v>68</v>
      </c>
      <c r="B211" s="1" t="s">
        <v>705</v>
      </c>
      <c r="C211" s="1" t="str">
        <f t="shared" si="3"/>
        <v>四歯143</v>
      </c>
      <c r="D211" s="1" t="s">
        <v>68</v>
      </c>
      <c r="E211" s="1" t="s">
        <v>68</v>
      </c>
      <c r="F211" s="1" t="s">
        <v>68</v>
      </c>
      <c r="G211" s="1" t="s">
        <v>68</v>
      </c>
      <c r="H211" s="1" t="s">
        <v>68</v>
      </c>
      <c r="I211" s="1" t="s">
        <v>68</v>
      </c>
      <c r="J211" s="1" t="s">
        <v>68</v>
      </c>
      <c r="K211" s="1" t="s">
        <v>11497</v>
      </c>
      <c r="L211" s="1" t="s">
        <v>68</v>
      </c>
      <c r="M211" s="1" t="s">
        <v>68</v>
      </c>
      <c r="N211" s="1" t="s">
        <v>68</v>
      </c>
      <c r="O211" s="1" t="s">
        <v>68</v>
      </c>
      <c r="P211" s="1" t="s">
        <v>68</v>
      </c>
    </row>
    <row r="212" spans="1:16">
      <c r="A212" s="1" t="s">
        <v>68</v>
      </c>
      <c r="B212" s="1" t="s">
        <v>68</v>
      </c>
      <c r="C212" s="1" t="str">
        <f t="shared" si="3"/>
        <v/>
      </c>
      <c r="D212" s="1" t="s">
        <v>68</v>
      </c>
      <c r="E212" s="1" t="s">
        <v>68</v>
      </c>
      <c r="F212" s="1" t="s">
        <v>68</v>
      </c>
      <c r="G212" s="1" t="s">
        <v>68</v>
      </c>
      <c r="H212" s="1" t="s">
        <v>68</v>
      </c>
      <c r="I212" s="1" t="s">
        <v>68</v>
      </c>
      <c r="J212" s="1" t="s">
        <v>68</v>
      </c>
      <c r="K212" s="1" t="s">
        <v>11605</v>
      </c>
      <c r="L212" s="1" t="s">
        <v>68</v>
      </c>
      <c r="M212" s="1" t="s">
        <v>68</v>
      </c>
      <c r="N212" s="1" t="s">
        <v>68</v>
      </c>
      <c r="O212" s="1" t="s">
        <v>68</v>
      </c>
      <c r="P212" s="1" t="s">
        <v>68</v>
      </c>
    </row>
    <row r="213" spans="1:16">
      <c r="A213" s="1" t="s">
        <v>739</v>
      </c>
      <c r="B213" s="1" t="s">
        <v>11776</v>
      </c>
      <c r="C213" s="1" t="str">
        <f t="shared" si="3"/>
        <v>0201489</v>
      </c>
      <c r="D213" s="1" t="s">
        <v>715</v>
      </c>
      <c r="E213" s="1" t="s">
        <v>11777</v>
      </c>
      <c r="F213" s="1" t="s">
        <v>718</v>
      </c>
      <c r="G213" s="1" t="s">
        <v>11778</v>
      </c>
      <c r="H213" s="1" t="s">
        <v>11778</v>
      </c>
      <c r="I213" s="1" t="s">
        <v>11496</v>
      </c>
      <c r="J213" s="1" t="s">
        <v>68</v>
      </c>
      <c r="K213" s="1" t="s">
        <v>1391</v>
      </c>
      <c r="L213" s="1" t="s">
        <v>68</v>
      </c>
      <c r="M213" s="1" t="s">
        <v>68</v>
      </c>
      <c r="N213" s="1" t="s">
        <v>68</v>
      </c>
      <c r="O213" s="1" t="s">
        <v>68</v>
      </c>
      <c r="P213" s="1" t="s">
        <v>68</v>
      </c>
    </row>
    <row r="214" spans="1:16">
      <c r="A214" s="1" t="s">
        <v>68</v>
      </c>
      <c r="B214" s="1" t="s">
        <v>714</v>
      </c>
      <c r="C214" s="1" t="str">
        <f t="shared" si="3"/>
        <v>四歯148</v>
      </c>
      <c r="D214" s="1" t="s">
        <v>68</v>
      </c>
      <c r="E214" s="1" t="s">
        <v>68</v>
      </c>
      <c r="F214" s="1" t="s">
        <v>68</v>
      </c>
      <c r="G214" s="1" t="s">
        <v>68</v>
      </c>
      <c r="H214" s="1" t="s">
        <v>68</v>
      </c>
      <c r="I214" s="1" t="s">
        <v>68</v>
      </c>
      <c r="J214" s="1" t="s">
        <v>68</v>
      </c>
      <c r="K214" s="1" t="s">
        <v>11497</v>
      </c>
      <c r="L214" s="1" t="s">
        <v>68</v>
      </c>
      <c r="M214" s="1" t="s">
        <v>68</v>
      </c>
      <c r="N214" s="1" t="s">
        <v>68</v>
      </c>
      <c r="O214" s="1" t="s">
        <v>68</v>
      </c>
      <c r="P214" s="1" t="s">
        <v>68</v>
      </c>
    </row>
    <row r="215" spans="1:16">
      <c r="A215" s="1" t="s">
        <v>68</v>
      </c>
      <c r="B215" s="1" t="s">
        <v>68</v>
      </c>
      <c r="C215" s="1" t="str">
        <f t="shared" si="3"/>
        <v/>
      </c>
      <c r="D215" s="1" t="s">
        <v>68</v>
      </c>
      <c r="E215" s="1" t="s">
        <v>68</v>
      </c>
      <c r="F215" s="1" t="s">
        <v>68</v>
      </c>
      <c r="G215" s="1" t="s">
        <v>68</v>
      </c>
      <c r="H215" s="1" t="s">
        <v>68</v>
      </c>
      <c r="I215" s="1" t="s">
        <v>68</v>
      </c>
      <c r="J215" s="1" t="s">
        <v>68</v>
      </c>
      <c r="K215" s="1" t="s">
        <v>11547</v>
      </c>
      <c r="L215" s="1" t="s">
        <v>68</v>
      </c>
      <c r="M215" s="1" t="s">
        <v>68</v>
      </c>
      <c r="N215" s="1" t="s">
        <v>68</v>
      </c>
      <c r="O215" s="1" t="s">
        <v>68</v>
      </c>
      <c r="P215" s="1" t="s">
        <v>68</v>
      </c>
    </row>
    <row r="216" spans="1:16">
      <c r="A216" s="1" t="s">
        <v>748</v>
      </c>
      <c r="B216" s="1" t="s">
        <v>11779</v>
      </c>
      <c r="C216" s="1" t="str">
        <f t="shared" si="3"/>
        <v>0201497</v>
      </c>
      <c r="D216" s="1" t="s">
        <v>724</v>
      </c>
      <c r="E216" s="1" t="s">
        <v>11780</v>
      </c>
      <c r="F216" s="1" t="s">
        <v>727</v>
      </c>
      <c r="G216" s="1" t="s">
        <v>11781</v>
      </c>
      <c r="H216" s="1" t="s">
        <v>11781</v>
      </c>
      <c r="I216" s="1" t="s">
        <v>11496</v>
      </c>
      <c r="J216" s="1" t="s">
        <v>68</v>
      </c>
      <c r="K216" s="1" t="s">
        <v>11782</v>
      </c>
      <c r="L216" s="1" t="s">
        <v>68</v>
      </c>
      <c r="M216" s="1" t="s">
        <v>68</v>
      </c>
      <c r="N216" s="1" t="s">
        <v>68</v>
      </c>
      <c r="O216" s="1" t="s">
        <v>68</v>
      </c>
      <c r="P216" s="1" t="s">
        <v>68</v>
      </c>
    </row>
    <row r="217" spans="1:16">
      <c r="A217" s="1" t="s">
        <v>68</v>
      </c>
      <c r="B217" s="1" t="s">
        <v>723</v>
      </c>
      <c r="C217" s="1" t="str">
        <f t="shared" si="3"/>
        <v>四歯149</v>
      </c>
      <c r="D217" s="1" t="s">
        <v>68</v>
      </c>
      <c r="E217" s="1" t="s">
        <v>68</v>
      </c>
      <c r="F217" s="1" t="s">
        <v>68</v>
      </c>
      <c r="G217" s="1" t="s">
        <v>68</v>
      </c>
      <c r="H217" s="1" t="s">
        <v>68</v>
      </c>
      <c r="I217" s="1" t="s">
        <v>68</v>
      </c>
      <c r="J217" s="1" t="s">
        <v>68</v>
      </c>
      <c r="K217" s="1" t="s">
        <v>11497</v>
      </c>
      <c r="L217" s="1" t="s">
        <v>68</v>
      </c>
      <c r="M217" s="1" t="s">
        <v>68</v>
      </c>
      <c r="N217" s="1" t="s">
        <v>68</v>
      </c>
      <c r="O217" s="1" t="s">
        <v>68</v>
      </c>
      <c r="P217" s="1" t="s">
        <v>68</v>
      </c>
    </row>
    <row r="218" spans="1:16">
      <c r="A218" s="1" t="s">
        <v>68</v>
      </c>
      <c r="B218" s="1" t="s">
        <v>68</v>
      </c>
      <c r="C218" s="1" t="str">
        <f t="shared" si="3"/>
        <v/>
      </c>
      <c r="D218" s="1" t="s">
        <v>68</v>
      </c>
      <c r="E218" s="1" t="s">
        <v>68</v>
      </c>
      <c r="F218" s="1" t="s">
        <v>68</v>
      </c>
      <c r="G218" s="1" t="s">
        <v>68</v>
      </c>
      <c r="H218" s="1" t="s">
        <v>68</v>
      </c>
      <c r="I218" s="1" t="s">
        <v>68</v>
      </c>
      <c r="J218" s="1" t="s">
        <v>68</v>
      </c>
      <c r="K218" s="1" t="s">
        <v>11783</v>
      </c>
      <c r="L218" s="1" t="s">
        <v>68</v>
      </c>
      <c r="M218" s="1" t="s">
        <v>68</v>
      </c>
      <c r="N218" s="1" t="s">
        <v>68</v>
      </c>
      <c r="O218" s="1" t="s">
        <v>68</v>
      </c>
      <c r="P218" s="1" t="s">
        <v>68</v>
      </c>
    </row>
    <row r="219" spans="1:16">
      <c r="A219" s="1" t="s">
        <v>757</v>
      </c>
      <c r="B219" s="1" t="s">
        <v>11784</v>
      </c>
      <c r="C219" s="1" t="str">
        <f t="shared" si="3"/>
        <v>0201521</v>
      </c>
      <c r="D219" s="1" t="s">
        <v>733</v>
      </c>
      <c r="E219" s="1" t="s">
        <v>11785</v>
      </c>
      <c r="F219" s="1" t="s">
        <v>736</v>
      </c>
      <c r="G219" s="1" t="s">
        <v>11786</v>
      </c>
      <c r="H219" s="1" t="s">
        <v>11786</v>
      </c>
      <c r="I219" s="1" t="s">
        <v>11496</v>
      </c>
      <c r="J219" s="1" t="s">
        <v>68</v>
      </c>
      <c r="K219" s="1" t="s">
        <v>5282</v>
      </c>
      <c r="L219" s="1" t="s">
        <v>68</v>
      </c>
      <c r="M219" s="1" t="s">
        <v>68</v>
      </c>
      <c r="N219" s="1" t="s">
        <v>68</v>
      </c>
      <c r="O219" s="1" t="s">
        <v>68</v>
      </c>
      <c r="P219" s="1" t="s">
        <v>68</v>
      </c>
    </row>
    <row r="220" spans="1:16">
      <c r="A220" s="1" t="s">
        <v>68</v>
      </c>
      <c r="B220" s="1" t="s">
        <v>732</v>
      </c>
      <c r="C220" s="1" t="str">
        <f t="shared" si="3"/>
        <v>四歯152</v>
      </c>
      <c r="D220" s="1" t="s">
        <v>68</v>
      </c>
      <c r="E220" s="1" t="s">
        <v>68</v>
      </c>
      <c r="F220" s="1" t="s">
        <v>68</v>
      </c>
      <c r="G220" s="1" t="s">
        <v>68</v>
      </c>
      <c r="H220" s="1" t="s">
        <v>68</v>
      </c>
      <c r="I220" s="1" t="s">
        <v>68</v>
      </c>
      <c r="J220" s="1" t="s">
        <v>68</v>
      </c>
      <c r="K220" s="1" t="s">
        <v>11497</v>
      </c>
      <c r="L220" s="1" t="s">
        <v>68</v>
      </c>
      <c r="M220" s="1" t="s">
        <v>68</v>
      </c>
      <c r="N220" s="1" t="s">
        <v>68</v>
      </c>
      <c r="O220" s="1" t="s">
        <v>68</v>
      </c>
      <c r="P220" s="1" t="s">
        <v>68</v>
      </c>
    </row>
    <row r="221" spans="1:16">
      <c r="A221" s="1" t="s">
        <v>68</v>
      </c>
      <c r="B221" s="1" t="s">
        <v>68</v>
      </c>
      <c r="C221" s="1" t="str">
        <f t="shared" si="3"/>
        <v/>
      </c>
      <c r="D221" s="1" t="s">
        <v>68</v>
      </c>
      <c r="E221" s="1" t="s">
        <v>68</v>
      </c>
      <c r="F221" s="1" t="s">
        <v>68</v>
      </c>
      <c r="G221" s="1" t="s">
        <v>68</v>
      </c>
      <c r="H221" s="1" t="s">
        <v>68</v>
      </c>
      <c r="I221" s="1" t="s">
        <v>68</v>
      </c>
      <c r="J221" s="1" t="s">
        <v>68</v>
      </c>
      <c r="K221" s="1" t="s">
        <v>11689</v>
      </c>
      <c r="L221" s="1" t="s">
        <v>68</v>
      </c>
      <c r="M221" s="1" t="s">
        <v>68</v>
      </c>
      <c r="N221" s="1" t="s">
        <v>68</v>
      </c>
      <c r="O221" s="1" t="s">
        <v>68</v>
      </c>
      <c r="P221" s="1" t="s">
        <v>68</v>
      </c>
    </row>
    <row r="222" spans="1:16">
      <c r="A222" s="1" t="s">
        <v>766</v>
      </c>
      <c r="B222" s="1" t="s">
        <v>11787</v>
      </c>
      <c r="C222" s="1" t="str">
        <f t="shared" si="3"/>
        <v>0201547</v>
      </c>
      <c r="D222" s="1" t="s">
        <v>742</v>
      </c>
      <c r="E222" s="1" t="s">
        <v>11788</v>
      </c>
      <c r="F222" s="1" t="s">
        <v>745</v>
      </c>
      <c r="G222" s="1" t="s">
        <v>11789</v>
      </c>
      <c r="H222" s="1" t="s">
        <v>11789</v>
      </c>
      <c r="I222" s="1" t="s">
        <v>11496</v>
      </c>
      <c r="J222" s="1" t="s">
        <v>68</v>
      </c>
      <c r="K222" s="1" t="s">
        <v>1475</v>
      </c>
      <c r="L222" s="1" t="s">
        <v>68</v>
      </c>
      <c r="M222" s="1" t="s">
        <v>68</v>
      </c>
      <c r="N222" s="1" t="s">
        <v>68</v>
      </c>
      <c r="O222" s="1" t="s">
        <v>68</v>
      </c>
      <c r="P222" s="1" t="s">
        <v>68</v>
      </c>
    </row>
    <row r="223" spans="1:16">
      <c r="A223" s="1" t="s">
        <v>68</v>
      </c>
      <c r="B223" s="1" t="s">
        <v>741</v>
      </c>
      <c r="C223" s="1" t="str">
        <f t="shared" si="3"/>
        <v>四歯154</v>
      </c>
      <c r="D223" s="1" t="s">
        <v>68</v>
      </c>
      <c r="E223" s="1" t="s">
        <v>68</v>
      </c>
      <c r="F223" s="1" t="s">
        <v>68</v>
      </c>
      <c r="G223" s="1" t="s">
        <v>68</v>
      </c>
      <c r="H223" s="1" t="s">
        <v>68</v>
      </c>
      <c r="I223" s="1" t="s">
        <v>68</v>
      </c>
      <c r="J223" s="1" t="s">
        <v>68</v>
      </c>
      <c r="K223" s="1" t="s">
        <v>11497</v>
      </c>
      <c r="L223" s="1" t="s">
        <v>68</v>
      </c>
      <c r="M223" s="1" t="s">
        <v>68</v>
      </c>
      <c r="N223" s="1" t="s">
        <v>68</v>
      </c>
      <c r="O223" s="1" t="s">
        <v>68</v>
      </c>
      <c r="P223" s="1" t="s">
        <v>68</v>
      </c>
    </row>
    <row r="224" spans="1:16">
      <c r="A224" s="1" t="s">
        <v>68</v>
      </c>
      <c r="B224" s="1" t="s">
        <v>68</v>
      </c>
      <c r="C224" s="1" t="str">
        <f t="shared" si="3"/>
        <v/>
      </c>
      <c r="D224" s="1" t="s">
        <v>68</v>
      </c>
      <c r="E224" s="1" t="s">
        <v>68</v>
      </c>
      <c r="F224" s="1" t="s">
        <v>68</v>
      </c>
      <c r="G224" s="1" t="s">
        <v>68</v>
      </c>
      <c r="H224" s="1" t="s">
        <v>68</v>
      </c>
      <c r="I224" s="1" t="s">
        <v>68</v>
      </c>
      <c r="J224" s="1" t="s">
        <v>68</v>
      </c>
      <c r="K224" s="1" t="s">
        <v>11790</v>
      </c>
      <c r="L224" s="1" t="s">
        <v>68</v>
      </c>
      <c r="M224" s="1" t="s">
        <v>68</v>
      </c>
      <c r="N224" s="1" t="s">
        <v>68</v>
      </c>
      <c r="O224" s="1" t="s">
        <v>68</v>
      </c>
      <c r="P224" s="1" t="s">
        <v>68</v>
      </c>
    </row>
    <row r="225" spans="1:16">
      <c r="A225" s="1" t="s">
        <v>775</v>
      </c>
      <c r="B225" s="1" t="s">
        <v>11791</v>
      </c>
      <c r="C225" s="1" t="str">
        <f t="shared" si="3"/>
        <v>0201554</v>
      </c>
      <c r="D225" s="1" t="s">
        <v>751</v>
      </c>
      <c r="E225" s="1" t="s">
        <v>11792</v>
      </c>
      <c r="F225" s="1" t="s">
        <v>754</v>
      </c>
      <c r="G225" s="1" t="s">
        <v>11793</v>
      </c>
      <c r="H225" s="1" t="s">
        <v>11793</v>
      </c>
      <c r="I225" s="1" t="s">
        <v>11496</v>
      </c>
      <c r="J225" s="1" t="s">
        <v>68</v>
      </c>
      <c r="K225" s="1" t="s">
        <v>11794</v>
      </c>
      <c r="L225" s="1" t="s">
        <v>68</v>
      </c>
      <c r="M225" s="1" t="s">
        <v>68</v>
      </c>
      <c r="N225" s="1" t="s">
        <v>68</v>
      </c>
      <c r="O225" s="1" t="s">
        <v>68</v>
      </c>
      <c r="P225" s="1" t="s">
        <v>68</v>
      </c>
    </row>
    <row r="226" spans="1:16">
      <c r="A226" s="1" t="s">
        <v>68</v>
      </c>
      <c r="B226" s="1" t="s">
        <v>750</v>
      </c>
      <c r="C226" s="1" t="str">
        <f t="shared" si="3"/>
        <v>四歯155</v>
      </c>
      <c r="D226" s="1" t="s">
        <v>68</v>
      </c>
      <c r="E226" s="1" t="s">
        <v>68</v>
      </c>
      <c r="F226" s="1" t="s">
        <v>68</v>
      </c>
      <c r="G226" s="1" t="s">
        <v>68</v>
      </c>
      <c r="H226" s="1" t="s">
        <v>68</v>
      </c>
      <c r="I226" s="1" t="s">
        <v>68</v>
      </c>
      <c r="J226" s="1" t="s">
        <v>68</v>
      </c>
      <c r="K226" s="1" t="s">
        <v>11497</v>
      </c>
      <c r="L226" s="1" t="s">
        <v>68</v>
      </c>
      <c r="M226" s="1" t="s">
        <v>68</v>
      </c>
      <c r="N226" s="1" t="s">
        <v>68</v>
      </c>
      <c r="O226" s="1" t="s">
        <v>68</v>
      </c>
      <c r="P226" s="1" t="s">
        <v>68</v>
      </c>
    </row>
    <row r="227" spans="1:16">
      <c r="A227" s="1" t="s">
        <v>68</v>
      </c>
      <c r="B227" s="1" t="s">
        <v>68</v>
      </c>
      <c r="C227" s="1" t="str">
        <f t="shared" si="3"/>
        <v/>
      </c>
      <c r="D227" s="1" t="s">
        <v>68</v>
      </c>
      <c r="E227" s="1" t="s">
        <v>68</v>
      </c>
      <c r="F227" s="1" t="s">
        <v>68</v>
      </c>
      <c r="G227" s="1" t="s">
        <v>68</v>
      </c>
      <c r="H227" s="1" t="s">
        <v>68</v>
      </c>
      <c r="I227" s="1" t="s">
        <v>68</v>
      </c>
      <c r="J227" s="1" t="s">
        <v>68</v>
      </c>
      <c r="K227" s="1" t="s">
        <v>11795</v>
      </c>
      <c r="L227" s="1" t="s">
        <v>68</v>
      </c>
      <c r="M227" s="1" t="s">
        <v>68</v>
      </c>
      <c r="N227" s="1" t="s">
        <v>68</v>
      </c>
      <c r="O227" s="1" t="s">
        <v>68</v>
      </c>
      <c r="P227" s="1" t="s">
        <v>68</v>
      </c>
    </row>
    <row r="228" spans="1:16">
      <c r="A228" s="1" t="s">
        <v>784</v>
      </c>
      <c r="B228" s="1" t="s">
        <v>11796</v>
      </c>
      <c r="C228" s="1" t="str">
        <f t="shared" si="3"/>
        <v>0201612</v>
      </c>
      <c r="D228" s="1" t="s">
        <v>760</v>
      </c>
      <c r="E228" s="1" t="s">
        <v>11797</v>
      </c>
      <c r="F228" s="1" t="s">
        <v>763</v>
      </c>
      <c r="G228" s="1" t="s">
        <v>11798</v>
      </c>
      <c r="H228" s="1" t="s">
        <v>11798</v>
      </c>
      <c r="I228" s="1" t="s">
        <v>11496</v>
      </c>
      <c r="J228" s="1" t="s">
        <v>68</v>
      </c>
      <c r="K228" s="1" t="s">
        <v>1544</v>
      </c>
      <c r="L228" s="1" t="s">
        <v>68</v>
      </c>
      <c r="M228" s="1" t="s">
        <v>68</v>
      </c>
      <c r="N228" s="1" t="s">
        <v>68</v>
      </c>
      <c r="O228" s="1" t="s">
        <v>68</v>
      </c>
      <c r="P228" s="1" t="s">
        <v>68</v>
      </c>
    </row>
    <row r="229" spans="1:16">
      <c r="A229" s="1" t="s">
        <v>68</v>
      </c>
      <c r="B229" s="1" t="s">
        <v>759</v>
      </c>
      <c r="C229" s="1" t="str">
        <f t="shared" si="3"/>
        <v>四歯161</v>
      </c>
      <c r="D229" s="1" t="s">
        <v>68</v>
      </c>
      <c r="E229" s="1" t="s">
        <v>68</v>
      </c>
      <c r="F229" s="1" t="s">
        <v>68</v>
      </c>
      <c r="G229" s="1" t="s">
        <v>68</v>
      </c>
      <c r="H229" s="1" t="s">
        <v>68</v>
      </c>
      <c r="I229" s="1" t="s">
        <v>68</v>
      </c>
      <c r="J229" s="1" t="s">
        <v>68</v>
      </c>
      <c r="K229" s="1" t="s">
        <v>11497</v>
      </c>
      <c r="L229" s="1" t="s">
        <v>68</v>
      </c>
      <c r="M229" s="1" t="s">
        <v>68</v>
      </c>
      <c r="N229" s="1" t="s">
        <v>68</v>
      </c>
      <c r="O229" s="1" t="s">
        <v>68</v>
      </c>
      <c r="P229" s="1" t="s">
        <v>68</v>
      </c>
    </row>
    <row r="230" spans="1:16">
      <c r="A230" s="1" t="s">
        <v>68</v>
      </c>
      <c r="B230" s="1" t="s">
        <v>68</v>
      </c>
      <c r="C230" s="1" t="str">
        <f t="shared" si="3"/>
        <v/>
      </c>
      <c r="D230" s="1" t="s">
        <v>68</v>
      </c>
      <c r="E230" s="1" t="s">
        <v>68</v>
      </c>
      <c r="F230" s="1" t="s">
        <v>68</v>
      </c>
      <c r="G230" s="1" t="s">
        <v>68</v>
      </c>
      <c r="H230" s="1" t="s">
        <v>68</v>
      </c>
      <c r="I230" s="1" t="s">
        <v>68</v>
      </c>
      <c r="J230" s="1" t="s">
        <v>68</v>
      </c>
      <c r="K230" s="1" t="s">
        <v>11605</v>
      </c>
      <c r="L230" s="1" t="s">
        <v>68</v>
      </c>
      <c r="M230" s="1" t="s">
        <v>68</v>
      </c>
      <c r="N230" s="1" t="s">
        <v>68</v>
      </c>
      <c r="O230" s="1" t="s">
        <v>68</v>
      </c>
      <c r="P230" s="1" t="s">
        <v>68</v>
      </c>
    </row>
    <row r="231" spans="1:16">
      <c r="A231" s="1" t="s">
        <v>793</v>
      </c>
      <c r="B231" s="1" t="s">
        <v>11799</v>
      </c>
      <c r="C231" s="1" t="str">
        <f t="shared" si="3"/>
        <v>0201638</v>
      </c>
      <c r="D231" s="1" t="s">
        <v>769</v>
      </c>
      <c r="E231" s="1" t="s">
        <v>11800</v>
      </c>
      <c r="F231" s="1" t="s">
        <v>772</v>
      </c>
      <c r="G231" s="1" t="s">
        <v>11801</v>
      </c>
      <c r="H231" s="1" t="s">
        <v>11801</v>
      </c>
      <c r="I231" s="1" t="s">
        <v>11496</v>
      </c>
      <c r="J231" s="1" t="s">
        <v>68</v>
      </c>
      <c r="K231" s="1" t="s">
        <v>7062</v>
      </c>
      <c r="L231" s="1" t="s">
        <v>68</v>
      </c>
      <c r="M231" s="1" t="s">
        <v>68</v>
      </c>
      <c r="N231" s="1" t="s">
        <v>68</v>
      </c>
      <c r="O231" s="1" t="s">
        <v>68</v>
      </c>
      <c r="P231" s="1" t="s">
        <v>68</v>
      </c>
    </row>
    <row r="232" spans="1:16">
      <c r="A232" s="1" t="s">
        <v>68</v>
      </c>
      <c r="B232" s="1" t="s">
        <v>768</v>
      </c>
      <c r="C232" s="1" t="str">
        <f t="shared" si="3"/>
        <v>四歯163</v>
      </c>
      <c r="D232" s="1" t="s">
        <v>68</v>
      </c>
      <c r="E232" s="1" t="s">
        <v>68</v>
      </c>
      <c r="F232" s="1" t="s">
        <v>68</v>
      </c>
      <c r="G232" s="1" t="s">
        <v>68</v>
      </c>
      <c r="H232" s="1" t="s">
        <v>68</v>
      </c>
      <c r="I232" s="1" t="s">
        <v>68</v>
      </c>
      <c r="J232" s="1" t="s">
        <v>68</v>
      </c>
      <c r="K232" s="1" t="s">
        <v>11497</v>
      </c>
      <c r="L232" s="1" t="s">
        <v>68</v>
      </c>
      <c r="M232" s="1" t="s">
        <v>68</v>
      </c>
      <c r="N232" s="1" t="s">
        <v>68</v>
      </c>
      <c r="O232" s="1" t="s">
        <v>68</v>
      </c>
      <c r="P232" s="1" t="s">
        <v>68</v>
      </c>
    </row>
    <row r="233" spans="1:16">
      <c r="A233" s="1" t="s">
        <v>68</v>
      </c>
      <c r="B233" s="1" t="s">
        <v>68</v>
      </c>
      <c r="C233" s="1" t="str">
        <f t="shared" si="3"/>
        <v/>
      </c>
      <c r="D233" s="1" t="s">
        <v>68</v>
      </c>
      <c r="E233" s="1" t="s">
        <v>68</v>
      </c>
      <c r="F233" s="1" t="s">
        <v>68</v>
      </c>
      <c r="G233" s="1" t="s">
        <v>68</v>
      </c>
      <c r="H233" s="1" t="s">
        <v>68</v>
      </c>
      <c r="I233" s="1" t="s">
        <v>68</v>
      </c>
      <c r="J233" s="1" t="s">
        <v>68</v>
      </c>
      <c r="K233" s="1" t="s">
        <v>11526</v>
      </c>
      <c r="L233" s="1" t="s">
        <v>68</v>
      </c>
      <c r="M233" s="1" t="s">
        <v>68</v>
      </c>
      <c r="N233" s="1" t="s">
        <v>68</v>
      </c>
      <c r="O233" s="1" t="s">
        <v>68</v>
      </c>
      <c r="P233" s="1" t="s">
        <v>68</v>
      </c>
    </row>
    <row r="234" spans="1:16">
      <c r="A234" s="1" t="s">
        <v>802</v>
      </c>
      <c r="B234" s="1" t="s">
        <v>11802</v>
      </c>
      <c r="C234" s="1" t="str">
        <f t="shared" si="3"/>
        <v>0201646</v>
      </c>
      <c r="D234" s="1" t="s">
        <v>778</v>
      </c>
      <c r="E234" s="1" t="s">
        <v>11803</v>
      </c>
      <c r="F234" s="1" t="s">
        <v>781</v>
      </c>
      <c r="G234" s="1" t="s">
        <v>11804</v>
      </c>
      <c r="H234" s="1" t="s">
        <v>11804</v>
      </c>
      <c r="I234" s="1" t="s">
        <v>11496</v>
      </c>
      <c r="J234" s="1" t="s">
        <v>68</v>
      </c>
      <c r="K234" s="1" t="s">
        <v>11805</v>
      </c>
      <c r="L234" s="1" t="s">
        <v>68</v>
      </c>
      <c r="M234" s="1" t="s">
        <v>68</v>
      </c>
      <c r="N234" s="1" t="s">
        <v>68</v>
      </c>
      <c r="O234" s="1" t="s">
        <v>68</v>
      </c>
      <c r="P234" s="1" t="s">
        <v>68</v>
      </c>
    </row>
    <row r="235" spans="1:16">
      <c r="A235" s="1" t="s">
        <v>68</v>
      </c>
      <c r="B235" s="1" t="s">
        <v>777</v>
      </c>
      <c r="C235" s="1" t="str">
        <f t="shared" si="3"/>
        <v>四歯164</v>
      </c>
      <c r="D235" s="1" t="s">
        <v>68</v>
      </c>
      <c r="E235" s="1" t="s">
        <v>68</v>
      </c>
      <c r="F235" s="1" t="s">
        <v>68</v>
      </c>
      <c r="G235" s="1" t="s">
        <v>68</v>
      </c>
      <c r="H235" s="1" t="s">
        <v>68</v>
      </c>
      <c r="I235" s="1" t="s">
        <v>68</v>
      </c>
      <c r="J235" s="1" t="s">
        <v>68</v>
      </c>
      <c r="K235" s="1" t="s">
        <v>11497</v>
      </c>
      <c r="L235" s="1" t="s">
        <v>68</v>
      </c>
      <c r="M235" s="1" t="s">
        <v>68</v>
      </c>
      <c r="N235" s="1" t="s">
        <v>68</v>
      </c>
      <c r="O235" s="1" t="s">
        <v>68</v>
      </c>
      <c r="P235" s="1" t="s">
        <v>68</v>
      </c>
    </row>
    <row r="236" spans="1:16">
      <c r="A236" s="1" t="s">
        <v>68</v>
      </c>
      <c r="B236" s="1" t="s">
        <v>68</v>
      </c>
      <c r="C236" s="1" t="str">
        <f t="shared" si="3"/>
        <v/>
      </c>
      <c r="D236" s="1" t="s">
        <v>68</v>
      </c>
      <c r="E236" s="1" t="s">
        <v>68</v>
      </c>
      <c r="F236" s="1" t="s">
        <v>68</v>
      </c>
      <c r="G236" s="1" t="s">
        <v>68</v>
      </c>
      <c r="H236" s="1" t="s">
        <v>68</v>
      </c>
      <c r="I236" s="1" t="s">
        <v>68</v>
      </c>
      <c r="J236" s="1" t="s">
        <v>68</v>
      </c>
      <c r="K236" s="1" t="s">
        <v>11806</v>
      </c>
      <c r="L236" s="1" t="s">
        <v>68</v>
      </c>
      <c r="M236" s="1" t="s">
        <v>68</v>
      </c>
      <c r="N236" s="1" t="s">
        <v>68</v>
      </c>
      <c r="O236" s="1" t="s">
        <v>68</v>
      </c>
      <c r="P236" s="1" t="s">
        <v>68</v>
      </c>
    </row>
    <row r="237" spans="1:16">
      <c r="A237" s="1" t="s">
        <v>811</v>
      </c>
      <c r="B237" s="1" t="s">
        <v>10611</v>
      </c>
      <c r="C237" s="1" t="str">
        <f t="shared" si="3"/>
        <v>0201661</v>
      </c>
      <c r="D237" s="1" t="s">
        <v>787</v>
      </c>
      <c r="E237" s="1" t="s">
        <v>11807</v>
      </c>
      <c r="F237" s="1" t="s">
        <v>790</v>
      </c>
      <c r="G237" s="1" t="s">
        <v>11808</v>
      </c>
      <c r="H237" s="1" t="s">
        <v>11808</v>
      </c>
      <c r="I237" s="1" t="s">
        <v>11496</v>
      </c>
      <c r="J237" s="1" t="s">
        <v>68</v>
      </c>
      <c r="K237" s="1" t="s">
        <v>11809</v>
      </c>
      <c r="L237" s="1" t="s">
        <v>68</v>
      </c>
      <c r="M237" s="1" t="s">
        <v>68</v>
      </c>
      <c r="N237" s="1" t="s">
        <v>68</v>
      </c>
      <c r="O237" s="1" t="s">
        <v>68</v>
      </c>
      <c r="P237" s="1" t="s">
        <v>68</v>
      </c>
    </row>
    <row r="238" spans="1:16">
      <c r="A238" s="1" t="s">
        <v>68</v>
      </c>
      <c r="B238" s="1" t="s">
        <v>786</v>
      </c>
      <c r="C238" s="1" t="str">
        <f t="shared" si="3"/>
        <v>四歯166</v>
      </c>
      <c r="D238" s="1" t="s">
        <v>68</v>
      </c>
      <c r="E238" s="1" t="s">
        <v>68</v>
      </c>
      <c r="F238" s="1" t="s">
        <v>68</v>
      </c>
      <c r="G238" s="1" t="s">
        <v>68</v>
      </c>
      <c r="H238" s="1" t="s">
        <v>68</v>
      </c>
      <c r="I238" s="1" t="s">
        <v>68</v>
      </c>
      <c r="J238" s="1" t="s">
        <v>68</v>
      </c>
      <c r="K238" s="1" t="s">
        <v>11497</v>
      </c>
      <c r="L238" s="1" t="s">
        <v>68</v>
      </c>
      <c r="M238" s="1" t="s">
        <v>68</v>
      </c>
      <c r="N238" s="1" t="s">
        <v>68</v>
      </c>
      <c r="O238" s="1" t="s">
        <v>68</v>
      </c>
      <c r="P238" s="1" t="s">
        <v>68</v>
      </c>
    </row>
    <row r="239" spans="1:16">
      <c r="A239" s="1" t="s">
        <v>68</v>
      </c>
      <c r="B239" s="1" t="s">
        <v>68</v>
      </c>
      <c r="C239" s="1" t="str">
        <f t="shared" si="3"/>
        <v/>
      </c>
      <c r="D239" s="1" t="s">
        <v>68</v>
      </c>
      <c r="E239" s="1" t="s">
        <v>68</v>
      </c>
      <c r="F239" s="1" t="s">
        <v>68</v>
      </c>
      <c r="G239" s="1" t="s">
        <v>68</v>
      </c>
      <c r="H239" s="1" t="s">
        <v>68</v>
      </c>
      <c r="I239" s="1" t="s">
        <v>68</v>
      </c>
      <c r="J239" s="1" t="s">
        <v>68</v>
      </c>
      <c r="K239" s="1" t="s">
        <v>11810</v>
      </c>
      <c r="L239" s="1" t="s">
        <v>68</v>
      </c>
      <c r="M239" s="1" t="s">
        <v>68</v>
      </c>
      <c r="N239" s="1" t="s">
        <v>68</v>
      </c>
      <c r="O239" s="1" t="s">
        <v>68</v>
      </c>
      <c r="P239" s="1" t="s">
        <v>68</v>
      </c>
    </row>
    <row r="240" spans="1:16">
      <c r="A240" s="1" t="s">
        <v>819</v>
      </c>
      <c r="B240" s="1" t="s">
        <v>10614</v>
      </c>
      <c r="C240" s="1" t="str">
        <f t="shared" si="3"/>
        <v>0201679</v>
      </c>
      <c r="D240" s="1" t="s">
        <v>796</v>
      </c>
      <c r="E240" s="1" t="s">
        <v>11811</v>
      </c>
      <c r="F240" s="1" t="s">
        <v>799</v>
      </c>
      <c r="G240" s="1" t="s">
        <v>11812</v>
      </c>
      <c r="H240" s="1" t="s">
        <v>11812</v>
      </c>
      <c r="I240" s="1" t="s">
        <v>11496</v>
      </c>
      <c r="J240" s="1" t="s">
        <v>68</v>
      </c>
      <c r="K240" s="1" t="s">
        <v>11813</v>
      </c>
      <c r="L240" s="1" t="s">
        <v>68</v>
      </c>
      <c r="M240" s="1" t="s">
        <v>68</v>
      </c>
      <c r="N240" s="1" t="s">
        <v>68</v>
      </c>
      <c r="O240" s="1" t="s">
        <v>68</v>
      </c>
      <c r="P240" s="1" t="s">
        <v>68</v>
      </c>
    </row>
    <row r="241" spans="1:16">
      <c r="A241" s="1" t="s">
        <v>68</v>
      </c>
      <c r="B241" s="1" t="s">
        <v>795</v>
      </c>
      <c r="C241" s="1" t="str">
        <f t="shared" si="3"/>
        <v>四歯167</v>
      </c>
      <c r="D241" s="1" t="s">
        <v>68</v>
      </c>
      <c r="E241" s="1" t="s">
        <v>68</v>
      </c>
      <c r="F241" s="1" t="s">
        <v>68</v>
      </c>
      <c r="G241" s="1" t="s">
        <v>68</v>
      </c>
      <c r="H241" s="1" t="s">
        <v>68</v>
      </c>
      <c r="I241" s="1" t="s">
        <v>68</v>
      </c>
      <c r="J241" s="1" t="s">
        <v>68</v>
      </c>
      <c r="K241" s="1" t="s">
        <v>11497</v>
      </c>
      <c r="L241" s="1" t="s">
        <v>68</v>
      </c>
      <c r="M241" s="1" t="s">
        <v>68</v>
      </c>
      <c r="N241" s="1" t="s">
        <v>68</v>
      </c>
      <c r="O241" s="1" t="s">
        <v>68</v>
      </c>
      <c r="P241" s="1" t="s">
        <v>68</v>
      </c>
    </row>
    <row r="242" spans="1:16">
      <c r="A242" s="1" t="s">
        <v>68</v>
      </c>
      <c r="B242" s="1" t="s">
        <v>68</v>
      </c>
      <c r="C242" s="1" t="str">
        <f t="shared" si="3"/>
        <v/>
      </c>
      <c r="D242" s="1" t="s">
        <v>68</v>
      </c>
      <c r="E242" s="1" t="s">
        <v>68</v>
      </c>
      <c r="F242" s="1" t="s">
        <v>68</v>
      </c>
      <c r="G242" s="1" t="s">
        <v>68</v>
      </c>
      <c r="H242" s="1" t="s">
        <v>68</v>
      </c>
      <c r="I242" s="1" t="s">
        <v>68</v>
      </c>
      <c r="J242" s="1" t="s">
        <v>68</v>
      </c>
      <c r="K242" s="1" t="s">
        <v>11814</v>
      </c>
      <c r="L242" s="1" t="s">
        <v>68</v>
      </c>
      <c r="M242" s="1" t="s">
        <v>68</v>
      </c>
      <c r="N242" s="1" t="s">
        <v>68</v>
      </c>
      <c r="O242" s="1" t="s">
        <v>68</v>
      </c>
      <c r="P242" s="1" t="s">
        <v>68</v>
      </c>
    </row>
    <row r="243" spans="1:16">
      <c r="A243" s="1" t="s">
        <v>828</v>
      </c>
      <c r="B243" s="1" t="s">
        <v>11815</v>
      </c>
      <c r="C243" s="1" t="str">
        <f t="shared" si="3"/>
        <v>0201745</v>
      </c>
      <c r="D243" s="1" t="s">
        <v>805</v>
      </c>
      <c r="E243" s="1" t="s">
        <v>11816</v>
      </c>
      <c r="F243" s="1" t="s">
        <v>808</v>
      </c>
      <c r="G243" s="1" t="s">
        <v>11817</v>
      </c>
      <c r="H243" s="1" t="s">
        <v>11817</v>
      </c>
      <c r="I243" s="1" t="s">
        <v>11496</v>
      </c>
      <c r="J243" s="1" t="s">
        <v>68</v>
      </c>
      <c r="K243" s="1" t="s">
        <v>655</v>
      </c>
      <c r="L243" s="1" t="s">
        <v>68</v>
      </c>
      <c r="M243" s="1" t="s">
        <v>68</v>
      </c>
      <c r="N243" s="1" t="s">
        <v>68</v>
      </c>
      <c r="O243" s="1" t="s">
        <v>68</v>
      </c>
      <c r="P243" s="1" t="s">
        <v>68</v>
      </c>
    </row>
    <row r="244" spans="1:16">
      <c r="A244" s="1" t="s">
        <v>68</v>
      </c>
      <c r="B244" s="1" t="s">
        <v>804</v>
      </c>
      <c r="C244" s="1" t="str">
        <f t="shared" si="3"/>
        <v>四歯174</v>
      </c>
      <c r="D244" s="1" t="s">
        <v>68</v>
      </c>
      <c r="E244" s="1" t="s">
        <v>68</v>
      </c>
      <c r="F244" s="1" t="s">
        <v>68</v>
      </c>
      <c r="G244" s="1" t="s">
        <v>68</v>
      </c>
      <c r="H244" s="1" t="s">
        <v>68</v>
      </c>
      <c r="I244" s="1" t="s">
        <v>68</v>
      </c>
      <c r="J244" s="1" t="s">
        <v>68</v>
      </c>
      <c r="K244" s="1" t="s">
        <v>11497</v>
      </c>
      <c r="L244" s="1" t="s">
        <v>68</v>
      </c>
      <c r="M244" s="1" t="s">
        <v>68</v>
      </c>
      <c r="N244" s="1" t="s">
        <v>68</v>
      </c>
      <c r="O244" s="1" t="s">
        <v>68</v>
      </c>
      <c r="P244" s="1" t="s">
        <v>68</v>
      </c>
    </row>
    <row r="245" spans="1:16">
      <c r="A245" s="1" t="s">
        <v>68</v>
      </c>
      <c r="B245" s="1" t="s">
        <v>68</v>
      </c>
      <c r="C245" s="1" t="str">
        <f t="shared" si="3"/>
        <v/>
      </c>
      <c r="D245" s="1" t="s">
        <v>68</v>
      </c>
      <c r="E245" s="1" t="s">
        <v>68</v>
      </c>
      <c r="F245" s="1" t="s">
        <v>68</v>
      </c>
      <c r="G245" s="1" t="s">
        <v>68</v>
      </c>
      <c r="H245" s="1" t="s">
        <v>68</v>
      </c>
      <c r="I245" s="1" t="s">
        <v>68</v>
      </c>
      <c r="J245" s="1" t="s">
        <v>68</v>
      </c>
      <c r="K245" s="1" t="s">
        <v>11624</v>
      </c>
      <c r="L245" s="1" t="s">
        <v>68</v>
      </c>
      <c r="M245" s="1" t="s">
        <v>68</v>
      </c>
      <c r="N245" s="1" t="s">
        <v>68</v>
      </c>
      <c r="O245" s="1" t="s">
        <v>68</v>
      </c>
      <c r="P245" s="1" t="s">
        <v>68</v>
      </c>
    </row>
    <row r="246" spans="1:16">
      <c r="A246" s="1" t="s">
        <v>836</v>
      </c>
      <c r="B246" s="1" t="s">
        <v>11818</v>
      </c>
      <c r="C246" s="1" t="str">
        <f t="shared" si="3"/>
        <v>0201786</v>
      </c>
      <c r="D246" s="1" t="s">
        <v>814</v>
      </c>
      <c r="E246" s="1" t="s">
        <v>11819</v>
      </c>
      <c r="F246" s="1" t="s">
        <v>816</v>
      </c>
      <c r="G246" s="1" t="s">
        <v>11820</v>
      </c>
      <c r="H246" s="1" t="s">
        <v>11820</v>
      </c>
      <c r="I246" s="1" t="s">
        <v>11496</v>
      </c>
      <c r="J246" s="1" t="s">
        <v>68</v>
      </c>
      <c r="K246" s="1" t="s">
        <v>11821</v>
      </c>
      <c r="L246" s="1" t="s">
        <v>68</v>
      </c>
      <c r="M246" s="1" t="s">
        <v>68</v>
      </c>
      <c r="N246" s="1" t="s">
        <v>68</v>
      </c>
      <c r="O246" s="1" t="s">
        <v>68</v>
      </c>
      <c r="P246" s="1" t="s">
        <v>68</v>
      </c>
    </row>
    <row r="247" spans="1:16">
      <c r="A247" s="1" t="s">
        <v>68</v>
      </c>
      <c r="B247" s="1" t="s">
        <v>813</v>
      </c>
      <c r="C247" s="1" t="str">
        <f t="shared" si="3"/>
        <v>四歯178</v>
      </c>
      <c r="D247" s="1" t="s">
        <v>68</v>
      </c>
      <c r="E247" s="1" t="s">
        <v>68</v>
      </c>
      <c r="F247" s="1" t="s">
        <v>68</v>
      </c>
      <c r="G247" s="1" t="s">
        <v>68</v>
      </c>
      <c r="H247" s="1" t="s">
        <v>68</v>
      </c>
      <c r="I247" s="1" t="s">
        <v>68</v>
      </c>
      <c r="J247" s="1" t="s">
        <v>68</v>
      </c>
      <c r="K247" s="1" t="s">
        <v>11497</v>
      </c>
      <c r="L247" s="1" t="s">
        <v>68</v>
      </c>
      <c r="M247" s="1" t="s">
        <v>68</v>
      </c>
      <c r="N247" s="1" t="s">
        <v>68</v>
      </c>
      <c r="O247" s="1" t="s">
        <v>68</v>
      </c>
      <c r="P247" s="1" t="s">
        <v>68</v>
      </c>
    </row>
    <row r="248" spans="1:16">
      <c r="A248" s="1" t="s">
        <v>68</v>
      </c>
      <c r="B248" s="1" t="s">
        <v>68</v>
      </c>
      <c r="C248" s="1" t="str">
        <f t="shared" si="3"/>
        <v/>
      </c>
      <c r="D248" s="1" t="s">
        <v>68</v>
      </c>
      <c r="E248" s="1" t="s">
        <v>68</v>
      </c>
      <c r="F248" s="1" t="s">
        <v>68</v>
      </c>
      <c r="G248" s="1" t="s">
        <v>68</v>
      </c>
      <c r="H248" s="1" t="s">
        <v>68</v>
      </c>
      <c r="I248" s="1" t="s">
        <v>68</v>
      </c>
      <c r="J248" s="1" t="s">
        <v>68</v>
      </c>
      <c r="K248" s="1" t="s">
        <v>11822</v>
      </c>
      <c r="L248" s="1" t="s">
        <v>68</v>
      </c>
      <c r="M248" s="1" t="s">
        <v>68</v>
      </c>
      <c r="N248" s="1" t="s">
        <v>68</v>
      </c>
      <c r="O248" s="1" t="s">
        <v>68</v>
      </c>
      <c r="P248" s="1" t="s">
        <v>68</v>
      </c>
    </row>
    <row r="249" spans="1:16">
      <c r="A249" s="1" t="s">
        <v>845</v>
      </c>
      <c r="B249" s="1" t="s">
        <v>11823</v>
      </c>
      <c r="C249" s="1" t="str">
        <f t="shared" si="3"/>
        <v>0201802</v>
      </c>
      <c r="D249" s="1" t="s">
        <v>822</v>
      </c>
      <c r="E249" s="1" t="s">
        <v>11824</v>
      </c>
      <c r="F249" s="1" t="s">
        <v>825</v>
      </c>
      <c r="G249" s="1" t="s">
        <v>11825</v>
      </c>
      <c r="H249" s="1" t="s">
        <v>11825</v>
      </c>
      <c r="I249" s="1" t="s">
        <v>11496</v>
      </c>
      <c r="J249" s="1" t="s">
        <v>68</v>
      </c>
      <c r="K249" s="1" t="s">
        <v>11826</v>
      </c>
      <c r="L249" s="1" t="s">
        <v>68</v>
      </c>
      <c r="M249" s="1" t="s">
        <v>68</v>
      </c>
      <c r="N249" s="1" t="s">
        <v>68</v>
      </c>
      <c r="O249" s="1" t="s">
        <v>68</v>
      </c>
      <c r="P249" s="1" t="s">
        <v>68</v>
      </c>
    </row>
    <row r="250" spans="1:16">
      <c r="A250" s="1" t="s">
        <v>68</v>
      </c>
      <c r="B250" s="1" t="s">
        <v>821</v>
      </c>
      <c r="C250" s="1" t="str">
        <f t="shared" si="3"/>
        <v>四歯180</v>
      </c>
      <c r="D250" s="1" t="s">
        <v>68</v>
      </c>
      <c r="E250" s="1" t="s">
        <v>68</v>
      </c>
      <c r="F250" s="1" t="s">
        <v>68</v>
      </c>
      <c r="G250" s="1" t="s">
        <v>68</v>
      </c>
      <c r="H250" s="1" t="s">
        <v>68</v>
      </c>
      <c r="I250" s="1" t="s">
        <v>68</v>
      </c>
      <c r="J250" s="1" t="s">
        <v>68</v>
      </c>
      <c r="K250" s="1" t="s">
        <v>11497</v>
      </c>
      <c r="L250" s="1" t="s">
        <v>68</v>
      </c>
      <c r="M250" s="1" t="s">
        <v>68</v>
      </c>
      <c r="N250" s="1" t="s">
        <v>68</v>
      </c>
      <c r="O250" s="1" t="s">
        <v>68</v>
      </c>
      <c r="P250" s="1" t="s">
        <v>68</v>
      </c>
    </row>
    <row r="251" spans="1:16">
      <c r="A251" s="1" t="s">
        <v>68</v>
      </c>
      <c r="B251" s="1" t="s">
        <v>68</v>
      </c>
      <c r="C251" s="1" t="str">
        <f t="shared" si="3"/>
        <v/>
      </c>
      <c r="D251" s="1" t="s">
        <v>68</v>
      </c>
      <c r="E251" s="1" t="s">
        <v>68</v>
      </c>
      <c r="F251" s="1" t="s">
        <v>68</v>
      </c>
      <c r="G251" s="1" t="s">
        <v>68</v>
      </c>
      <c r="H251" s="1" t="s">
        <v>68</v>
      </c>
      <c r="I251" s="1" t="s">
        <v>68</v>
      </c>
      <c r="J251" s="1" t="s">
        <v>68</v>
      </c>
      <c r="K251" s="1" t="s">
        <v>11827</v>
      </c>
      <c r="L251" s="1" t="s">
        <v>68</v>
      </c>
      <c r="M251" s="1" t="s">
        <v>68</v>
      </c>
      <c r="N251" s="1" t="s">
        <v>68</v>
      </c>
      <c r="O251" s="1" t="s">
        <v>68</v>
      </c>
      <c r="P251" s="1" t="s">
        <v>68</v>
      </c>
    </row>
    <row r="252" spans="1:16">
      <c r="A252" s="1" t="s">
        <v>854</v>
      </c>
      <c r="B252" s="1" t="s">
        <v>11828</v>
      </c>
      <c r="C252" s="1" t="str">
        <f t="shared" si="3"/>
        <v>0201810</v>
      </c>
      <c r="D252" s="1" t="s">
        <v>831</v>
      </c>
      <c r="E252" s="1" t="s">
        <v>11829</v>
      </c>
      <c r="F252" s="1" t="s">
        <v>833</v>
      </c>
      <c r="G252" s="1" t="s">
        <v>11830</v>
      </c>
      <c r="H252" s="1" t="s">
        <v>11830</v>
      </c>
      <c r="I252" s="1" t="s">
        <v>11496</v>
      </c>
      <c r="J252" s="1" t="s">
        <v>68</v>
      </c>
      <c r="K252" s="1" t="s">
        <v>11831</v>
      </c>
      <c r="L252" s="1" t="s">
        <v>68</v>
      </c>
      <c r="M252" s="1" t="s">
        <v>68</v>
      </c>
      <c r="N252" s="1" t="s">
        <v>68</v>
      </c>
      <c r="O252" s="1" t="s">
        <v>68</v>
      </c>
      <c r="P252" s="1" t="s">
        <v>68</v>
      </c>
    </row>
    <row r="253" spans="1:16">
      <c r="A253" s="1" t="s">
        <v>68</v>
      </c>
      <c r="B253" s="1" t="s">
        <v>830</v>
      </c>
      <c r="C253" s="1" t="str">
        <f t="shared" si="3"/>
        <v>四歯181</v>
      </c>
      <c r="D253" s="1" t="s">
        <v>68</v>
      </c>
      <c r="E253" s="1" t="s">
        <v>68</v>
      </c>
      <c r="F253" s="1" t="s">
        <v>68</v>
      </c>
      <c r="G253" s="1" t="s">
        <v>68</v>
      </c>
      <c r="H253" s="1" t="s">
        <v>68</v>
      </c>
      <c r="I253" s="1" t="s">
        <v>68</v>
      </c>
      <c r="J253" s="1" t="s">
        <v>68</v>
      </c>
      <c r="K253" s="1" t="s">
        <v>11497</v>
      </c>
      <c r="L253" s="1" t="s">
        <v>68</v>
      </c>
      <c r="M253" s="1" t="s">
        <v>68</v>
      </c>
      <c r="N253" s="1" t="s">
        <v>68</v>
      </c>
      <c r="O253" s="1" t="s">
        <v>68</v>
      </c>
      <c r="P253" s="1" t="s">
        <v>68</v>
      </c>
    </row>
    <row r="254" spans="1:16">
      <c r="A254" s="1" t="s">
        <v>68</v>
      </c>
      <c r="B254" s="1" t="s">
        <v>68</v>
      </c>
      <c r="C254" s="1" t="str">
        <f t="shared" si="3"/>
        <v/>
      </c>
      <c r="D254" s="1" t="s">
        <v>68</v>
      </c>
      <c r="E254" s="1" t="s">
        <v>68</v>
      </c>
      <c r="F254" s="1" t="s">
        <v>68</v>
      </c>
      <c r="G254" s="1" t="s">
        <v>68</v>
      </c>
      <c r="H254" s="1" t="s">
        <v>68</v>
      </c>
      <c r="I254" s="1" t="s">
        <v>68</v>
      </c>
      <c r="J254" s="1" t="s">
        <v>68</v>
      </c>
      <c r="K254" s="1" t="s">
        <v>11832</v>
      </c>
      <c r="L254" s="1" t="s">
        <v>68</v>
      </c>
      <c r="M254" s="1" t="s">
        <v>68</v>
      </c>
      <c r="N254" s="1" t="s">
        <v>68</v>
      </c>
      <c r="O254" s="1" t="s">
        <v>68</v>
      </c>
      <c r="P254" s="1" t="s">
        <v>68</v>
      </c>
    </row>
    <row r="255" spans="1:16">
      <c r="A255" s="1" t="s">
        <v>864</v>
      </c>
      <c r="B255" s="1" t="s">
        <v>11833</v>
      </c>
      <c r="C255" s="1" t="str">
        <f t="shared" si="3"/>
        <v>0201851</v>
      </c>
      <c r="D255" s="1" t="s">
        <v>839</v>
      </c>
      <c r="E255" s="1" t="s">
        <v>11834</v>
      </c>
      <c r="F255" s="1" t="s">
        <v>842</v>
      </c>
      <c r="G255" s="1" t="s">
        <v>11835</v>
      </c>
      <c r="H255" s="1" t="s">
        <v>11835</v>
      </c>
      <c r="I255" s="1" t="s">
        <v>11496</v>
      </c>
      <c r="J255" s="1" t="s">
        <v>68</v>
      </c>
      <c r="K255" s="1" t="s">
        <v>463</v>
      </c>
      <c r="L255" s="1" t="s">
        <v>68</v>
      </c>
      <c r="M255" s="1" t="s">
        <v>68</v>
      </c>
      <c r="N255" s="1" t="s">
        <v>68</v>
      </c>
      <c r="O255" s="1" t="s">
        <v>68</v>
      </c>
      <c r="P255" s="1" t="s">
        <v>68</v>
      </c>
    </row>
    <row r="256" spans="1:16">
      <c r="A256" s="1" t="s">
        <v>68</v>
      </c>
      <c r="B256" s="1" t="s">
        <v>838</v>
      </c>
      <c r="C256" s="1" t="str">
        <f t="shared" si="3"/>
        <v>四歯185</v>
      </c>
      <c r="D256" s="1" t="s">
        <v>68</v>
      </c>
      <c r="E256" s="1" t="s">
        <v>68</v>
      </c>
      <c r="F256" s="1" t="s">
        <v>68</v>
      </c>
      <c r="G256" s="1" t="s">
        <v>68</v>
      </c>
      <c r="H256" s="1" t="s">
        <v>68</v>
      </c>
      <c r="I256" s="1" t="s">
        <v>68</v>
      </c>
      <c r="J256" s="1" t="s">
        <v>68</v>
      </c>
      <c r="K256" s="1" t="s">
        <v>11497</v>
      </c>
      <c r="L256" s="1" t="s">
        <v>68</v>
      </c>
      <c r="M256" s="1" t="s">
        <v>68</v>
      </c>
      <c r="N256" s="1" t="s">
        <v>68</v>
      </c>
      <c r="O256" s="1" t="s">
        <v>68</v>
      </c>
      <c r="P256" s="1" t="s">
        <v>68</v>
      </c>
    </row>
    <row r="257" spans="1:16">
      <c r="A257" s="1" t="s">
        <v>68</v>
      </c>
      <c r="B257" s="1" t="s">
        <v>68</v>
      </c>
      <c r="C257" s="1" t="str">
        <f t="shared" si="3"/>
        <v/>
      </c>
      <c r="D257" s="1" t="s">
        <v>68</v>
      </c>
      <c r="E257" s="1" t="s">
        <v>68</v>
      </c>
      <c r="F257" s="1" t="s">
        <v>68</v>
      </c>
      <c r="G257" s="1" t="s">
        <v>68</v>
      </c>
      <c r="H257" s="1" t="s">
        <v>68</v>
      </c>
      <c r="I257" s="1" t="s">
        <v>68</v>
      </c>
      <c r="J257" s="1" t="s">
        <v>68</v>
      </c>
      <c r="K257" s="1" t="s">
        <v>11529</v>
      </c>
      <c r="L257" s="1" t="s">
        <v>68</v>
      </c>
      <c r="M257" s="1" t="s">
        <v>68</v>
      </c>
      <c r="N257" s="1" t="s">
        <v>68</v>
      </c>
      <c r="O257" s="1" t="s">
        <v>68</v>
      </c>
      <c r="P257" s="1" t="s">
        <v>68</v>
      </c>
    </row>
    <row r="258" spans="1:16">
      <c r="A258" s="1" t="s">
        <v>873</v>
      </c>
      <c r="B258" s="1" t="s">
        <v>10617</v>
      </c>
      <c r="C258" s="1" t="str">
        <f t="shared" si="3"/>
        <v>0201885</v>
      </c>
      <c r="D258" s="1" t="s">
        <v>848</v>
      </c>
      <c r="E258" s="1" t="s">
        <v>11836</v>
      </c>
      <c r="F258" s="1" t="s">
        <v>851</v>
      </c>
      <c r="G258" s="1" t="s">
        <v>11837</v>
      </c>
      <c r="H258" s="1" t="s">
        <v>11837</v>
      </c>
      <c r="I258" s="1" t="s">
        <v>11496</v>
      </c>
      <c r="J258" s="1" t="s">
        <v>68</v>
      </c>
      <c r="K258" s="1" t="s">
        <v>11838</v>
      </c>
      <c r="L258" s="1" t="s">
        <v>68</v>
      </c>
      <c r="M258" s="1" t="s">
        <v>68</v>
      </c>
      <c r="N258" s="1" t="s">
        <v>68</v>
      </c>
      <c r="O258" s="1" t="s">
        <v>68</v>
      </c>
      <c r="P258" s="1" t="s">
        <v>68</v>
      </c>
    </row>
    <row r="259" spans="1:16">
      <c r="A259" s="1" t="s">
        <v>68</v>
      </c>
      <c r="B259" s="1" t="s">
        <v>847</v>
      </c>
      <c r="C259" s="1" t="str">
        <f t="shared" si="3"/>
        <v>四歯188</v>
      </c>
      <c r="D259" s="1" t="s">
        <v>68</v>
      </c>
      <c r="E259" s="1" t="s">
        <v>68</v>
      </c>
      <c r="F259" s="1" t="s">
        <v>68</v>
      </c>
      <c r="G259" s="1" t="s">
        <v>68</v>
      </c>
      <c r="H259" s="1" t="s">
        <v>68</v>
      </c>
      <c r="I259" s="1" t="s">
        <v>68</v>
      </c>
      <c r="J259" s="1" t="s">
        <v>68</v>
      </c>
      <c r="K259" s="1" t="s">
        <v>11497</v>
      </c>
      <c r="L259" s="1" t="s">
        <v>68</v>
      </c>
      <c r="M259" s="1" t="s">
        <v>68</v>
      </c>
      <c r="N259" s="1" t="s">
        <v>68</v>
      </c>
      <c r="O259" s="1" t="s">
        <v>68</v>
      </c>
      <c r="P259" s="1" t="s">
        <v>68</v>
      </c>
    </row>
    <row r="260" spans="1:16">
      <c r="A260" s="1" t="s">
        <v>68</v>
      </c>
      <c r="B260" s="1" t="s">
        <v>68</v>
      </c>
      <c r="C260" s="1" t="str">
        <f t="shared" si="3"/>
        <v/>
      </c>
      <c r="D260" s="1" t="s">
        <v>68</v>
      </c>
      <c r="E260" s="1" t="s">
        <v>68</v>
      </c>
      <c r="F260" s="1" t="s">
        <v>68</v>
      </c>
      <c r="G260" s="1" t="s">
        <v>68</v>
      </c>
      <c r="H260" s="1" t="s">
        <v>68</v>
      </c>
      <c r="I260" s="1" t="s">
        <v>68</v>
      </c>
      <c r="J260" s="1" t="s">
        <v>68</v>
      </c>
      <c r="K260" s="1" t="s">
        <v>11839</v>
      </c>
      <c r="L260" s="1" t="s">
        <v>68</v>
      </c>
      <c r="M260" s="1" t="s">
        <v>68</v>
      </c>
      <c r="N260" s="1" t="s">
        <v>68</v>
      </c>
      <c r="O260" s="1" t="s">
        <v>68</v>
      </c>
      <c r="P260" s="1" t="s">
        <v>68</v>
      </c>
    </row>
    <row r="261" spans="1:16">
      <c r="A261" s="1" t="s">
        <v>882</v>
      </c>
      <c r="B261" s="1" t="s">
        <v>11840</v>
      </c>
      <c r="C261" s="1" t="str">
        <f t="shared" si="3"/>
        <v>0201893</v>
      </c>
      <c r="D261" s="1" t="s">
        <v>857</v>
      </c>
      <c r="E261" s="1" t="s">
        <v>11841</v>
      </c>
      <c r="F261" s="1" t="s">
        <v>860</v>
      </c>
      <c r="G261" s="1" t="s">
        <v>11842</v>
      </c>
      <c r="H261" s="1" t="s">
        <v>11842</v>
      </c>
      <c r="I261" s="1" t="s">
        <v>11496</v>
      </c>
      <c r="J261" s="1" t="s">
        <v>68</v>
      </c>
      <c r="K261" s="1" t="s">
        <v>574</v>
      </c>
      <c r="L261" s="1" t="s">
        <v>68</v>
      </c>
      <c r="M261" s="1" t="s">
        <v>68</v>
      </c>
      <c r="N261" s="1" t="s">
        <v>68</v>
      </c>
      <c r="O261" s="1" t="s">
        <v>68</v>
      </c>
      <c r="P261" s="1" t="s">
        <v>68</v>
      </c>
    </row>
    <row r="262" spans="1:16">
      <c r="A262" s="1" t="s">
        <v>68</v>
      </c>
      <c r="B262" s="1" t="s">
        <v>856</v>
      </c>
      <c r="C262" s="1" t="str">
        <f t="shared" si="3"/>
        <v>四歯189</v>
      </c>
      <c r="D262" s="1" t="s">
        <v>68</v>
      </c>
      <c r="E262" s="1" t="s">
        <v>68</v>
      </c>
      <c r="F262" s="1" t="s">
        <v>68</v>
      </c>
      <c r="G262" s="1" t="s">
        <v>68</v>
      </c>
      <c r="H262" s="1" t="s">
        <v>68</v>
      </c>
      <c r="I262" s="1" t="s">
        <v>68</v>
      </c>
      <c r="J262" s="1" t="s">
        <v>68</v>
      </c>
      <c r="K262" s="1" t="s">
        <v>11497</v>
      </c>
      <c r="L262" s="1" t="s">
        <v>68</v>
      </c>
      <c r="M262" s="1" t="s">
        <v>68</v>
      </c>
      <c r="N262" s="1" t="s">
        <v>68</v>
      </c>
      <c r="O262" s="1" t="s">
        <v>68</v>
      </c>
      <c r="P262" s="1" t="s">
        <v>68</v>
      </c>
    </row>
    <row r="263" spans="1:16">
      <c r="A263" s="1" t="s">
        <v>68</v>
      </c>
      <c r="B263" s="1" t="s">
        <v>68</v>
      </c>
      <c r="C263" s="1" t="str">
        <f t="shared" si="3"/>
        <v/>
      </c>
      <c r="D263" s="1" t="s">
        <v>68</v>
      </c>
      <c r="E263" s="1" t="s">
        <v>68</v>
      </c>
      <c r="F263" s="1" t="s">
        <v>68</v>
      </c>
      <c r="G263" s="1" t="s">
        <v>68</v>
      </c>
      <c r="H263" s="1" t="s">
        <v>68</v>
      </c>
      <c r="I263" s="1" t="s">
        <v>68</v>
      </c>
      <c r="J263" s="1" t="s">
        <v>68</v>
      </c>
      <c r="K263" s="1" t="s">
        <v>11550</v>
      </c>
      <c r="L263" s="1" t="s">
        <v>68</v>
      </c>
      <c r="M263" s="1" t="s">
        <v>68</v>
      </c>
      <c r="N263" s="1" t="s">
        <v>68</v>
      </c>
      <c r="O263" s="1" t="s">
        <v>68</v>
      </c>
      <c r="P263" s="1" t="s">
        <v>68</v>
      </c>
    </row>
    <row r="264" spans="1:16">
      <c r="A264" s="1" t="s">
        <v>891</v>
      </c>
      <c r="B264" s="1" t="s">
        <v>11843</v>
      </c>
      <c r="C264" s="1" t="str">
        <f t="shared" si="3"/>
        <v>0201919</v>
      </c>
      <c r="D264" s="1" t="s">
        <v>867</v>
      </c>
      <c r="E264" s="1" t="s">
        <v>11844</v>
      </c>
      <c r="F264" s="1" t="s">
        <v>870</v>
      </c>
      <c r="G264" s="1" t="s">
        <v>11845</v>
      </c>
      <c r="H264" s="1" t="s">
        <v>11845</v>
      </c>
      <c r="I264" s="1" t="s">
        <v>11496</v>
      </c>
      <c r="J264" s="1" t="s">
        <v>68</v>
      </c>
      <c r="K264" s="1" t="s">
        <v>11846</v>
      </c>
      <c r="L264" s="1" t="s">
        <v>68</v>
      </c>
      <c r="M264" s="1" t="s">
        <v>68</v>
      </c>
      <c r="N264" s="1" t="s">
        <v>68</v>
      </c>
      <c r="O264" s="1" t="s">
        <v>68</v>
      </c>
      <c r="P264" s="1" t="s">
        <v>68</v>
      </c>
    </row>
    <row r="265" spans="1:16">
      <c r="A265" s="1" t="s">
        <v>68</v>
      </c>
      <c r="B265" s="1" t="s">
        <v>866</v>
      </c>
      <c r="C265" s="1" t="str">
        <f t="shared" si="3"/>
        <v>四歯191</v>
      </c>
      <c r="D265" s="1" t="s">
        <v>68</v>
      </c>
      <c r="E265" s="1" t="s">
        <v>68</v>
      </c>
      <c r="F265" s="1" t="s">
        <v>68</v>
      </c>
      <c r="G265" s="1" t="s">
        <v>68</v>
      </c>
      <c r="H265" s="1" t="s">
        <v>68</v>
      </c>
      <c r="I265" s="1" t="s">
        <v>68</v>
      </c>
      <c r="J265" s="1" t="s">
        <v>68</v>
      </c>
      <c r="K265" s="1" t="s">
        <v>11497</v>
      </c>
      <c r="L265" s="1" t="s">
        <v>68</v>
      </c>
      <c r="M265" s="1" t="s">
        <v>68</v>
      </c>
      <c r="N265" s="1" t="s">
        <v>68</v>
      </c>
      <c r="O265" s="1" t="s">
        <v>68</v>
      </c>
      <c r="P265" s="1" t="s">
        <v>68</v>
      </c>
    </row>
    <row r="266" spans="1:16">
      <c r="A266" s="1" t="s">
        <v>68</v>
      </c>
      <c r="B266" s="1" t="s">
        <v>68</v>
      </c>
      <c r="C266" s="1" t="str">
        <f t="shared" ref="C266:C329" si="4">SUBSTITUTE(B266,"-","")</f>
        <v/>
      </c>
      <c r="D266" s="1" t="s">
        <v>68</v>
      </c>
      <c r="E266" s="1" t="s">
        <v>68</v>
      </c>
      <c r="F266" s="1" t="s">
        <v>68</v>
      </c>
      <c r="G266" s="1" t="s">
        <v>68</v>
      </c>
      <c r="H266" s="1" t="s">
        <v>68</v>
      </c>
      <c r="I266" s="1" t="s">
        <v>68</v>
      </c>
      <c r="J266" s="1" t="s">
        <v>68</v>
      </c>
      <c r="K266" s="1" t="s">
        <v>11847</v>
      </c>
      <c r="L266" s="1" t="s">
        <v>68</v>
      </c>
      <c r="M266" s="1" t="s">
        <v>68</v>
      </c>
      <c r="N266" s="1" t="s">
        <v>68</v>
      </c>
      <c r="O266" s="1" t="s">
        <v>68</v>
      </c>
      <c r="P266" s="1" t="s">
        <v>68</v>
      </c>
    </row>
    <row r="267" spans="1:16">
      <c r="A267" s="1" t="s">
        <v>900</v>
      </c>
      <c r="B267" s="1" t="s">
        <v>11848</v>
      </c>
      <c r="C267" s="1" t="str">
        <f t="shared" si="4"/>
        <v>0201935</v>
      </c>
      <c r="D267" s="1" t="s">
        <v>876</v>
      </c>
      <c r="E267" s="1" t="s">
        <v>11849</v>
      </c>
      <c r="F267" s="1" t="s">
        <v>879</v>
      </c>
      <c r="G267" s="1" t="s">
        <v>11850</v>
      </c>
      <c r="H267" s="1" t="s">
        <v>11850</v>
      </c>
      <c r="I267" s="1" t="s">
        <v>11496</v>
      </c>
      <c r="J267" s="1" t="s">
        <v>68</v>
      </c>
      <c r="K267" s="1" t="s">
        <v>1533</v>
      </c>
      <c r="L267" s="1" t="s">
        <v>68</v>
      </c>
      <c r="M267" s="1" t="s">
        <v>68</v>
      </c>
      <c r="N267" s="1" t="s">
        <v>68</v>
      </c>
      <c r="O267" s="1" t="s">
        <v>68</v>
      </c>
      <c r="P267" s="1" t="s">
        <v>68</v>
      </c>
    </row>
    <row r="268" spans="1:16">
      <c r="A268" s="1" t="s">
        <v>68</v>
      </c>
      <c r="B268" s="1" t="s">
        <v>875</v>
      </c>
      <c r="C268" s="1" t="str">
        <f t="shared" si="4"/>
        <v>四歯193</v>
      </c>
      <c r="D268" s="1" t="s">
        <v>68</v>
      </c>
      <c r="E268" s="1" t="s">
        <v>68</v>
      </c>
      <c r="F268" s="1" t="s">
        <v>68</v>
      </c>
      <c r="G268" s="1" t="s">
        <v>68</v>
      </c>
      <c r="H268" s="1" t="s">
        <v>68</v>
      </c>
      <c r="I268" s="1" t="s">
        <v>68</v>
      </c>
      <c r="J268" s="1" t="s">
        <v>68</v>
      </c>
      <c r="K268" s="1" t="s">
        <v>11497</v>
      </c>
      <c r="L268" s="1" t="s">
        <v>68</v>
      </c>
      <c r="M268" s="1" t="s">
        <v>68</v>
      </c>
      <c r="N268" s="1" t="s">
        <v>68</v>
      </c>
      <c r="O268" s="1" t="s">
        <v>68</v>
      </c>
      <c r="P268" s="1" t="s">
        <v>68</v>
      </c>
    </row>
    <row r="269" spans="1:16">
      <c r="A269" s="1" t="s">
        <v>68</v>
      </c>
      <c r="B269" s="1" t="s">
        <v>68</v>
      </c>
      <c r="C269" s="1" t="str">
        <f t="shared" si="4"/>
        <v/>
      </c>
      <c r="D269" s="1" t="s">
        <v>68</v>
      </c>
      <c r="E269" s="1" t="s">
        <v>68</v>
      </c>
      <c r="F269" s="1" t="s">
        <v>68</v>
      </c>
      <c r="G269" s="1" t="s">
        <v>68</v>
      </c>
      <c r="H269" s="1" t="s">
        <v>68</v>
      </c>
      <c r="I269" s="1" t="s">
        <v>68</v>
      </c>
      <c r="J269" s="1" t="s">
        <v>68</v>
      </c>
      <c r="K269" s="1" t="s">
        <v>11627</v>
      </c>
      <c r="L269" s="1" t="s">
        <v>68</v>
      </c>
      <c r="M269" s="1" t="s">
        <v>68</v>
      </c>
      <c r="N269" s="1" t="s">
        <v>68</v>
      </c>
      <c r="O269" s="1" t="s">
        <v>68</v>
      </c>
      <c r="P269" s="1" t="s">
        <v>68</v>
      </c>
    </row>
    <row r="270" spans="1:16">
      <c r="A270" s="1" t="s">
        <v>908</v>
      </c>
      <c r="B270" s="1" t="s">
        <v>10620</v>
      </c>
      <c r="C270" s="1" t="str">
        <f t="shared" si="4"/>
        <v>0201943</v>
      </c>
      <c r="D270" s="1" t="s">
        <v>885</v>
      </c>
      <c r="E270" s="1" t="s">
        <v>11851</v>
      </c>
      <c r="F270" s="1" t="s">
        <v>888</v>
      </c>
      <c r="G270" s="1" t="s">
        <v>11852</v>
      </c>
      <c r="H270" s="1" t="s">
        <v>11852</v>
      </c>
      <c r="I270" s="1" t="s">
        <v>11496</v>
      </c>
      <c r="J270" s="1" t="s">
        <v>68</v>
      </c>
      <c r="K270" s="1" t="s">
        <v>11826</v>
      </c>
      <c r="L270" s="1" t="s">
        <v>68</v>
      </c>
      <c r="M270" s="1" t="s">
        <v>68</v>
      </c>
      <c r="N270" s="1" t="s">
        <v>68</v>
      </c>
      <c r="O270" s="1" t="s">
        <v>68</v>
      </c>
      <c r="P270" s="1" t="s">
        <v>68</v>
      </c>
    </row>
    <row r="271" spans="1:16">
      <c r="A271" s="1" t="s">
        <v>68</v>
      </c>
      <c r="B271" s="1" t="s">
        <v>884</v>
      </c>
      <c r="C271" s="1" t="str">
        <f t="shared" si="4"/>
        <v>四歯194</v>
      </c>
      <c r="D271" s="1" t="s">
        <v>68</v>
      </c>
      <c r="E271" s="1" t="s">
        <v>68</v>
      </c>
      <c r="F271" s="1" t="s">
        <v>68</v>
      </c>
      <c r="G271" s="1" t="s">
        <v>68</v>
      </c>
      <c r="H271" s="1" t="s">
        <v>68</v>
      </c>
      <c r="I271" s="1" t="s">
        <v>68</v>
      </c>
      <c r="J271" s="1" t="s">
        <v>68</v>
      </c>
      <c r="K271" s="1" t="s">
        <v>11497</v>
      </c>
      <c r="L271" s="1" t="s">
        <v>68</v>
      </c>
      <c r="M271" s="1" t="s">
        <v>68</v>
      </c>
      <c r="N271" s="1" t="s">
        <v>68</v>
      </c>
      <c r="O271" s="1" t="s">
        <v>68</v>
      </c>
      <c r="P271" s="1" t="s">
        <v>68</v>
      </c>
    </row>
    <row r="272" spans="1:16">
      <c r="A272" s="1" t="s">
        <v>68</v>
      </c>
      <c r="B272" s="1" t="s">
        <v>68</v>
      </c>
      <c r="C272" s="1" t="str">
        <f t="shared" si="4"/>
        <v/>
      </c>
      <c r="D272" s="1" t="s">
        <v>68</v>
      </c>
      <c r="E272" s="1" t="s">
        <v>68</v>
      </c>
      <c r="F272" s="1" t="s">
        <v>68</v>
      </c>
      <c r="G272" s="1" t="s">
        <v>68</v>
      </c>
      <c r="H272" s="1" t="s">
        <v>68</v>
      </c>
      <c r="I272" s="1" t="s">
        <v>68</v>
      </c>
      <c r="J272" s="1" t="s">
        <v>68</v>
      </c>
      <c r="K272" s="1" t="s">
        <v>11827</v>
      </c>
      <c r="L272" s="1" t="s">
        <v>68</v>
      </c>
      <c r="M272" s="1" t="s">
        <v>68</v>
      </c>
      <c r="N272" s="1" t="s">
        <v>68</v>
      </c>
      <c r="O272" s="1" t="s">
        <v>68</v>
      </c>
      <c r="P272" s="1" t="s">
        <v>68</v>
      </c>
    </row>
    <row r="273" spans="1:16">
      <c r="A273" s="1" t="s">
        <v>917</v>
      </c>
      <c r="B273" s="1" t="s">
        <v>11853</v>
      </c>
      <c r="C273" s="1" t="str">
        <f t="shared" si="4"/>
        <v>0201984</v>
      </c>
      <c r="D273" s="1" t="s">
        <v>894</v>
      </c>
      <c r="E273" s="1" t="s">
        <v>11854</v>
      </c>
      <c r="F273" s="1" t="s">
        <v>897</v>
      </c>
      <c r="G273" s="1" t="s">
        <v>11855</v>
      </c>
      <c r="H273" s="1" t="s">
        <v>11855</v>
      </c>
      <c r="I273" s="1" t="s">
        <v>11496</v>
      </c>
      <c r="J273" s="1" t="s">
        <v>68</v>
      </c>
      <c r="K273" s="1" t="s">
        <v>6528</v>
      </c>
      <c r="L273" s="1" t="s">
        <v>68</v>
      </c>
      <c r="M273" s="1" t="s">
        <v>68</v>
      </c>
      <c r="N273" s="1" t="s">
        <v>68</v>
      </c>
      <c r="O273" s="1" t="s">
        <v>68</v>
      </c>
      <c r="P273" s="1" t="s">
        <v>68</v>
      </c>
    </row>
    <row r="274" spans="1:16">
      <c r="A274" s="1" t="s">
        <v>68</v>
      </c>
      <c r="B274" s="1" t="s">
        <v>893</v>
      </c>
      <c r="C274" s="1" t="str">
        <f t="shared" si="4"/>
        <v>四歯198</v>
      </c>
      <c r="D274" s="1" t="s">
        <v>68</v>
      </c>
      <c r="E274" s="1" t="s">
        <v>68</v>
      </c>
      <c r="F274" s="1" t="s">
        <v>68</v>
      </c>
      <c r="G274" s="1" t="s">
        <v>68</v>
      </c>
      <c r="H274" s="1" t="s">
        <v>68</v>
      </c>
      <c r="I274" s="1" t="s">
        <v>68</v>
      </c>
      <c r="J274" s="1" t="s">
        <v>68</v>
      </c>
      <c r="K274" s="1" t="s">
        <v>11497</v>
      </c>
      <c r="L274" s="1" t="s">
        <v>68</v>
      </c>
      <c r="M274" s="1" t="s">
        <v>68</v>
      </c>
      <c r="N274" s="1" t="s">
        <v>68</v>
      </c>
      <c r="O274" s="1" t="s">
        <v>68</v>
      </c>
      <c r="P274" s="1" t="s">
        <v>68</v>
      </c>
    </row>
    <row r="275" spans="1:16">
      <c r="A275" s="1" t="s">
        <v>68</v>
      </c>
      <c r="B275" s="1" t="s">
        <v>68</v>
      </c>
      <c r="C275" s="1" t="str">
        <f t="shared" si="4"/>
        <v/>
      </c>
      <c r="D275" s="1" t="s">
        <v>68</v>
      </c>
      <c r="E275" s="1" t="s">
        <v>68</v>
      </c>
      <c r="F275" s="1" t="s">
        <v>68</v>
      </c>
      <c r="G275" s="1" t="s">
        <v>68</v>
      </c>
      <c r="H275" s="1" t="s">
        <v>68</v>
      </c>
      <c r="I275" s="1" t="s">
        <v>68</v>
      </c>
      <c r="J275" s="1" t="s">
        <v>68</v>
      </c>
      <c r="K275" s="1" t="s">
        <v>11593</v>
      </c>
      <c r="L275" s="1" t="s">
        <v>68</v>
      </c>
      <c r="M275" s="1" t="s">
        <v>68</v>
      </c>
      <c r="N275" s="1" t="s">
        <v>68</v>
      </c>
      <c r="O275" s="1" t="s">
        <v>68</v>
      </c>
      <c r="P275" s="1" t="s">
        <v>68</v>
      </c>
    </row>
    <row r="276" spans="1:16">
      <c r="A276" s="1" t="s">
        <v>926</v>
      </c>
      <c r="B276" s="1" t="s">
        <v>11856</v>
      </c>
      <c r="C276" s="1" t="str">
        <f t="shared" si="4"/>
        <v>0201992</v>
      </c>
      <c r="D276" s="1" t="s">
        <v>903</v>
      </c>
      <c r="E276" s="1" t="s">
        <v>11857</v>
      </c>
      <c r="F276" s="1" t="s">
        <v>905</v>
      </c>
      <c r="G276" s="1" t="s">
        <v>11858</v>
      </c>
      <c r="H276" s="1" t="s">
        <v>11858</v>
      </c>
      <c r="I276" s="1" t="s">
        <v>11496</v>
      </c>
      <c r="J276" s="1" t="s">
        <v>68</v>
      </c>
      <c r="K276" s="1" t="s">
        <v>6528</v>
      </c>
      <c r="L276" s="1" t="s">
        <v>68</v>
      </c>
      <c r="M276" s="1" t="s">
        <v>68</v>
      </c>
      <c r="N276" s="1" t="s">
        <v>68</v>
      </c>
      <c r="O276" s="1" t="s">
        <v>68</v>
      </c>
      <c r="P276" s="1" t="s">
        <v>68</v>
      </c>
    </row>
    <row r="277" spans="1:16">
      <c r="A277" s="1" t="s">
        <v>68</v>
      </c>
      <c r="B277" s="1" t="s">
        <v>902</v>
      </c>
      <c r="C277" s="1" t="str">
        <f t="shared" si="4"/>
        <v>四歯199</v>
      </c>
      <c r="D277" s="1" t="s">
        <v>68</v>
      </c>
      <c r="E277" s="1" t="s">
        <v>68</v>
      </c>
      <c r="F277" s="1" t="s">
        <v>68</v>
      </c>
      <c r="G277" s="1" t="s">
        <v>68</v>
      </c>
      <c r="H277" s="1" t="s">
        <v>68</v>
      </c>
      <c r="I277" s="1" t="s">
        <v>68</v>
      </c>
      <c r="J277" s="1" t="s">
        <v>68</v>
      </c>
      <c r="K277" s="1" t="s">
        <v>11497</v>
      </c>
      <c r="L277" s="1" t="s">
        <v>68</v>
      </c>
      <c r="M277" s="1" t="s">
        <v>68</v>
      </c>
      <c r="N277" s="1" t="s">
        <v>68</v>
      </c>
      <c r="O277" s="1" t="s">
        <v>68</v>
      </c>
      <c r="P277" s="1" t="s">
        <v>68</v>
      </c>
    </row>
    <row r="278" spans="1:16">
      <c r="A278" s="1" t="s">
        <v>68</v>
      </c>
      <c r="B278" s="1" t="s">
        <v>68</v>
      </c>
      <c r="C278" s="1" t="str">
        <f t="shared" si="4"/>
        <v/>
      </c>
      <c r="D278" s="1" t="s">
        <v>68</v>
      </c>
      <c r="E278" s="1" t="s">
        <v>68</v>
      </c>
      <c r="F278" s="1" t="s">
        <v>68</v>
      </c>
      <c r="G278" s="1" t="s">
        <v>68</v>
      </c>
      <c r="H278" s="1" t="s">
        <v>68</v>
      </c>
      <c r="I278" s="1" t="s">
        <v>68</v>
      </c>
      <c r="J278" s="1" t="s">
        <v>68</v>
      </c>
      <c r="K278" s="1" t="s">
        <v>11593</v>
      </c>
      <c r="L278" s="1" t="s">
        <v>68</v>
      </c>
      <c r="M278" s="1" t="s">
        <v>68</v>
      </c>
      <c r="N278" s="1" t="s">
        <v>68</v>
      </c>
      <c r="O278" s="1" t="s">
        <v>68</v>
      </c>
      <c r="P278" s="1" t="s">
        <v>68</v>
      </c>
    </row>
    <row r="279" spans="1:16">
      <c r="A279" s="1" t="s">
        <v>935</v>
      </c>
      <c r="B279" s="1" t="s">
        <v>11859</v>
      </c>
      <c r="C279" s="1" t="str">
        <f t="shared" si="4"/>
        <v>0202057</v>
      </c>
      <c r="D279" s="1" t="s">
        <v>11860</v>
      </c>
      <c r="E279" s="1" t="s">
        <v>11861</v>
      </c>
      <c r="F279" s="1" t="s">
        <v>11862</v>
      </c>
      <c r="G279" s="1" t="s">
        <v>11863</v>
      </c>
      <c r="H279" s="1" t="s">
        <v>11863</v>
      </c>
      <c r="I279" s="1" t="s">
        <v>11496</v>
      </c>
      <c r="J279" s="1" t="s">
        <v>68</v>
      </c>
      <c r="K279" s="1" t="s">
        <v>5781</v>
      </c>
      <c r="L279" s="1" t="s">
        <v>68</v>
      </c>
      <c r="M279" s="1" t="s">
        <v>68</v>
      </c>
      <c r="N279" s="1" t="s">
        <v>68</v>
      </c>
      <c r="O279" s="1" t="s">
        <v>68</v>
      </c>
      <c r="P279" s="1" t="s">
        <v>68</v>
      </c>
    </row>
    <row r="280" spans="1:16">
      <c r="A280" s="1" t="s">
        <v>68</v>
      </c>
      <c r="B280" s="1" t="s">
        <v>11864</v>
      </c>
      <c r="C280" s="1" t="str">
        <f t="shared" si="4"/>
        <v>四歯205</v>
      </c>
      <c r="D280" s="1" t="s">
        <v>68</v>
      </c>
      <c r="E280" s="1" t="s">
        <v>68</v>
      </c>
      <c r="F280" s="1" t="s">
        <v>68</v>
      </c>
      <c r="G280" s="1" t="s">
        <v>68</v>
      </c>
      <c r="H280" s="1" t="s">
        <v>68</v>
      </c>
      <c r="I280" s="1" t="s">
        <v>68</v>
      </c>
      <c r="J280" s="1" t="s">
        <v>68</v>
      </c>
      <c r="K280" s="1" t="s">
        <v>11497</v>
      </c>
      <c r="L280" s="1" t="s">
        <v>68</v>
      </c>
      <c r="M280" s="1" t="s">
        <v>68</v>
      </c>
      <c r="N280" s="1" t="s">
        <v>68</v>
      </c>
      <c r="O280" s="1" t="s">
        <v>68</v>
      </c>
      <c r="P280" s="1" t="s">
        <v>68</v>
      </c>
    </row>
    <row r="281" spans="1:16">
      <c r="A281" s="1" t="s">
        <v>68</v>
      </c>
      <c r="B281" s="1" t="s">
        <v>68</v>
      </c>
      <c r="C281" s="1" t="str">
        <f t="shared" si="4"/>
        <v/>
      </c>
      <c r="D281" s="1" t="s">
        <v>68</v>
      </c>
      <c r="E281" s="1" t="s">
        <v>68</v>
      </c>
      <c r="F281" s="1" t="s">
        <v>68</v>
      </c>
      <c r="G281" s="1" t="s">
        <v>68</v>
      </c>
      <c r="H281" s="1" t="s">
        <v>68</v>
      </c>
      <c r="I281" s="1" t="s">
        <v>68</v>
      </c>
      <c r="J281" s="1" t="s">
        <v>68</v>
      </c>
      <c r="K281" s="1" t="s">
        <v>11865</v>
      </c>
      <c r="L281" s="1" t="s">
        <v>68</v>
      </c>
      <c r="M281" s="1" t="s">
        <v>68</v>
      </c>
      <c r="N281" s="1" t="s">
        <v>68</v>
      </c>
      <c r="O281" s="1" t="s">
        <v>68</v>
      </c>
      <c r="P281" s="1" t="s">
        <v>68</v>
      </c>
    </row>
    <row r="282" spans="1:16">
      <c r="A282" s="1" t="s">
        <v>944</v>
      </c>
      <c r="B282" s="1" t="s">
        <v>11866</v>
      </c>
      <c r="C282" s="1" t="str">
        <f t="shared" si="4"/>
        <v>0202081</v>
      </c>
      <c r="D282" s="1" t="s">
        <v>911</v>
      </c>
      <c r="E282" s="1" t="s">
        <v>11867</v>
      </c>
      <c r="F282" s="1" t="s">
        <v>914</v>
      </c>
      <c r="G282" s="1" t="s">
        <v>11868</v>
      </c>
      <c r="H282" s="1" t="s">
        <v>11868</v>
      </c>
      <c r="I282" s="1" t="s">
        <v>11496</v>
      </c>
      <c r="J282" s="1" t="s">
        <v>68</v>
      </c>
      <c r="K282" s="1" t="s">
        <v>11869</v>
      </c>
      <c r="L282" s="1" t="s">
        <v>68</v>
      </c>
      <c r="M282" s="1" t="s">
        <v>68</v>
      </c>
      <c r="N282" s="1" t="s">
        <v>68</v>
      </c>
      <c r="O282" s="1" t="s">
        <v>68</v>
      </c>
      <c r="P282" s="1" t="s">
        <v>68</v>
      </c>
    </row>
    <row r="283" spans="1:16">
      <c r="A283" s="1" t="s">
        <v>68</v>
      </c>
      <c r="B283" s="1" t="s">
        <v>910</v>
      </c>
      <c r="C283" s="1" t="str">
        <f t="shared" si="4"/>
        <v>四歯208</v>
      </c>
      <c r="D283" s="1" t="s">
        <v>68</v>
      </c>
      <c r="E283" s="1" t="s">
        <v>68</v>
      </c>
      <c r="F283" s="1" t="s">
        <v>68</v>
      </c>
      <c r="G283" s="1" t="s">
        <v>68</v>
      </c>
      <c r="H283" s="1" t="s">
        <v>68</v>
      </c>
      <c r="I283" s="1" t="s">
        <v>68</v>
      </c>
      <c r="J283" s="1" t="s">
        <v>68</v>
      </c>
      <c r="K283" s="1" t="s">
        <v>11497</v>
      </c>
      <c r="L283" s="1" t="s">
        <v>68</v>
      </c>
      <c r="M283" s="1" t="s">
        <v>68</v>
      </c>
      <c r="N283" s="1" t="s">
        <v>68</v>
      </c>
      <c r="O283" s="1" t="s">
        <v>68</v>
      </c>
      <c r="P283" s="1" t="s">
        <v>68</v>
      </c>
    </row>
    <row r="284" spans="1:16">
      <c r="A284" s="1" t="s">
        <v>68</v>
      </c>
      <c r="B284" s="1" t="s">
        <v>68</v>
      </c>
      <c r="C284" s="1" t="str">
        <f t="shared" si="4"/>
        <v/>
      </c>
      <c r="D284" s="1" t="s">
        <v>68</v>
      </c>
      <c r="E284" s="1" t="s">
        <v>68</v>
      </c>
      <c r="F284" s="1" t="s">
        <v>68</v>
      </c>
      <c r="G284" s="1" t="s">
        <v>68</v>
      </c>
      <c r="H284" s="1" t="s">
        <v>68</v>
      </c>
      <c r="I284" s="1" t="s">
        <v>68</v>
      </c>
      <c r="J284" s="1" t="s">
        <v>68</v>
      </c>
      <c r="K284" s="1" t="s">
        <v>11870</v>
      </c>
      <c r="L284" s="1" t="s">
        <v>68</v>
      </c>
      <c r="M284" s="1" t="s">
        <v>68</v>
      </c>
      <c r="N284" s="1" t="s">
        <v>68</v>
      </c>
      <c r="O284" s="1" t="s">
        <v>68</v>
      </c>
      <c r="P284" s="1" t="s">
        <v>68</v>
      </c>
    </row>
    <row r="285" spans="1:16">
      <c r="A285" s="1" t="s">
        <v>953</v>
      </c>
      <c r="B285" s="1" t="s">
        <v>10623</v>
      </c>
      <c r="C285" s="1" t="str">
        <f t="shared" si="4"/>
        <v>0202107</v>
      </c>
      <c r="D285" s="1" t="s">
        <v>920</v>
      </c>
      <c r="E285" s="1" t="s">
        <v>11871</v>
      </c>
      <c r="F285" s="1" t="s">
        <v>923</v>
      </c>
      <c r="G285" s="1" t="s">
        <v>11872</v>
      </c>
      <c r="H285" s="1" t="s">
        <v>11872</v>
      </c>
      <c r="I285" s="1" t="s">
        <v>11496</v>
      </c>
      <c r="J285" s="1" t="s">
        <v>68</v>
      </c>
      <c r="K285" s="1" t="s">
        <v>655</v>
      </c>
      <c r="L285" s="1" t="s">
        <v>68</v>
      </c>
      <c r="M285" s="1" t="s">
        <v>68</v>
      </c>
      <c r="N285" s="1" t="s">
        <v>68</v>
      </c>
      <c r="O285" s="1" t="s">
        <v>68</v>
      </c>
      <c r="P285" s="1" t="s">
        <v>68</v>
      </c>
    </row>
    <row r="286" spans="1:16">
      <c r="A286" s="1" t="s">
        <v>68</v>
      </c>
      <c r="B286" s="1" t="s">
        <v>919</v>
      </c>
      <c r="C286" s="1" t="str">
        <f t="shared" si="4"/>
        <v>四歯210</v>
      </c>
      <c r="D286" s="1" t="s">
        <v>68</v>
      </c>
      <c r="E286" s="1" t="s">
        <v>68</v>
      </c>
      <c r="F286" s="1" t="s">
        <v>68</v>
      </c>
      <c r="G286" s="1" t="s">
        <v>68</v>
      </c>
      <c r="H286" s="1" t="s">
        <v>68</v>
      </c>
      <c r="I286" s="1" t="s">
        <v>68</v>
      </c>
      <c r="J286" s="1" t="s">
        <v>68</v>
      </c>
      <c r="K286" s="1" t="s">
        <v>11497</v>
      </c>
      <c r="L286" s="1" t="s">
        <v>68</v>
      </c>
      <c r="M286" s="1" t="s">
        <v>68</v>
      </c>
      <c r="N286" s="1" t="s">
        <v>68</v>
      </c>
      <c r="O286" s="1" t="s">
        <v>68</v>
      </c>
      <c r="P286" s="1" t="s">
        <v>68</v>
      </c>
    </row>
    <row r="287" spans="1:16">
      <c r="A287" s="1" t="s">
        <v>68</v>
      </c>
      <c r="B287" s="1" t="s">
        <v>68</v>
      </c>
      <c r="C287" s="1" t="str">
        <f t="shared" si="4"/>
        <v/>
      </c>
      <c r="D287" s="1" t="s">
        <v>68</v>
      </c>
      <c r="E287" s="1" t="s">
        <v>68</v>
      </c>
      <c r="F287" s="1" t="s">
        <v>68</v>
      </c>
      <c r="G287" s="1" t="s">
        <v>68</v>
      </c>
      <c r="H287" s="1" t="s">
        <v>68</v>
      </c>
      <c r="I287" s="1" t="s">
        <v>68</v>
      </c>
      <c r="J287" s="1" t="s">
        <v>68</v>
      </c>
      <c r="K287" s="1" t="s">
        <v>11624</v>
      </c>
      <c r="L287" s="1" t="s">
        <v>68</v>
      </c>
      <c r="M287" s="1" t="s">
        <v>68</v>
      </c>
      <c r="N287" s="1" t="s">
        <v>68</v>
      </c>
      <c r="O287" s="1" t="s">
        <v>68</v>
      </c>
      <c r="P287" s="1" t="s">
        <v>68</v>
      </c>
    </row>
    <row r="288" spans="1:16">
      <c r="A288" s="1" t="s">
        <v>961</v>
      </c>
      <c r="B288" s="1" t="s">
        <v>11873</v>
      </c>
      <c r="C288" s="1" t="str">
        <f t="shared" si="4"/>
        <v>0202115</v>
      </c>
      <c r="D288" s="1" t="s">
        <v>929</v>
      </c>
      <c r="E288" s="1" t="s">
        <v>11874</v>
      </c>
      <c r="F288" s="1" t="s">
        <v>931</v>
      </c>
      <c r="G288" s="1" t="s">
        <v>11875</v>
      </c>
      <c r="H288" s="1" t="s">
        <v>11875</v>
      </c>
      <c r="I288" s="1" t="s">
        <v>11496</v>
      </c>
      <c r="J288" s="1" t="s">
        <v>68</v>
      </c>
      <c r="K288" s="1" t="s">
        <v>11876</v>
      </c>
      <c r="L288" s="1" t="s">
        <v>68</v>
      </c>
      <c r="M288" s="1" t="s">
        <v>68</v>
      </c>
      <c r="N288" s="1" t="s">
        <v>68</v>
      </c>
      <c r="O288" s="1" t="s">
        <v>68</v>
      </c>
      <c r="P288" s="1" t="s">
        <v>68</v>
      </c>
    </row>
    <row r="289" spans="1:16">
      <c r="A289" s="1" t="s">
        <v>68</v>
      </c>
      <c r="B289" s="1" t="s">
        <v>928</v>
      </c>
      <c r="C289" s="1" t="str">
        <f t="shared" si="4"/>
        <v>四歯211</v>
      </c>
      <c r="D289" s="1" t="s">
        <v>68</v>
      </c>
      <c r="E289" s="1" t="s">
        <v>68</v>
      </c>
      <c r="F289" s="1" t="s">
        <v>68</v>
      </c>
      <c r="G289" s="1" t="s">
        <v>68</v>
      </c>
      <c r="H289" s="1" t="s">
        <v>68</v>
      </c>
      <c r="I289" s="1" t="s">
        <v>68</v>
      </c>
      <c r="J289" s="1" t="s">
        <v>68</v>
      </c>
      <c r="K289" s="1" t="s">
        <v>11497</v>
      </c>
      <c r="L289" s="1" t="s">
        <v>68</v>
      </c>
      <c r="M289" s="1" t="s">
        <v>68</v>
      </c>
      <c r="N289" s="1" t="s">
        <v>68</v>
      </c>
      <c r="O289" s="1" t="s">
        <v>68</v>
      </c>
      <c r="P289" s="1" t="s">
        <v>68</v>
      </c>
    </row>
    <row r="290" spans="1:16">
      <c r="A290" s="1" t="s">
        <v>68</v>
      </c>
      <c r="B290" s="1" t="s">
        <v>68</v>
      </c>
      <c r="C290" s="1" t="str">
        <f t="shared" si="4"/>
        <v/>
      </c>
      <c r="D290" s="1" t="s">
        <v>68</v>
      </c>
      <c r="E290" s="1" t="s">
        <v>68</v>
      </c>
      <c r="F290" s="1" t="s">
        <v>68</v>
      </c>
      <c r="G290" s="1" t="s">
        <v>68</v>
      </c>
      <c r="H290" s="1" t="s">
        <v>68</v>
      </c>
      <c r="I290" s="1" t="s">
        <v>68</v>
      </c>
      <c r="J290" s="1" t="s">
        <v>68</v>
      </c>
      <c r="K290" s="1" t="s">
        <v>11877</v>
      </c>
      <c r="L290" s="1" t="s">
        <v>68</v>
      </c>
      <c r="M290" s="1" t="s">
        <v>68</v>
      </c>
      <c r="N290" s="1" t="s">
        <v>68</v>
      </c>
      <c r="O290" s="1" t="s">
        <v>68</v>
      </c>
      <c r="P290" s="1" t="s">
        <v>68</v>
      </c>
    </row>
    <row r="291" spans="1:16">
      <c r="A291" s="1" t="s">
        <v>970</v>
      </c>
      <c r="B291" s="1" t="s">
        <v>11878</v>
      </c>
      <c r="C291" s="1" t="str">
        <f t="shared" si="4"/>
        <v>0202123</v>
      </c>
      <c r="D291" s="1" t="s">
        <v>938</v>
      </c>
      <c r="E291" s="1" t="s">
        <v>11879</v>
      </c>
      <c r="F291" s="1" t="s">
        <v>941</v>
      </c>
      <c r="G291" s="1" t="s">
        <v>11880</v>
      </c>
      <c r="H291" s="1" t="s">
        <v>11880</v>
      </c>
      <c r="I291" s="1" t="s">
        <v>11496</v>
      </c>
      <c r="J291" s="1" t="s">
        <v>68</v>
      </c>
      <c r="K291" s="1" t="s">
        <v>11507</v>
      </c>
      <c r="L291" s="1" t="s">
        <v>68</v>
      </c>
      <c r="M291" s="1" t="s">
        <v>68</v>
      </c>
      <c r="N291" s="1" t="s">
        <v>68</v>
      </c>
      <c r="O291" s="1" t="s">
        <v>68</v>
      </c>
      <c r="P291" s="1" t="s">
        <v>68</v>
      </c>
    </row>
    <row r="292" spans="1:16">
      <c r="A292" s="1" t="s">
        <v>68</v>
      </c>
      <c r="B292" s="1" t="s">
        <v>937</v>
      </c>
      <c r="C292" s="1" t="str">
        <f t="shared" si="4"/>
        <v>四歯212</v>
      </c>
      <c r="D292" s="1" t="s">
        <v>68</v>
      </c>
      <c r="E292" s="1" t="s">
        <v>68</v>
      </c>
      <c r="F292" s="1" t="s">
        <v>68</v>
      </c>
      <c r="G292" s="1" t="s">
        <v>68</v>
      </c>
      <c r="H292" s="1" t="s">
        <v>68</v>
      </c>
      <c r="I292" s="1" t="s">
        <v>68</v>
      </c>
      <c r="J292" s="1" t="s">
        <v>68</v>
      </c>
      <c r="K292" s="1" t="s">
        <v>11497</v>
      </c>
      <c r="L292" s="1" t="s">
        <v>68</v>
      </c>
      <c r="M292" s="1" t="s">
        <v>68</v>
      </c>
      <c r="N292" s="1" t="s">
        <v>68</v>
      </c>
      <c r="O292" s="1" t="s">
        <v>68</v>
      </c>
      <c r="P292" s="1" t="s">
        <v>68</v>
      </c>
    </row>
    <row r="293" spans="1:16">
      <c r="A293" s="1" t="s">
        <v>68</v>
      </c>
      <c r="B293" s="1" t="s">
        <v>68</v>
      </c>
      <c r="C293" s="1" t="str">
        <f t="shared" si="4"/>
        <v/>
      </c>
      <c r="D293" s="1" t="s">
        <v>68</v>
      </c>
      <c r="E293" s="1" t="s">
        <v>68</v>
      </c>
      <c r="F293" s="1" t="s">
        <v>68</v>
      </c>
      <c r="G293" s="1" t="s">
        <v>68</v>
      </c>
      <c r="H293" s="1" t="s">
        <v>68</v>
      </c>
      <c r="I293" s="1" t="s">
        <v>68</v>
      </c>
      <c r="J293" s="1" t="s">
        <v>68</v>
      </c>
      <c r="K293" s="1" t="s">
        <v>11508</v>
      </c>
      <c r="L293" s="1" t="s">
        <v>68</v>
      </c>
      <c r="M293" s="1" t="s">
        <v>68</v>
      </c>
      <c r="N293" s="1" t="s">
        <v>68</v>
      </c>
      <c r="O293" s="1" t="s">
        <v>68</v>
      </c>
      <c r="P293" s="1" t="s">
        <v>68</v>
      </c>
    </row>
    <row r="294" spans="1:16">
      <c r="A294" s="1" t="s">
        <v>979</v>
      </c>
      <c r="B294" s="1" t="s">
        <v>11881</v>
      </c>
      <c r="C294" s="1" t="str">
        <f t="shared" si="4"/>
        <v>0202156</v>
      </c>
      <c r="D294" s="1" t="s">
        <v>947</v>
      </c>
      <c r="E294" s="1" t="s">
        <v>11882</v>
      </c>
      <c r="F294" s="1" t="s">
        <v>950</v>
      </c>
      <c r="G294" s="1" t="s">
        <v>11883</v>
      </c>
      <c r="H294" s="1" t="s">
        <v>11883</v>
      </c>
      <c r="I294" s="1" t="s">
        <v>11496</v>
      </c>
      <c r="J294" s="1" t="s">
        <v>68</v>
      </c>
      <c r="K294" s="1" t="s">
        <v>1524</v>
      </c>
      <c r="L294" s="1" t="s">
        <v>68</v>
      </c>
      <c r="M294" s="1" t="s">
        <v>68</v>
      </c>
      <c r="N294" s="1" t="s">
        <v>68</v>
      </c>
      <c r="O294" s="1" t="s">
        <v>68</v>
      </c>
      <c r="P294" s="1" t="s">
        <v>68</v>
      </c>
    </row>
    <row r="295" spans="1:16">
      <c r="A295" s="1" t="s">
        <v>68</v>
      </c>
      <c r="B295" s="1" t="s">
        <v>946</v>
      </c>
      <c r="C295" s="1" t="str">
        <f t="shared" si="4"/>
        <v>四歯215</v>
      </c>
      <c r="D295" s="1" t="s">
        <v>68</v>
      </c>
      <c r="E295" s="1" t="s">
        <v>68</v>
      </c>
      <c r="F295" s="1" t="s">
        <v>68</v>
      </c>
      <c r="G295" s="1" t="s">
        <v>68</v>
      </c>
      <c r="H295" s="1" t="s">
        <v>68</v>
      </c>
      <c r="I295" s="1" t="s">
        <v>68</v>
      </c>
      <c r="J295" s="1" t="s">
        <v>68</v>
      </c>
      <c r="K295" s="1" t="s">
        <v>11497</v>
      </c>
      <c r="L295" s="1" t="s">
        <v>68</v>
      </c>
      <c r="M295" s="1" t="s">
        <v>68</v>
      </c>
      <c r="N295" s="1" t="s">
        <v>68</v>
      </c>
      <c r="O295" s="1" t="s">
        <v>68</v>
      </c>
      <c r="P295" s="1" t="s">
        <v>68</v>
      </c>
    </row>
    <row r="296" spans="1:16">
      <c r="A296" s="1" t="s">
        <v>68</v>
      </c>
      <c r="B296" s="1" t="s">
        <v>68</v>
      </c>
      <c r="C296" s="1" t="str">
        <f t="shared" si="4"/>
        <v/>
      </c>
      <c r="D296" s="1" t="s">
        <v>68</v>
      </c>
      <c r="E296" s="1" t="s">
        <v>68</v>
      </c>
      <c r="F296" s="1" t="s">
        <v>68</v>
      </c>
      <c r="G296" s="1" t="s">
        <v>68</v>
      </c>
      <c r="H296" s="1" t="s">
        <v>68</v>
      </c>
      <c r="I296" s="1" t="s">
        <v>68</v>
      </c>
      <c r="J296" s="1" t="s">
        <v>68</v>
      </c>
      <c r="K296" s="1" t="s">
        <v>11512</v>
      </c>
      <c r="L296" s="1" t="s">
        <v>68</v>
      </c>
      <c r="M296" s="1" t="s">
        <v>68</v>
      </c>
      <c r="N296" s="1" t="s">
        <v>68</v>
      </c>
      <c r="O296" s="1" t="s">
        <v>68</v>
      </c>
      <c r="P296" s="1" t="s">
        <v>68</v>
      </c>
    </row>
    <row r="297" spans="1:16">
      <c r="A297" s="1" t="s">
        <v>988</v>
      </c>
      <c r="B297" s="1" t="s">
        <v>11884</v>
      </c>
      <c r="C297" s="1" t="str">
        <f t="shared" si="4"/>
        <v>0202164</v>
      </c>
      <c r="D297" s="1" t="s">
        <v>956</v>
      </c>
      <c r="E297" s="1" t="s">
        <v>11885</v>
      </c>
      <c r="F297" s="1" t="s">
        <v>958</v>
      </c>
      <c r="G297" s="1" t="s">
        <v>11886</v>
      </c>
      <c r="H297" s="1" t="s">
        <v>11886</v>
      </c>
      <c r="I297" s="1" t="s">
        <v>11496</v>
      </c>
      <c r="J297" s="1" t="s">
        <v>68</v>
      </c>
      <c r="K297" s="1" t="s">
        <v>1544</v>
      </c>
      <c r="L297" s="1" t="s">
        <v>68</v>
      </c>
      <c r="M297" s="1" t="s">
        <v>68</v>
      </c>
      <c r="N297" s="1" t="s">
        <v>68</v>
      </c>
      <c r="O297" s="1" t="s">
        <v>68</v>
      </c>
      <c r="P297" s="1" t="s">
        <v>68</v>
      </c>
    </row>
    <row r="298" spans="1:16">
      <c r="A298" s="1" t="s">
        <v>68</v>
      </c>
      <c r="B298" s="1" t="s">
        <v>955</v>
      </c>
      <c r="C298" s="1" t="str">
        <f t="shared" si="4"/>
        <v>四歯216</v>
      </c>
      <c r="D298" s="1" t="s">
        <v>68</v>
      </c>
      <c r="E298" s="1" t="s">
        <v>68</v>
      </c>
      <c r="F298" s="1" t="s">
        <v>68</v>
      </c>
      <c r="G298" s="1" t="s">
        <v>68</v>
      </c>
      <c r="H298" s="1" t="s">
        <v>68</v>
      </c>
      <c r="I298" s="1" t="s">
        <v>68</v>
      </c>
      <c r="J298" s="1" t="s">
        <v>68</v>
      </c>
      <c r="K298" s="1" t="s">
        <v>11497</v>
      </c>
      <c r="L298" s="1" t="s">
        <v>68</v>
      </c>
      <c r="M298" s="1" t="s">
        <v>68</v>
      </c>
      <c r="N298" s="1" t="s">
        <v>68</v>
      </c>
      <c r="O298" s="1" t="s">
        <v>68</v>
      </c>
      <c r="P298" s="1" t="s">
        <v>68</v>
      </c>
    </row>
    <row r="299" spans="1:16">
      <c r="A299" s="1" t="s">
        <v>68</v>
      </c>
      <c r="B299" s="1" t="s">
        <v>68</v>
      </c>
      <c r="C299" s="1" t="str">
        <f t="shared" si="4"/>
        <v/>
      </c>
      <c r="D299" s="1" t="s">
        <v>68</v>
      </c>
      <c r="E299" s="1" t="s">
        <v>68</v>
      </c>
      <c r="F299" s="1" t="s">
        <v>68</v>
      </c>
      <c r="G299" s="1" t="s">
        <v>68</v>
      </c>
      <c r="H299" s="1" t="s">
        <v>68</v>
      </c>
      <c r="I299" s="1" t="s">
        <v>68</v>
      </c>
      <c r="J299" s="1" t="s">
        <v>68</v>
      </c>
      <c r="K299" s="1" t="s">
        <v>11605</v>
      </c>
      <c r="L299" s="1" t="s">
        <v>68</v>
      </c>
      <c r="M299" s="1" t="s">
        <v>68</v>
      </c>
      <c r="N299" s="1" t="s">
        <v>68</v>
      </c>
      <c r="O299" s="1" t="s">
        <v>68</v>
      </c>
      <c r="P299" s="1" t="s">
        <v>68</v>
      </c>
    </row>
    <row r="300" spans="1:16">
      <c r="A300" s="1" t="s">
        <v>997</v>
      </c>
      <c r="B300" s="1" t="s">
        <v>11887</v>
      </c>
      <c r="C300" s="1" t="str">
        <f t="shared" si="4"/>
        <v>0202180</v>
      </c>
      <c r="D300" s="1" t="s">
        <v>964</v>
      </c>
      <c r="E300" s="1" t="s">
        <v>11888</v>
      </c>
      <c r="F300" s="1" t="s">
        <v>967</v>
      </c>
      <c r="G300" s="1" t="s">
        <v>11889</v>
      </c>
      <c r="H300" s="1" t="s">
        <v>11889</v>
      </c>
      <c r="I300" s="1" t="s">
        <v>11496</v>
      </c>
      <c r="J300" s="1" t="s">
        <v>68</v>
      </c>
      <c r="K300" s="1" t="s">
        <v>7062</v>
      </c>
      <c r="L300" s="1" t="s">
        <v>68</v>
      </c>
      <c r="M300" s="1" t="s">
        <v>68</v>
      </c>
      <c r="N300" s="1" t="s">
        <v>68</v>
      </c>
      <c r="O300" s="1" t="s">
        <v>68</v>
      </c>
      <c r="P300" s="1" t="s">
        <v>68</v>
      </c>
    </row>
    <row r="301" spans="1:16">
      <c r="A301" s="1" t="s">
        <v>68</v>
      </c>
      <c r="B301" s="1" t="s">
        <v>963</v>
      </c>
      <c r="C301" s="1" t="str">
        <f t="shared" si="4"/>
        <v>四歯218</v>
      </c>
      <c r="D301" s="1" t="s">
        <v>68</v>
      </c>
      <c r="E301" s="1" t="s">
        <v>68</v>
      </c>
      <c r="F301" s="1" t="s">
        <v>68</v>
      </c>
      <c r="G301" s="1" t="s">
        <v>68</v>
      </c>
      <c r="H301" s="1" t="s">
        <v>68</v>
      </c>
      <c r="I301" s="1" t="s">
        <v>68</v>
      </c>
      <c r="J301" s="1" t="s">
        <v>68</v>
      </c>
      <c r="K301" s="1" t="s">
        <v>11497</v>
      </c>
      <c r="L301" s="1" t="s">
        <v>68</v>
      </c>
      <c r="M301" s="1" t="s">
        <v>68</v>
      </c>
      <c r="N301" s="1" t="s">
        <v>68</v>
      </c>
      <c r="O301" s="1" t="s">
        <v>68</v>
      </c>
      <c r="P301" s="1" t="s">
        <v>68</v>
      </c>
    </row>
    <row r="302" spans="1:16">
      <c r="A302" s="1" t="s">
        <v>68</v>
      </c>
      <c r="B302" s="1" t="s">
        <v>68</v>
      </c>
      <c r="C302" s="1" t="str">
        <f t="shared" si="4"/>
        <v/>
      </c>
      <c r="D302" s="1" t="s">
        <v>68</v>
      </c>
      <c r="E302" s="1" t="s">
        <v>68</v>
      </c>
      <c r="F302" s="1" t="s">
        <v>68</v>
      </c>
      <c r="G302" s="1" t="s">
        <v>68</v>
      </c>
      <c r="H302" s="1" t="s">
        <v>68</v>
      </c>
      <c r="I302" s="1" t="s">
        <v>68</v>
      </c>
      <c r="J302" s="1" t="s">
        <v>68</v>
      </c>
      <c r="K302" s="1" t="s">
        <v>11526</v>
      </c>
      <c r="L302" s="1" t="s">
        <v>68</v>
      </c>
      <c r="M302" s="1" t="s">
        <v>68</v>
      </c>
      <c r="N302" s="1" t="s">
        <v>68</v>
      </c>
      <c r="O302" s="1" t="s">
        <v>68</v>
      </c>
      <c r="P302" s="1" t="s">
        <v>68</v>
      </c>
    </row>
    <row r="303" spans="1:16">
      <c r="A303" s="1" t="s">
        <v>1007</v>
      </c>
      <c r="B303" s="1" t="s">
        <v>11890</v>
      </c>
      <c r="C303" s="1" t="str">
        <f t="shared" si="4"/>
        <v>0202206</v>
      </c>
      <c r="D303" s="1" t="s">
        <v>973</v>
      </c>
      <c r="E303" s="1" t="s">
        <v>11891</v>
      </c>
      <c r="F303" s="1" t="s">
        <v>976</v>
      </c>
      <c r="G303" s="1" t="s">
        <v>11892</v>
      </c>
      <c r="H303" s="1" t="s">
        <v>11892</v>
      </c>
      <c r="I303" s="1" t="s">
        <v>11496</v>
      </c>
      <c r="J303" s="1" t="s">
        <v>68</v>
      </c>
      <c r="K303" s="1" t="s">
        <v>11893</v>
      </c>
      <c r="L303" s="1" t="s">
        <v>68</v>
      </c>
      <c r="M303" s="1" t="s">
        <v>68</v>
      </c>
      <c r="N303" s="1" t="s">
        <v>68</v>
      </c>
      <c r="O303" s="1" t="s">
        <v>68</v>
      </c>
      <c r="P303" s="1" t="s">
        <v>68</v>
      </c>
    </row>
    <row r="304" spans="1:16">
      <c r="A304" s="1" t="s">
        <v>68</v>
      </c>
      <c r="B304" s="1" t="s">
        <v>972</v>
      </c>
      <c r="C304" s="1" t="str">
        <f t="shared" si="4"/>
        <v>四歯220</v>
      </c>
      <c r="D304" s="1" t="s">
        <v>68</v>
      </c>
      <c r="E304" s="1" t="s">
        <v>68</v>
      </c>
      <c r="F304" s="1" t="s">
        <v>68</v>
      </c>
      <c r="G304" s="1" t="s">
        <v>68</v>
      </c>
      <c r="H304" s="1" t="s">
        <v>68</v>
      </c>
      <c r="I304" s="1" t="s">
        <v>68</v>
      </c>
      <c r="J304" s="1" t="s">
        <v>68</v>
      </c>
      <c r="K304" s="1" t="s">
        <v>11497</v>
      </c>
      <c r="L304" s="1" t="s">
        <v>68</v>
      </c>
      <c r="M304" s="1" t="s">
        <v>68</v>
      </c>
      <c r="N304" s="1" t="s">
        <v>68</v>
      </c>
      <c r="O304" s="1" t="s">
        <v>68</v>
      </c>
      <c r="P304" s="1" t="s">
        <v>68</v>
      </c>
    </row>
    <row r="305" spans="1:16">
      <c r="A305" s="1" t="s">
        <v>68</v>
      </c>
      <c r="B305" s="1" t="s">
        <v>68</v>
      </c>
      <c r="C305" s="1" t="str">
        <f t="shared" si="4"/>
        <v/>
      </c>
      <c r="D305" s="1" t="s">
        <v>68</v>
      </c>
      <c r="E305" s="1" t="s">
        <v>68</v>
      </c>
      <c r="F305" s="1" t="s">
        <v>68</v>
      </c>
      <c r="G305" s="1" t="s">
        <v>68</v>
      </c>
      <c r="H305" s="1" t="s">
        <v>68</v>
      </c>
      <c r="I305" s="1" t="s">
        <v>68</v>
      </c>
      <c r="J305" s="1" t="s">
        <v>68</v>
      </c>
      <c r="K305" s="1" t="s">
        <v>11894</v>
      </c>
      <c r="L305" s="1" t="s">
        <v>68</v>
      </c>
      <c r="M305" s="1" t="s">
        <v>68</v>
      </c>
      <c r="N305" s="1" t="s">
        <v>68</v>
      </c>
      <c r="O305" s="1" t="s">
        <v>68</v>
      </c>
      <c r="P305" s="1" t="s">
        <v>68</v>
      </c>
    </row>
    <row r="306" spans="1:16">
      <c r="A306" s="1" t="s">
        <v>1016</v>
      </c>
      <c r="B306" s="1" t="s">
        <v>11895</v>
      </c>
      <c r="C306" s="1" t="str">
        <f t="shared" si="4"/>
        <v>0202214</v>
      </c>
      <c r="D306" s="1" t="s">
        <v>982</v>
      </c>
      <c r="E306" s="1" t="s">
        <v>11896</v>
      </c>
      <c r="F306" s="1" t="s">
        <v>985</v>
      </c>
      <c r="G306" s="1" t="s">
        <v>11897</v>
      </c>
      <c r="H306" s="1" t="s">
        <v>11897</v>
      </c>
      <c r="I306" s="1" t="s">
        <v>11496</v>
      </c>
      <c r="J306" s="1" t="s">
        <v>68</v>
      </c>
      <c r="K306" s="1" t="s">
        <v>4153</v>
      </c>
      <c r="L306" s="1" t="s">
        <v>68</v>
      </c>
      <c r="M306" s="1" t="s">
        <v>68</v>
      </c>
      <c r="N306" s="1" t="s">
        <v>68</v>
      </c>
      <c r="O306" s="1" t="s">
        <v>68</v>
      </c>
      <c r="P306" s="1" t="s">
        <v>68</v>
      </c>
    </row>
    <row r="307" spans="1:16">
      <c r="A307" s="1" t="s">
        <v>68</v>
      </c>
      <c r="B307" s="1" t="s">
        <v>981</v>
      </c>
      <c r="C307" s="1" t="str">
        <f t="shared" si="4"/>
        <v>四歯221</v>
      </c>
      <c r="D307" s="1" t="s">
        <v>68</v>
      </c>
      <c r="E307" s="1" t="s">
        <v>68</v>
      </c>
      <c r="F307" s="1" t="s">
        <v>68</v>
      </c>
      <c r="G307" s="1" t="s">
        <v>68</v>
      </c>
      <c r="H307" s="1" t="s">
        <v>68</v>
      </c>
      <c r="I307" s="1" t="s">
        <v>68</v>
      </c>
      <c r="J307" s="1" t="s">
        <v>68</v>
      </c>
      <c r="K307" s="1" t="s">
        <v>11497</v>
      </c>
      <c r="L307" s="1" t="s">
        <v>68</v>
      </c>
      <c r="M307" s="1" t="s">
        <v>68</v>
      </c>
      <c r="N307" s="1" t="s">
        <v>68</v>
      </c>
      <c r="O307" s="1" t="s">
        <v>68</v>
      </c>
      <c r="P307" s="1" t="s">
        <v>68</v>
      </c>
    </row>
    <row r="308" spans="1:16">
      <c r="A308" s="1" t="s">
        <v>68</v>
      </c>
      <c r="B308" s="1" t="s">
        <v>68</v>
      </c>
      <c r="C308" s="1" t="str">
        <f t="shared" si="4"/>
        <v/>
      </c>
      <c r="D308" s="1" t="s">
        <v>68</v>
      </c>
      <c r="E308" s="1" t="s">
        <v>68</v>
      </c>
      <c r="F308" s="1" t="s">
        <v>68</v>
      </c>
      <c r="G308" s="1" t="s">
        <v>68</v>
      </c>
      <c r="H308" s="1" t="s">
        <v>68</v>
      </c>
      <c r="I308" s="1" t="s">
        <v>68</v>
      </c>
      <c r="J308" s="1" t="s">
        <v>68</v>
      </c>
      <c r="K308" s="1" t="s">
        <v>11898</v>
      </c>
      <c r="L308" s="1" t="s">
        <v>68</v>
      </c>
      <c r="M308" s="1" t="s">
        <v>68</v>
      </c>
      <c r="N308" s="1" t="s">
        <v>68</v>
      </c>
      <c r="O308" s="1" t="s">
        <v>68</v>
      </c>
      <c r="P308" s="1" t="s">
        <v>68</v>
      </c>
    </row>
    <row r="309" spans="1:16">
      <c r="A309" s="1" t="s">
        <v>1025</v>
      </c>
      <c r="B309" s="1" t="s">
        <v>11899</v>
      </c>
      <c r="C309" s="1" t="str">
        <f t="shared" si="4"/>
        <v>0202222</v>
      </c>
      <c r="D309" s="1" t="s">
        <v>991</v>
      </c>
      <c r="E309" s="1" t="s">
        <v>11900</v>
      </c>
      <c r="F309" s="1" t="s">
        <v>994</v>
      </c>
      <c r="G309" s="1" t="s">
        <v>11901</v>
      </c>
      <c r="H309" s="1" t="s">
        <v>11901</v>
      </c>
      <c r="I309" s="1" t="s">
        <v>11496</v>
      </c>
      <c r="J309" s="1" t="s">
        <v>68</v>
      </c>
      <c r="K309" s="1" t="s">
        <v>11902</v>
      </c>
      <c r="L309" s="1" t="s">
        <v>68</v>
      </c>
      <c r="M309" s="1" t="s">
        <v>68</v>
      </c>
      <c r="N309" s="1" t="s">
        <v>68</v>
      </c>
      <c r="O309" s="1" t="s">
        <v>68</v>
      </c>
      <c r="P309" s="1" t="s">
        <v>68</v>
      </c>
    </row>
    <row r="310" spans="1:16">
      <c r="A310" s="1" t="s">
        <v>68</v>
      </c>
      <c r="B310" s="1" t="s">
        <v>990</v>
      </c>
      <c r="C310" s="1" t="str">
        <f t="shared" si="4"/>
        <v>四歯222</v>
      </c>
      <c r="D310" s="1" t="s">
        <v>68</v>
      </c>
      <c r="E310" s="1" t="s">
        <v>68</v>
      </c>
      <c r="F310" s="1" t="s">
        <v>68</v>
      </c>
      <c r="G310" s="1" t="s">
        <v>68</v>
      </c>
      <c r="H310" s="1" t="s">
        <v>68</v>
      </c>
      <c r="I310" s="1" t="s">
        <v>68</v>
      </c>
      <c r="J310" s="1" t="s">
        <v>68</v>
      </c>
      <c r="K310" s="1" t="s">
        <v>11497</v>
      </c>
      <c r="L310" s="1" t="s">
        <v>68</v>
      </c>
      <c r="M310" s="1" t="s">
        <v>68</v>
      </c>
      <c r="N310" s="1" t="s">
        <v>68</v>
      </c>
      <c r="O310" s="1" t="s">
        <v>68</v>
      </c>
      <c r="P310" s="1" t="s">
        <v>68</v>
      </c>
    </row>
    <row r="311" spans="1:16">
      <c r="A311" s="1" t="s">
        <v>68</v>
      </c>
      <c r="B311" s="1" t="s">
        <v>68</v>
      </c>
      <c r="C311" s="1" t="str">
        <f t="shared" si="4"/>
        <v/>
      </c>
      <c r="D311" s="1" t="s">
        <v>68</v>
      </c>
      <c r="E311" s="1" t="s">
        <v>68</v>
      </c>
      <c r="F311" s="1" t="s">
        <v>68</v>
      </c>
      <c r="G311" s="1" t="s">
        <v>68</v>
      </c>
      <c r="H311" s="1" t="s">
        <v>68</v>
      </c>
      <c r="I311" s="1" t="s">
        <v>68</v>
      </c>
      <c r="J311" s="1" t="s">
        <v>68</v>
      </c>
      <c r="K311" s="1" t="s">
        <v>11903</v>
      </c>
      <c r="L311" s="1" t="s">
        <v>68</v>
      </c>
      <c r="M311" s="1" t="s">
        <v>68</v>
      </c>
      <c r="N311" s="1" t="s">
        <v>68</v>
      </c>
      <c r="O311" s="1" t="s">
        <v>68</v>
      </c>
      <c r="P311" s="1" t="s">
        <v>68</v>
      </c>
    </row>
    <row r="312" spans="1:16">
      <c r="A312" s="1" t="s">
        <v>1034</v>
      </c>
      <c r="B312" s="1" t="s">
        <v>10626</v>
      </c>
      <c r="C312" s="1" t="str">
        <f t="shared" si="4"/>
        <v>0202255</v>
      </c>
      <c r="D312" s="1" t="s">
        <v>1000</v>
      </c>
      <c r="E312" s="1" t="s">
        <v>11904</v>
      </c>
      <c r="F312" s="1" t="s">
        <v>1003</v>
      </c>
      <c r="G312" s="1" t="s">
        <v>11905</v>
      </c>
      <c r="H312" s="1" t="s">
        <v>11905</v>
      </c>
      <c r="I312" s="1" t="s">
        <v>11496</v>
      </c>
      <c r="J312" s="1" t="s">
        <v>68</v>
      </c>
      <c r="K312" s="1" t="s">
        <v>1391</v>
      </c>
      <c r="L312" s="1" t="s">
        <v>68</v>
      </c>
      <c r="M312" s="1" t="s">
        <v>68</v>
      </c>
      <c r="N312" s="1" t="s">
        <v>68</v>
      </c>
      <c r="O312" s="1" t="s">
        <v>68</v>
      </c>
      <c r="P312" s="1" t="s">
        <v>68</v>
      </c>
    </row>
    <row r="313" spans="1:16">
      <c r="A313" s="1" t="s">
        <v>68</v>
      </c>
      <c r="B313" s="1" t="s">
        <v>999</v>
      </c>
      <c r="C313" s="1" t="str">
        <f t="shared" si="4"/>
        <v>四歯225</v>
      </c>
      <c r="D313" s="1" t="s">
        <v>68</v>
      </c>
      <c r="E313" s="1" t="s">
        <v>68</v>
      </c>
      <c r="F313" s="1" t="s">
        <v>68</v>
      </c>
      <c r="G313" s="1" t="s">
        <v>68</v>
      </c>
      <c r="H313" s="1" t="s">
        <v>68</v>
      </c>
      <c r="I313" s="1" t="s">
        <v>68</v>
      </c>
      <c r="J313" s="1" t="s">
        <v>68</v>
      </c>
      <c r="K313" s="1" t="s">
        <v>11497</v>
      </c>
      <c r="L313" s="1" t="s">
        <v>68</v>
      </c>
      <c r="M313" s="1" t="s">
        <v>68</v>
      </c>
      <c r="N313" s="1" t="s">
        <v>68</v>
      </c>
      <c r="O313" s="1" t="s">
        <v>68</v>
      </c>
      <c r="P313" s="1" t="s">
        <v>68</v>
      </c>
    </row>
    <row r="314" spans="1:16">
      <c r="A314" s="1" t="s">
        <v>68</v>
      </c>
      <c r="B314" s="1" t="s">
        <v>68</v>
      </c>
      <c r="C314" s="1" t="str">
        <f t="shared" si="4"/>
        <v/>
      </c>
      <c r="D314" s="1" t="s">
        <v>68</v>
      </c>
      <c r="E314" s="1" t="s">
        <v>68</v>
      </c>
      <c r="F314" s="1" t="s">
        <v>68</v>
      </c>
      <c r="G314" s="1" t="s">
        <v>68</v>
      </c>
      <c r="H314" s="1" t="s">
        <v>68</v>
      </c>
      <c r="I314" s="1" t="s">
        <v>68</v>
      </c>
      <c r="J314" s="1" t="s">
        <v>68</v>
      </c>
      <c r="K314" s="1" t="s">
        <v>11547</v>
      </c>
      <c r="L314" s="1" t="s">
        <v>68</v>
      </c>
      <c r="M314" s="1" t="s">
        <v>68</v>
      </c>
      <c r="N314" s="1" t="s">
        <v>68</v>
      </c>
      <c r="O314" s="1" t="s">
        <v>68</v>
      </c>
      <c r="P314" s="1" t="s">
        <v>68</v>
      </c>
    </row>
    <row r="315" spans="1:16">
      <c r="A315" s="1" t="s">
        <v>1043</v>
      </c>
      <c r="B315" s="1" t="s">
        <v>10629</v>
      </c>
      <c r="C315" s="1" t="str">
        <f t="shared" si="4"/>
        <v>0202263</v>
      </c>
      <c r="D315" s="1" t="s">
        <v>1010</v>
      </c>
      <c r="E315" s="1" t="s">
        <v>11906</v>
      </c>
      <c r="F315" s="1" t="s">
        <v>1013</v>
      </c>
      <c r="G315" s="1" t="s">
        <v>11907</v>
      </c>
      <c r="H315" s="1" t="s">
        <v>11907</v>
      </c>
      <c r="I315" s="1" t="s">
        <v>11496</v>
      </c>
      <c r="J315" s="1" t="s">
        <v>68</v>
      </c>
      <c r="K315" s="1" t="s">
        <v>11908</v>
      </c>
      <c r="L315" s="1" t="s">
        <v>68</v>
      </c>
      <c r="M315" s="1" t="s">
        <v>68</v>
      </c>
      <c r="N315" s="1" t="s">
        <v>68</v>
      </c>
      <c r="O315" s="1" t="s">
        <v>68</v>
      </c>
      <c r="P315" s="1" t="s">
        <v>68</v>
      </c>
    </row>
    <row r="316" spans="1:16">
      <c r="A316" s="1" t="s">
        <v>68</v>
      </c>
      <c r="B316" s="1" t="s">
        <v>1009</v>
      </c>
      <c r="C316" s="1" t="str">
        <f t="shared" si="4"/>
        <v>四歯226</v>
      </c>
      <c r="D316" s="1" t="s">
        <v>68</v>
      </c>
      <c r="E316" s="1" t="s">
        <v>68</v>
      </c>
      <c r="F316" s="1" t="s">
        <v>68</v>
      </c>
      <c r="G316" s="1" t="s">
        <v>68</v>
      </c>
      <c r="H316" s="1" t="s">
        <v>68</v>
      </c>
      <c r="I316" s="1" t="s">
        <v>68</v>
      </c>
      <c r="J316" s="1" t="s">
        <v>68</v>
      </c>
      <c r="K316" s="1" t="s">
        <v>11497</v>
      </c>
      <c r="L316" s="1" t="s">
        <v>68</v>
      </c>
      <c r="M316" s="1" t="s">
        <v>68</v>
      </c>
      <c r="N316" s="1" t="s">
        <v>68</v>
      </c>
      <c r="O316" s="1" t="s">
        <v>68</v>
      </c>
      <c r="P316" s="1" t="s">
        <v>68</v>
      </c>
    </row>
    <row r="317" spans="1:16">
      <c r="A317" s="1" t="s">
        <v>68</v>
      </c>
      <c r="B317" s="1" t="s">
        <v>68</v>
      </c>
      <c r="C317" s="1" t="str">
        <f t="shared" si="4"/>
        <v/>
      </c>
      <c r="D317" s="1" t="s">
        <v>68</v>
      </c>
      <c r="E317" s="1" t="s">
        <v>68</v>
      </c>
      <c r="F317" s="1" t="s">
        <v>68</v>
      </c>
      <c r="G317" s="1" t="s">
        <v>68</v>
      </c>
      <c r="H317" s="1" t="s">
        <v>68</v>
      </c>
      <c r="I317" s="1" t="s">
        <v>68</v>
      </c>
      <c r="J317" s="1" t="s">
        <v>68</v>
      </c>
      <c r="K317" s="1" t="s">
        <v>11909</v>
      </c>
      <c r="L317" s="1" t="s">
        <v>68</v>
      </c>
      <c r="M317" s="1" t="s">
        <v>68</v>
      </c>
      <c r="N317" s="1" t="s">
        <v>68</v>
      </c>
      <c r="O317" s="1" t="s">
        <v>68</v>
      </c>
      <c r="P317" s="1" t="s">
        <v>68</v>
      </c>
    </row>
    <row r="318" spans="1:16">
      <c r="A318" s="1" t="s">
        <v>1052</v>
      </c>
      <c r="B318" s="1" t="s">
        <v>11910</v>
      </c>
      <c r="C318" s="1" t="str">
        <f t="shared" si="4"/>
        <v>0202271</v>
      </c>
      <c r="D318" s="1" t="s">
        <v>1019</v>
      </c>
      <c r="E318" s="1" t="s">
        <v>11911</v>
      </c>
      <c r="F318" s="1" t="s">
        <v>1022</v>
      </c>
      <c r="G318" s="1" t="s">
        <v>11912</v>
      </c>
      <c r="H318" s="1" t="s">
        <v>11912</v>
      </c>
      <c r="I318" s="1" t="s">
        <v>11496</v>
      </c>
      <c r="J318" s="1" t="s">
        <v>68</v>
      </c>
      <c r="K318" s="1" t="s">
        <v>1391</v>
      </c>
      <c r="L318" s="1" t="s">
        <v>68</v>
      </c>
      <c r="M318" s="1" t="s">
        <v>68</v>
      </c>
      <c r="N318" s="1" t="s">
        <v>68</v>
      </c>
      <c r="O318" s="1" t="s">
        <v>68</v>
      </c>
      <c r="P318" s="1" t="s">
        <v>68</v>
      </c>
    </row>
    <row r="319" spans="1:16">
      <c r="A319" s="1" t="s">
        <v>68</v>
      </c>
      <c r="B319" s="1" t="s">
        <v>1018</v>
      </c>
      <c r="C319" s="1" t="str">
        <f t="shared" si="4"/>
        <v>四歯227</v>
      </c>
      <c r="D319" s="1" t="s">
        <v>68</v>
      </c>
      <c r="E319" s="1" t="s">
        <v>68</v>
      </c>
      <c r="F319" s="1" t="s">
        <v>68</v>
      </c>
      <c r="G319" s="1" t="s">
        <v>68</v>
      </c>
      <c r="H319" s="1" t="s">
        <v>68</v>
      </c>
      <c r="I319" s="1" t="s">
        <v>68</v>
      </c>
      <c r="J319" s="1" t="s">
        <v>68</v>
      </c>
      <c r="K319" s="1" t="s">
        <v>11497</v>
      </c>
      <c r="L319" s="1" t="s">
        <v>68</v>
      </c>
      <c r="M319" s="1" t="s">
        <v>68</v>
      </c>
      <c r="N319" s="1" t="s">
        <v>68</v>
      </c>
      <c r="O319" s="1" t="s">
        <v>68</v>
      </c>
      <c r="P319" s="1" t="s">
        <v>68</v>
      </c>
    </row>
    <row r="320" spans="1:16">
      <c r="A320" s="1" t="s">
        <v>68</v>
      </c>
      <c r="B320" s="1" t="s">
        <v>68</v>
      </c>
      <c r="C320" s="1" t="str">
        <f t="shared" si="4"/>
        <v/>
      </c>
      <c r="D320" s="1" t="s">
        <v>68</v>
      </c>
      <c r="E320" s="1" t="s">
        <v>68</v>
      </c>
      <c r="F320" s="1" t="s">
        <v>68</v>
      </c>
      <c r="G320" s="1" t="s">
        <v>68</v>
      </c>
      <c r="H320" s="1" t="s">
        <v>68</v>
      </c>
      <c r="I320" s="1" t="s">
        <v>68</v>
      </c>
      <c r="J320" s="1" t="s">
        <v>68</v>
      </c>
      <c r="K320" s="1" t="s">
        <v>11547</v>
      </c>
      <c r="L320" s="1" t="s">
        <v>68</v>
      </c>
      <c r="M320" s="1" t="s">
        <v>68</v>
      </c>
      <c r="N320" s="1" t="s">
        <v>68</v>
      </c>
      <c r="O320" s="1" t="s">
        <v>68</v>
      </c>
      <c r="P320" s="1" t="s">
        <v>68</v>
      </c>
    </row>
    <row r="321" spans="1:16">
      <c r="A321" s="1" t="s">
        <v>1061</v>
      </c>
      <c r="B321" s="1" t="s">
        <v>11913</v>
      </c>
      <c r="C321" s="1" t="str">
        <f t="shared" si="4"/>
        <v>0202297</v>
      </c>
      <c r="D321" s="1" t="s">
        <v>1028</v>
      </c>
      <c r="E321" s="1" t="s">
        <v>11914</v>
      </c>
      <c r="F321" s="1" t="s">
        <v>1031</v>
      </c>
      <c r="G321" s="1" t="s">
        <v>11915</v>
      </c>
      <c r="H321" s="1" t="s">
        <v>11915</v>
      </c>
      <c r="I321" s="1" t="s">
        <v>11496</v>
      </c>
      <c r="J321" s="1" t="s">
        <v>68</v>
      </c>
      <c r="K321" s="1" t="s">
        <v>2142</v>
      </c>
      <c r="L321" s="1" t="s">
        <v>68</v>
      </c>
      <c r="M321" s="1" t="s">
        <v>68</v>
      </c>
      <c r="N321" s="1" t="s">
        <v>68</v>
      </c>
      <c r="O321" s="1" t="s">
        <v>68</v>
      </c>
      <c r="P321" s="1" t="s">
        <v>68</v>
      </c>
    </row>
    <row r="322" spans="1:16">
      <c r="A322" s="1" t="s">
        <v>68</v>
      </c>
      <c r="B322" s="1" t="s">
        <v>1027</v>
      </c>
      <c r="C322" s="1" t="str">
        <f t="shared" si="4"/>
        <v>四歯229</v>
      </c>
      <c r="D322" s="1" t="s">
        <v>68</v>
      </c>
      <c r="E322" s="1" t="s">
        <v>68</v>
      </c>
      <c r="F322" s="1" t="s">
        <v>68</v>
      </c>
      <c r="G322" s="1" t="s">
        <v>68</v>
      </c>
      <c r="H322" s="1" t="s">
        <v>68</v>
      </c>
      <c r="I322" s="1" t="s">
        <v>68</v>
      </c>
      <c r="J322" s="1" t="s">
        <v>68</v>
      </c>
      <c r="K322" s="1" t="s">
        <v>11497</v>
      </c>
      <c r="L322" s="1" t="s">
        <v>68</v>
      </c>
      <c r="M322" s="1" t="s">
        <v>68</v>
      </c>
      <c r="N322" s="1" t="s">
        <v>68</v>
      </c>
      <c r="O322" s="1" t="s">
        <v>68</v>
      </c>
      <c r="P322" s="1" t="s">
        <v>68</v>
      </c>
    </row>
    <row r="323" spans="1:16">
      <c r="A323" s="1" t="s">
        <v>68</v>
      </c>
      <c r="B323" s="1" t="s">
        <v>68</v>
      </c>
      <c r="C323" s="1" t="str">
        <f t="shared" si="4"/>
        <v/>
      </c>
      <c r="D323" s="1" t="s">
        <v>68</v>
      </c>
      <c r="E323" s="1" t="s">
        <v>68</v>
      </c>
      <c r="F323" s="1" t="s">
        <v>68</v>
      </c>
      <c r="G323" s="1" t="s">
        <v>68</v>
      </c>
      <c r="H323" s="1" t="s">
        <v>68</v>
      </c>
      <c r="I323" s="1" t="s">
        <v>68</v>
      </c>
      <c r="J323" s="1" t="s">
        <v>68</v>
      </c>
      <c r="K323" s="1" t="s">
        <v>11916</v>
      </c>
      <c r="L323" s="1" t="s">
        <v>68</v>
      </c>
      <c r="M323" s="1" t="s">
        <v>68</v>
      </c>
      <c r="N323" s="1" t="s">
        <v>68</v>
      </c>
      <c r="O323" s="1" t="s">
        <v>68</v>
      </c>
      <c r="P323" s="1" t="s">
        <v>68</v>
      </c>
    </row>
    <row r="324" spans="1:16">
      <c r="A324" s="1" t="s">
        <v>1069</v>
      </c>
      <c r="B324" s="1" t="s">
        <v>11917</v>
      </c>
      <c r="C324" s="1" t="str">
        <f t="shared" si="4"/>
        <v>0202305</v>
      </c>
      <c r="D324" s="1" t="s">
        <v>1037</v>
      </c>
      <c r="E324" s="1" t="s">
        <v>11918</v>
      </c>
      <c r="F324" s="1" t="s">
        <v>1040</v>
      </c>
      <c r="G324" s="1" t="s">
        <v>11919</v>
      </c>
      <c r="H324" s="1" t="s">
        <v>11919</v>
      </c>
      <c r="I324" s="1" t="s">
        <v>11496</v>
      </c>
      <c r="J324" s="1" t="s">
        <v>68</v>
      </c>
      <c r="K324" s="1" t="s">
        <v>3676</v>
      </c>
      <c r="L324" s="1" t="s">
        <v>68</v>
      </c>
      <c r="M324" s="1" t="s">
        <v>68</v>
      </c>
      <c r="N324" s="1" t="s">
        <v>68</v>
      </c>
      <c r="O324" s="1" t="s">
        <v>68</v>
      </c>
      <c r="P324" s="1" t="s">
        <v>68</v>
      </c>
    </row>
    <row r="325" spans="1:16">
      <c r="A325" s="1" t="s">
        <v>68</v>
      </c>
      <c r="B325" s="1" t="s">
        <v>1036</v>
      </c>
      <c r="C325" s="1" t="str">
        <f t="shared" si="4"/>
        <v>四歯230</v>
      </c>
      <c r="D325" s="1" t="s">
        <v>68</v>
      </c>
      <c r="E325" s="1" t="s">
        <v>68</v>
      </c>
      <c r="F325" s="1" t="s">
        <v>68</v>
      </c>
      <c r="G325" s="1" t="s">
        <v>68</v>
      </c>
      <c r="H325" s="1" t="s">
        <v>68</v>
      </c>
      <c r="I325" s="1" t="s">
        <v>68</v>
      </c>
      <c r="J325" s="1" t="s">
        <v>68</v>
      </c>
      <c r="K325" s="1" t="s">
        <v>11497</v>
      </c>
      <c r="L325" s="1" t="s">
        <v>68</v>
      </c>
      <c r="M325" s="1" t="s">
        <v>68</v>
      </c>
      <c r="N325" s="1" t="s">
        <v>68</v>
      </c>
      <c r="O325" s="1" t="s">
        <v>68</v>
      </c>
      <c r="P325" s="1" t="s">
        <v>68</v>
      </c>
    </row>
    <row r="326" spans="1:16">
      <c r="A326" s="1" t="s">
        <v>68</v>
      </c>
      <c r="B326" s="1" t="s">
        <v>68</v>
      </c>
      <c r="C326" s="1" t="str">
        <f t="shared" si="4"/>
        <v/>
      </c>
      <c r="D326" s="1" t="s">
        <v>68</v>
      </c>
      <c r="E326" s="1" t="s">
        <v>68</v>
      </c>
      <c r="F326" s="1" t="s">
        <v>68</v>
      </c>
      <c r="G326" s="1" t="s">
        <v>68</v>
      </c>
      <c r="H326" s="1" t="s">
        <v>68</v>
      </c>
      <c r="I326" s="1" t="s">
        <v>68</v>
      </c>
      <c r="J326" s="1" t="s">
        <v>68</v>
      </c>
      <c r="K326" s="1" t="s">
        <v>11716</v>
      </c>
      <c r="L326" s="1" t="s">
        <v>68</v>
      </c>
      <c r="M326" s="1" t="s">
        <v>68</v>
      </c>
      <c r="N326" s="1" t="s">
        <v>68</v>
      </c>
      <c r="O326" s="1" t="s">
        <v>68</v>
      </c>
      <c r="P326" s="1" t="s">
        <v>68</v>
      </c>
    </row>
    <row r="327" spans="1:16">
      <c r="A327" s="1" t="s">
        <v>1078</v>
      </c>
      <c r="B327" s="1" t="s">
        <v>11920</v>
      </c>
      <c r="C327" s="1" t="str">
        <f t="shared" si="4"/>
        <v>0202313</v>
      </c>
      <c r="D327" s="1" t="s">
        <v>1046</v>
      </c>
      <c r="E327" s="1" t="s">
        <v>11921</v>
      </c>
      <c r="F327" s="1" t="s">
        <v>1049</v>
      </c>
      <c r="G327" s="1" t="s">
        <v>11922</v>
      </c>
      <c r="H327" s="1" t="s">
        <v>11922</v>
      </c>
      <c r="I327" s="1" t="s">
        <v>11496</v>
      </c>
      <c r="J327" s="1" t="s">
        <v>68</v>
      </c>
      <c r="K327" s="1" t="s">
        <v>11923</v>
      </c>
      <c r="L327" s="1" t="s">
        <v>68</v>
      </c>
      <c r="M327" s="1" t="s">
        <v>68</v>
      </c>
      <c r="N327" s="1" t="s">
        <v>68</v>
      </c>
      <c r="O327" s="1" t="s">
        <v>68</v>
      </c>
      <c r="P327" s="1" t="s">
        <v>68</v>
      </c>
    </row>
    <row r="328" spans="1:16">
      <c r="A328" s="1" t="s">
        <v>68</v>
      </c>
      <c r="B328" s="1" t="s">
        <v>1045</v>
      </c>
      <c r="C328" s="1" t="str">
        <f t="shared" si="4"/>
        <v>四歯231</v>
      </c>
      <c r="D328" s="1" t="s">
        <v>68</v>
      </c>
      <c r="E328" s="1" t="s">
        <v>68</v>
      </c>
      <c r="F328" s="1" t="s">
        <v>68</v>
      </c>
      <c r="G328" s="1" t="s">
        <v>68</v>
      </c>
      <c r="H328" s="1" t="s">
        <v>68</v>
      </c>
      <c r="I328" s="1" t="s">
        <v>68</v>
      </c>
      <c r="J328" s="1" t="s">
        <v>68</v>
      </c>
      <c r="K328" s="1" t="s">
        <v>11497</v>
      </c>
      <c r="L328" s="1" t="s">
        <v>68</v>
      </c>
      <c r="M328" s="1" t="s">
        <v>68</v>
      </c>
      <c r="N328" s="1" t="s">
        <v>68</v>
      </c>
      <c r="O328" s="1" t="s">
        <v>68</v>
      </c>
      <c r="P328" s="1" t="s">
        <v>68</v>
      </c>
    </row>
    <row r="329" spans="1:16">
      <c r="A329" s="1" t="s">
        <v>68</v>
      </c>
      <c r="B329" s="1" t="s">
        <v>68</v>
      </c>
      <c r="C329" s="1" t="str">
        <f t="shared" si="4"/>
        <v/>
      </c>
      <c r="D329" s="1" t="s">
        <v>68</v>
      </c>
      <c r="E329" s="1" t="s">
        <v>68</v>
      </c>
      <c r="F329" s="1" t="s">
        <v>68</v>
      </c>
      <c r="G329" s="1" t="s">
        <v>68</v>
      </c>
      <c r="H329" s="1" t="s">
        <v>68</v>
      </c>
      <c r="I329" s="1" t="s">
        <v>68</v>
      </c>
      <c r="J329" s="1" t="s">
        <v>68</v>
      </c>
      <c r="K329" s="1" t="s">
        <v>11924</v>
      </c>
      <c r="L329" s="1" t="s">
        <v>68</v>
      </c>
      <c r="M329" s="1" t="s">
        <v>68</v>
      </c>
      <c r="N329" s="1" t="s">
        <v>68</v>
      </c>
      <c r="O329" s="1" t="s">
        <v>68</v>
      </c>
      <c r="P329" s="1" t="s">
        <v>68</v>
      </c>
    </row>
    <row r="330" spans="1:16">
      <c r="A330" s="1" t="s">
        <v>1087</v>
      </c>
      <c r="B330" s="1" t="s">
        <v>10632</v>
      </c>
      <c r="C330" s="1" t="str">
        <f t="shared" ref="C330:C393" si="5">SUBSTITUTE(B330,"-","")</f>
        <v>0202347</v>
      </c>
      <c r="D330" s="1" t="s">
        <v>1055</v>
      </c>
      <c r="E330" s="1" t="s">
        <v>11925</v>
      </c>
      <c r="F330" s="1" t="s">
        <v>1058</v>
      </c>
      <c r="G330" s="1" t="s">
        <v>11926</v>
      </c>
      <c r="H330" s="1" t="s">
        <v>11926</v>
      </c>
      <c r="I330" s="1" t="s">
        <v>11496</v>
      </c>
      <c r="J330" s="1" t="s">
        <v>68</v>
      </c>
      <c r="K330" s="1" t="s">
        <v>7163</v>
      </c>
      <c r="L330" s="1" t="s">
        <v>68</v>
      </c>
      <c r="M330" s="1" t="s">
        <v>68</v>
      </c>
      <c r="N330" s="1" t="s">
        <v>68</v>
      </c>
      <c r="O330" s="1" t="s">
        <v>68</v>
      </c>
      <c r="P330" s="1" t="s">
        <v>68</v>
      </c>
    </row>
    <row r="331" spans="1:16">
      <c r="A331" s="1" t="s">
        <v>68</v>
      </c>
      <c r="B331" s="1" t="s">
        <v>1054</v>
      </c>
      <c r="C331" s="1" t="str">
        <f t="shared" si="5"/>
        <v>四歯234</v>
      </c>
      <c r="D331" s="1" t="s">
        <v>68</v>
      </c>
      <c r="E331" s="1" t="s">
        <v>68</v>
      </c>
      <c r="F331" s="1" t="s">
        <v>68</v>
      </c>
      <c r="G331" s="1" t="s">
        <v>68</v>
      </c>
      <c r="H331" s="1" t="s">
        <v>68</v>
      </c>
      <c r="I331" s="1" t="s">
        <v>68</v>
      </c>
      <c r="J331" s="1" t="s">
        <v>68</v>
      </c>
      <c r="K331" s="1" t="s">
        <v>11497</v>
      </c>
      <c r="L331" s="1" t="s">
        <v>68</v>
      </c>
      <c r="M331" s="1" t="s">
        <v>68</v>
      </c>
      <c r="N331" s="1" t="s">
        <v>68</v>
      </c>
      <c r="O331" s="1" t="s">
        <v>68</v>
      </c>
      <c r="P331" s="1" t="s">
        <v>68</v>
      </c>
    </row>
    <row r="332" spans="1:16">
      <c r="A332" s="1" t="s">
        <v>68</v>
      </c>
      <c r="B332" s="1" t="s">
        <v>68</v>
      </c>
      <c r="C332" s="1" t="str">
        <f t="shared" si="5"/>
        <v/>
      </c>
      <c r="D332" s="1" t="s">
        <v>68</v>
      </c>
      <c r="E332" s="1" t="s">
        <v>68</v>
      </c>
      <c r="F332" s="1" t="s">
        <v>68</v>
      </c>
      <c r="G332" s="1" t="s">
        <v>68</v>
      </c>
      <c r="H332" s="1" t="s">
        <v>68</v>
      </c>
      <c r="I332" s="1" t="s">
        <v>68</v>
      </c>
      <c r="J332" s="1" t="s">
        <v>68</v>
      </c>
      <c r="K332" s="1" t="s">
        <v>11522</v>
      </c>
      <c r="L332" s="1" t="s">
        <v>68</v>
      </c>
      <c r="M332" s="1" t="s">
        <v>68</v>
      </c>
      <c r="N332" s="1" t="s">
        <v>68</v>
      </c>
      <c r="O332" s="1" t="s">
        <v>68</v>
      </c>
      <c r="P332" s="1" t="s">
        <v>68</v>
      </c>
    </row>
    <row r="333" spans="1:16">
      <c r="A333" s="1" t="s">
        <v>1095</v>
      </c>
      <c r="B333" s="1" t="s">
        <v>10635</v>
      </c>
      <c r="C333" s="1" t="str">
        <f t="shared" si="5"/>
        <v>0202370</v>
      </c>
      <c r="D333" s="1" t="s">
        <v>1064</v>
      </c>
      <c r="E333" s="1" t="s">
        <v>11927</v>
      </c>
      <c r="F333" s="1" t="s">
        <v>1066</v>
      </c>
      <c r="G333" s="1" t="s">
        <v>11928</v>
      </c>
      <c r="H333" s="1" t="s">
        <v>11928</v>
      </c>
      <c r="I333" s="1" t="s">
        <v>11496</v>
      </c>
      <c r="J333" s="1" t="s">
        <v>68</v>
      </c>
      <c r="K333" s="1" t="s">
        <v>11929</v>
      </c>
      <c r="L333" s="1" t="s">
        <v>68</v>
      </c>
      <c r="M333" s="1" t="s">
        <v>68</v>
      </c>
      <c r="N333" s="1" t="s">
        <v>68</v>
      </c>
      <c r="O333" s="1" t="s">
        <v>68</v>
      </c>
      <c r="P333" s="1" t="s">
        <v>68</v>
      </c>
    </row>
    <row r="334" spans="1:16">
      <c r="A334" s="1" t="s">
        <v>68</v>
      </c>
      <c r="B334" s="1" t="s">
        <v>1063</v>
      </c>
      <c r="C334" s="1" t="str">
        <f t="shared" si="5"/>
        <v>四歯237</v>
      </c>
      <c r="D334" s="1" t="s">
        <v>68</v>
      </c>
      <c r="E334" s="1" t="s">
        <v>68</v>
      </c>
      <c r="F334" s="1" t="s">
        <v>68</v>
      </c>
      <c r="G334" s="1" t="s">
        <v>68</v>
      </c>
      <c r="H334" s="1" t="s">
        <v>68</v>
      </c>
      <c r="I334" s="1" t="s">
        <v>68</v>
      </c>
      <c r="J334" s="1" t="s">
        <v>68</v>
      </c>
      <c r="K334" s="1" t="s">
        <v>11497</v>
      </c>
      <c r="L334" s="1" t="s">
        <v>68</v>
      </c>
      <c r="M334" s="1" t="s">
        <v>68</v>
      </c>
      <c r="N334" s="1" t="s">
        <v>68</v>
      </c>
      <c r="O334" s="1" t="s">
        <v>68</v>
      </c>
      <c r="P334" s="1" t="s">
        <v>68</v>
      </c>
    </row>
    <row r="335" spans="1:16">
      <c r="A335" s="1" t="s">
        <v>68</v>
      </c>
      <c r="B335" s="1" t="s">
        <v>68</v>
      </c>
      <c r="C335" s="1" t="str">
        <f t="shared" si="5"/>
        <v/>
      </c>
      <c r="D335" s="1" t="s">
        <v>68</v>
      </c>
      <c r="E335" s="1" t="s">
        <v>68</v>
      </c>
      <c r="F335" s="1" t="s">
        <v>68</v>
      </c>
      <c r="G335" s="1" t="s">
        <v>68</v>
      </c>
      <c r="H335" s="1" t="s">
        <v>68</v>
      </c>
      <c r="I335" s="1" t="s">
        <v>68</v>
      </c>
      <c r="J335" s="1" t="s">
        <v>68</v>
      </c>
      <c r="K335" s="1" t="s">
        <v>11930</v>
      </c>
      <c r="L335" s="1" t="s">
        <v>68</v>
      </c>
      <c r="M335" s="1" t="s">
        <v>68</v>
      </c>
      <c r="N335" s="1" t="s">
        <v>68</v>
      </c>
      <c r="O335" s="1" t="s">
        <v>68</v>
      </c>
      <c r="P335" s="1" t="s">
        <v>68</v>
      </c>
    </row>
    <row r="336" spans="1:16">
      <c r="A336" s="1" t="s">
        <v>1104</v>
      </c>
      <c r="B336" s="1" t="s">
        <v>11931</v>
      </c>
      <c r="C336" s="1" t="str">
        <f t="shared" si="5"/>
        <v>0202396</v>
      </c>
      <c r="D336" s="1" t="s">
        <v>11932</v>
      </c>
      <c r="E336" s="1" t="s">
        <v>11933</v>
      </c>
      <c r="F336" s="1" t="s">
        <v>11934</v>
      </c>
      <c r="G336" s="1" t="s">
        <v>11935</v>
      </c>
      <c r="H336" s="1" t="s">
        <v>11935</v>
      </c>
      <c r="I336" s="1" t="s">
        <v>11496</v>
      </c>
      <c r="J336" s="1" t="s">
        <v>68</v>
      </c>
      <c r="K336" s="1" t="s">
        <v>11936</v>
      </c>
      <c r="L336" s="1" t="s">
        <v>68</v>
      </c>
      <c r="M336" s="1" t="s">
        <v>68</v>
      </c>
      <c r="N336" s="1" t="s">
        <v>68</v>
      </c>
      <c r="O336" s="1" t="s">
        <v>68</v>
      </c>
      <c r="P336" s="1" t="s">
        <v>68</v>
      </c>
    </row>
    <row r="337" spans="1:16">
      <c r="A337" s="1" t="s">
        <v>68</v>
      </c>
      <c r="B337" s="1" t="s">
        <v>11937</v>
      </c>
      <c r="C337" s="1" t="str">
        <f t="shared" si="5"/>
        <v>四歯239</v>
      </c>
      <c r="D337" s="1" t="s">
        <v>68</v>
      </c>
      <c r="E337" s="1" t="s">
        <v>68</v>
      </c>
      <c r="F337" s="1" t="s">
        <v>68</v>
      </c>
      <c r="G337" s="1" t="s">
        <v>68</v>
      </c>
      <c r="H337" s="1" t="s">
        <v>68</v>
      </c>
      <c r="I337" s="1" t="s">
        <v>68</v>
      </c>
      <c r="J337" s="1" t="s">
        <v>68</v>
      </c>
      <c r="K337" s="1" t="s">
        <v>11497</v>
      </c>
      <c r="L337" s="1" t="s">
        <v>68</v>
      </c>
      <c r="M337" s="1" t="s">
        <v>68</v>
      </c>
      <c r="N337" s="1" t="s">
        <v>68</v>
      </c>
      <c r="O337" s="1" t="s">
        <v>68</v>
      </c>
      <c r="P337" s="1" t="s">
        <v>68</v>
      </c>
    </row>
    <row r="338" spans="1:16">
      <c r="A338" s="1" t="s">
        <v>68</v>
      </c>
      <c r="B338" s="1" t="s">
        <v>68</v>
      </c>
      <c r="C338" s="1" t="str">
        <f t="shared" si="5"/>
        <v/>
      </c>
      <c r="D338" s="1" t="s">
        <v>68</v>
      </c>
      <c r="E338" s="1" t="s">
        <v>68</v>
      </c>
      <c r="F338" s="1" t="s">
        <v>68</v>
      </c>
      <c r="G338" s="1" t="s">
        <v>68</v>
      </c>
      <c r="H338" s="1" t="s">
        <v>68</v>
      </c>
      <c r="I338" s="1" t="s">
        <v>68</v>
      </c>
      <c r="J338" s="1" t="s">
        <v>68</v>
      </c>
      <c r="K338" s="1" t="s">
        <v>11938</v>
      </c>
      <c r="L338" s="1" t="s">
        <v>68</v>
      </c>
      <c r="M338" s="1" t="s">
        <v>68</v>
      </c>
      <c r="N338" s="1" t="s">
        <v>68</v>
      </c>
      <c r="O338" s="1" t="s">
        <v>68</v>
      </c>
      <c r="P338" s="1" t="s">
        <v>68</v>
      </c>
    </row>
    <row r="339" spans="1:16">
      <c r="A339" s="1" t="s">
        <v>1113</v>
      </c>
      <c r="B339" s="1" t="s">
        <v>10638</v>
      </c>
      <c r="C339" s="1" t="str">
        <f t="shared" si="5"/>
        <v>0202404</v>
      </c>
      <c r="D339" s="1" t="s">
        <v>1072</v>
      </c>
      <c r="E339" s="1" t="s">
        <v>11939</v>
      </c>
      <c r="F339" s="1" t="s">
        <v>1075</v>
      </c>
      <c r="G339" s="1" t="s">
        <v>11940</v>
      </c>
      <c r="H339" s="1" t="s">
        <v>11940</v>
      </c>
      <c r="I339" s="1" t="s">
        <v>11496</v>
      </c>
      <c r="J339" s="1" t="s">
        <v>68</v>
      </c>
      <c r="K339" s="1" t="s">
        <v>1391</v>
      </c>
      <c r="L339" s="1" t="s">
        <v>68</v>
      </c>
      <c r="M339" s="1" t="s">
        <v>68</v>
      </c>
      <c r="N339" s="1" t="s">
        <v>68</v>
      </c>
      <c r="O339" s="1" t="s">
        <v>68</v>
      </c>
      <c r="P339" s="1" t="s">
        <v>68</v>
      </c>
    </row>
    <row r="340" spans="1:16">
      <c r="A340" s="1" t="s">
        <v>68</v>
      </c>
      <c r="B340" s="1" t="s">
        <v>1071</v>
      </c>
      <c r="C340" s="1" t="str">
        <f t="shared" si="5"/>
        <v>四歯240</v>
      </c>
      <c r="D340" s="1" t="s">
        <v>68</v>
      </c>
      <c r="E340" s="1" t="s">
        <v>68</v>
      </c>
      <c r="F340" s="1" t="s">
        <v>68</v>
      </c>
      <c r="G340" s="1" t="s">
        <v>68</v>
      </c>
      <c r="H340" s="1" t="s">
        <v>68</v>
      </c>
      <c r="I340" s="1" t="s">
        <v>68</v>
      </c>
      <c r="J340" s="1" t="s">
        <v>68</v>
      </c>
      <c r="K340" s="1" t="s">
        <v>11497</v>
      </c>
      <c r="L340" s="1" t="s">
        <v>68</v>
      </c>
      <c r="M340" s="1" t="s">
        <v>68</v>
      </c>
      <c r="N340" s="1" t="s">
        <v>68</v>
      </c>
      <c r="O340" s="1" t="s">
        <v>68</v>
      </c>
      <c r="P340" s="1" t="s">
        <v>68</v>
      </c>
    </row>
    <row r="341" spans="1:16">
      <c r="A341" s="1" t="s">
        <v>68</v>
      </c>
      <c r="B341" s="1" t="s">
        <v>68</v>
      </c>
      <c r="C341" s="1" t="str">
        <f t="shared" si="5"/>
        <v/>
      </c>
      <c r="D341" s="1" t="s">
        <v>68</v>
      </c>
      <c r="E341" s="1" t="s">
        <v>68</v>
      </c>
      <c r="F341" s="1" t="s">
        <v>68</v>
      </c>
      <c r="G341" s="1" t="s">
        <v>68</v>
      </c>
      <c r="H341" s="1" t="s">
        <v>68</v>
      </c>
      <c r="I341" s="1" t="s">
        <v>68</v>
      </c>
      <c r="J341" s="1" t="s">
        <v>68</v>
      </c>
      <c r="K341" s="1" t="s">
        <v>11547</v>
      </c>
      <c r="L341" s="1" t="s">
        <v>68</v>
      </c>
      <c r="M341" s="1" t="s">
        <v>68</v>
      </c>
      <c r="N341" s="1" t="s">
        <v>68</v>
      </c>
      <c r="O341" s="1" t="s">
        <v>68</v>
      </c>
      <c r="P341" s="1" t="s">
        <v>68</v>
      </c>
    </row>
    <row r="342" spans="1:16">
      <c r="A342" s="1" t="s">
        <v>1122</v>
      </c>
      <c r="B342" s="1" t="s">
        <v>11941</v>
      </c>
      <c r="C342" s="1" t="str">
        <f t="shared" si="5"/>
        <v>0202412</v>
      </c>
      <c r="D342" s="1" t="s">
        <v>1081</v>
      </c>
      <c r="E342" s="1" t="s">
        <v>11942</v>
      </c>
      <c r="F342" s="1" t="s">
        <v>1084</v>
      </c>
      <c r="G342" s="1" t="s">
        <v>11943</v>
      </c>
      <c r="H342" s="1" t="s">
        <v>11943</v>
      </c>
      <c r="I342" s="1" t="s">
        <v>11496</v>
      </c>
      <c r="J342" s="1" t="s">
        <v>68</v>
      </c>
      <c r="K342" s="1" t="s">
        <v>11944</v>
      </c>
      <c r="L342" s="1" t="s">
        <v>68</v>
      </c>
      <c r="M342" s="1" t="s">
        <v>68</v>
      </c>
      <c r="N342" s="1" t="s">
        <v>68</v>
      </c>
      <c r="O342" s="1" t="s">
        <v>68</v>
      </c>
      <c r="P342" s="1" t="s">
        <v>68</v>
      </c>
    </row>
    <row r="343" spans="1:16">
      <c r="A343" s="1" t="s">
        <v>68</v>
      </c>
      <c r="B343" s="1" t="s">
        <v>1080</v>
      </c>
      <c r="C343" s="1" t="str">
        <f t="shared" si="5"/>
        <v>四歯241</v>
      </c>
      <c r="D343" s="1" t="s">
        <v>68</v>
      </c>
      <c r="E343" s="1" t="s">
        <v>68</v>
      </c>
      <c r="F343" s="1" t="s">
        <v>68</v>
      </c>
      <c r="G343" s="1" t="s">
        <v>68</v>
      </c>
      <c r="H343" s="1" t="s">
        <v>68</v>
      </c>
      <c r="I343" s="1" t="s">
        <v>68</v>
      </c>
      <c r="J343" s="1" t="s">
        <v>68</v>
      </c>
      <c r="K343" s="1" t="s">
        <v>11497</v>
      </c>
      <c r="L343" s="1" t="s">
        <v>68</v>
      </c>
      <c r="M343" s="1" t="s">
        <v>68</v>
      </c>
      <c r="N343" s="1" t="s">
        <v>68</v>
      </c>
      <c r="O343" s="1" t="s">
        <v>68</v>
      </c>
      <c r="P343" s="1" t="s">
        <v>68</v>
      </c>
    </row>
    <row r="344" spans="1:16">
      <c r="A344" s="1" t="s">
        <v>68</v>
      </c>
      <c r="B344" s="1" t="s">
        <v>68</v>
      </c>
      <c r="C344" s="1" t="str">
        <f t="shared" si="5"/>
        <v/>
      </c>
      <c r="D344" s="1" t="s">
        <v>68</v>
      </c>
      <c r="E344" s="1" t="s">
        <v>68</v>
      </c>
      <c r="F344" s="1" t="s">
        <v>68</v>
      </c>
      <c r="G344" s="1" t="s">
        <v>68</v>
      </c>
      <c r="H344" s="1" t="s">
        <v>68</v>
      </c>
      <c r="I344" s="1" t="s">
        <v>68</v>
      </c>
      <c r="J344" s="1" t="s">
        <v>68</v>
      </c>
      <c r="K344" s="1" t="s">
        <v>11945</v>
      </c>
      <c r="L344" s="1" t="s">
        <v>68</v>
      </c>
      <c r="M344" s="1" t="s">
        <v>68</v>
      </c>
      <c r="N344" s="1" t="s">
        <v>68</v>
      </c>
      <c r="O344" s="1" t="s">
        <v>68</v>
      </c>
      <c r="P344" s="1" t="s">
        <v>68</v>
      </c>
    </row>
    <row r="345" spans="1:16">
      <c r="A345" s="1" t="s">
        <v>1131</v>
      </c>
      <c r="B345" s="1" t="s">
        <v>11946</v>
      </c>
      <c r="C345" s="1" t="str">
        <f t="shared" si="5"/>
        <v>0202420</v>
      </c>
      <c r="D345" s="1" t="s">
        <v>447</v>
      </c>
      <c r="E345" s="1" t="s">
        <v>11947</v>
      </c>
      <c r="F345" s="1" t="s">
        <v>1092</v>
      </c>
      <c r="G345" s="1" t="s">
        <v>11948</v>
      </c>
      <c r="H345" s="1" t="s">
        <v>11948</v>
      </c>
      <c r="I345" s="1" t="s">
        <v>11496</v>
      </c>
      <c r="J345" s="1" t="s">
        <v>68</v>
      </c>
      <c r="K345" s="1" t="s">
        <v>1391</v>
      </c>
      <c r="L345" s="1" t="s">
        <v>68</v>
      </c>
      <c r="M345" s="1" t="s">
        <v>68</v>
      </c>
      <c r="N345" s="1" t="s">
        <v>68</v>
      </c>
      <c r="O345" s="1" t="s">
        <v>68</v>
      </c>
      <c r="P345" s="1" t="s">
        <v>68</v>
      </c>
    </row>
    <row r="346" spans="1:16">
      <c r="A346" s="1" t="s">
        <v>68</v>
      </c>
      <c r="B346" s="1" t="s">
        <v>1089</v>
      </c>
      <c r="C346" s="1" t="str">
        <f t="shared" si="5"/>
        <v>四歯242</v>
      </c>
      <c r="D346" s="1" t="s">
        <v>68</v>
      </c>
      <c r="E346" s="1" t="s">
        <v>68</v>
      </c>
      <c r="F346" s="1" t="s">
        <v>68</v>
      </c>
      <c r="G346" s="1" t="s">
        <v>68</v>
      </c>
      <c r="H346" s="1" t="s">
        <v>68</v>
      </c>
      <c r="I346" s="1" t="s">
        <v>68</v>
      </c>
      <c r="J346" s="1" t="s">
        <v>68</v>
      </c>
      <c r="K346" s="1" t="s">
        <v>11497</v>
      </c>
      <c r="L346" s="1" t="s">
        <v>68</v>
      </c>
      <c r="M346" s="1" t="s">
        <v>68</v>
      </c>
      <c r="N346" s="1" t="s">
        <v>68</v>
      </c>
      <c r="O346" s="1" t="s">
        <v>68</v>
      </c>
      <c r="P346" s="1" t="s">
        <v>68</v>
      </c>
    </row>
    <row r="347" spans="1:16">
      <c r="A347" s="1" t="s">
        <v>68</v>
      </c>
      <c r="B347" s="1" t="s">
        <v>68</v>
      </c>
      <c r="C347" s="1" t="str">
        <f t="shared" si="5"/>
        <v/>
      </c>
      <c r="D347" s="1" t="s">
        <v>68</v>
      </c>
      <c r="E347" s="1" t="s">
        <v>68</v>
      </c>
      <c r="F347" s="1" t="s">
        <v>68</v>
      </c>
      <c r="G347" s="1" t="s">
        <v>68</v>
      </c>
      <c r="H347" s="1" t="s">
        <v>68</v>
      </c>
      <c r="I347" s="1" t="s">
        <v>68</v>
      </c>
      <c r="J347" s="1" t="s">
        <v>68</v>
      </c>
      <c r="K347" s="1" t="s">
        <v>11547</v>
      </c>
      <c r="L347" s="1" t="s">
        <v>68</v>
      </c>
      <c r="M347" s="1" t="s">
        <v>68</v>
      </c>
      <c r="N347" s="1" t="s">
        <v>68</v>
      </c>
      <c r="O347" s="1" t="s">
        <v>68</v>
      </c>
      <c r="P347" s="1" t="s">
        <v>68</v>
      </c>
    </row>
    <row r="348" spans="1:16">
      <c r="A348" s="1" t="s">
        <v>1140</v>
      </c>
      <c r="B348" s="1" t="s">
        <v>11949</v>
      </c>
      <c r="C348" s="1" t="str">
        <f t="shared" si="5"/>
        <v>0202446</v>
      </c>
      <c r="D348" s="1" t="s">
        <v>1098</v>
      </c>
      <c r="E348" s="1" t="s">
        <v>11950</v>
      </c>
      <c r="F348" s="1" t="s">
        <v>1101</v>
      </c>
      <c r="G348" s="1" t="s">
        <v>11951</v>
      </c>
      <c r="H348" s="1" t="s">
        <v>11951</v>
      </c>
      <c r="I348" s="1" t="s">
        <v>11496</v>
      </c>
      <c r="J348" s="1" t="s">
        <v>68</v>
      </c>
      <c r="K348" s="1" t="s">
        <v>11952</v>
      </c>
      <c r="L348" s="1" t="s">
        <v>68</v>
      </c>
      <c r="M348" s="1" t="s">
        <v>68</v>
      </c>
      <c r="N348" s="1" t="s">
        <v>68</v>
      </c>
      <c r="O348" s="1" t="s">
        <v>68</v>
      </c>
      <c r="P348" s="1" t="s">
        <v>68</v>
      </c>
    </row>
    <row r="349" spans="1:16">
      <c r="A349" s="1" t="s">
        <v>68</v>
      </c>
      <c r="B349" s="1" t="s">
        <v>1097</v>
      </c>
      <c r="C349" s="1" t="str">
        <f t="shared" si="5"/>
        <v>四歯244</v>
      </c>
      <c r="D349" s="1" t="s">
        <v>68</v>
      </c>
      <c r="E349" s="1" t="s">
        <v>68</v>
      </c>
      <c r="F349" s="1" t="s">
        <v>68</v>
      </c>
      <c r="G349" s="1" t="s">
        <v>68</v>
      </c>
      <c r="H349" s="1" t="s">
        <v>68</v>
      </c>
      <c r="I349" s="1" t="s">
        <v>68</v>
      </c>
      <c r="J349" s="1" t="s">
        <v>68</v>
      </c>
      <c r="K349" s="1" t="s">
        <v>11497</v>
      </c>
      <c r="L349" s="1" t="s">
        <v>68</v>
      </c>
      <c r="M349" s="1" t="s">
        <v>68</v>
      </c>
      <c r="N349" s="1" t="s">
        <v>68</v>
      </c>
      <c r="O349" s="1" t="s">
        <v>68</v>
      </c>
      <c r="P349" s="1" t="s">
        <v>68</v>
      </c>
    </row>
    <row r="350" spans="1:16">
      <c r="A350" s="1" t="s">
        <v>68</v>
      </c>
      <c r="B350" s="1" t="s">
        <v>68</v>
      </c>
      <c r="C350" s="1" t="str">
        <f t="shared" si="5"/>
        <v/>
      </c>
      <c r="D350" s="1" t="s">
        <v>68</v>
      </c>
      <c r="E350" s="1" t="s">
        <v>68</v>
      </c>
      <c r="F350" s="1" t="s">
        <v>68</v>
      </c>
      <c r="G350" s="1" t="s">
        <v>68</v>
      </c>
      <c r="H350" s="1" t="s">
        <v>68</v>
      </c>
      <c r="I350" s="1" t="s">
        <v>68</v>
      </c>
      <c r="J350" s="1" t="s">
        <v>68</v>
      </c>
      <c r="K350" s="1" t="s">
        <v>11953</v>
      </c>
      <c r="L350" s="1" t="s">
        <v>68</v>
      </c>
      <c r="M350" s="1" t="s">
        <v>68</v>
      </c>
      <c r="N350" s="1" t="s">
        <v>68</v>
      </c>
      <c r="O350" s="1" t="s">
        <v>68</v>
      </c>
      <c r="P350" s="1" t="s">
        <v>68</v>
      </c>
    </row>
    <row r="351" spans="1:16">
      <c r="A351" s="1" t="s">
        <v>1150</v>
      </c>
      <c r="B351" s="1" t="s">
        <v>11954</v>
      </c>
      <c r="C351" s="1" t="str">
        <f t="shared" si="5"/>
        <v>0202537</v>
      </c>
      <c r="D351" s="1" t="s">
        <v>1107</v>
      </c>
      <c r="E351" s="1" t="s">
        <v>11955</v>
      </c>
      <c r="F351" s="1" t="s">
        <v>1110</v>
      </c>
      <c r="G351" s="1" t="s">
        <v>11789</v>
      </c>
      <c r="H351" s="1" t="s">
        <v>11789</v>
      </c>
      <c r="I351" s="1" t="s">
        <v>11496</v>
      </c>
      <c r="J351" s="1" t="s">
        <v>68</v>
      </c>
      <c r="K351" s="1" t="s">
        <v>492</v>
      </c>
      <c r="L351" s="1" t="s">
        <v>68</v>
      </c>
      <c r="M351" s="1" t="s">
        <v>68</v>
      </c>
      <c r="N351" s="1" t="s">
        <v>68</v>
      </c>
      <c r="O351" s="1" t="s">
        <v>68</v>
      </c>
      <c r="P351" s="1" t="s">
        <v>68</v>
      </c>
    </row>
    <row r="352" spans="1:16">
      <c r="A352" s="1" t="s">
        <v>68</v>
      </c>
      <c r="B352" s="1" t="s">
        <v>1106</v>
      </c>
      <c r="C352" s="1" t="str">
        <f t="shared" si="5"/>
        <v>四歯253</v>
      </c>
      <c r="D352" s="1" t="s">
        <v>68</v>
      </c>
      <c r="E352" s="1" t="s">
        <v>68</v>
      </c>
      <c r="F352" s="1" t="s">
        <v>68</v>
      </c>
      <c r="G352" s="1" t="s">
        <v>68</v>
      </c>
      <c r="H352" s="1" t="s">
        <v>68</v>
      </c>
      <c r="I352" s="1" t="s">
        <v>68</v>
      </c>
      <c r="J352" s="1" t="s">
        <v>68</v>
      </c>
      <c r="K352" s="1" t="s">
        <v>11497</v>
      </c>
      <c r="L352" s="1" t="s">
        <v>68</v>
      </c>
      <c r="M352" s="1" t="s">
        <v>68</v>
      </c>
      <c r="N352" s="1" t="s">
        <v>68</v>
      </c>
      <c r="O352" s="1" t="s">
        <v>68</v>
      </c>
      <c r="P352" s="1" t="s">
        <v>68</v>
      </c>
    </row>
    <row r="353" spans="1:16">
      <c r="A353" s="1" t="s">
        <v>68</v>
      </c>
      <c r="B353" s="1" t="s">
        <v>68</v>
      </c>
      <c r="C353" s="1" t="str">
        <f t="shared" si="5"/>
        <v/>
      </c>
      <c r="D353" s="1" t="s">
        <v>68</v>
      </c>
      <c r="E353" s="1" t="s">
        <v>68</v>
      </c>
      <c r="F353" s="1" t="s">
        <v>68</v>
      </c>
      <c r="G353" s="1" t="s">
        <v>68</v>
      </c>
      <c r="H353" s="1" t="s">
        <v>68</v>
      </c>
      <c r="I353" s="1" t="s">
        <v>68</v>
      </c>
      <c r="J353" s="1" t="s">
        <v>68</v>
      </c>
      <c r="K353" s="1" t="s">
        <v>11666</v>
      </c>
      <c r="L353" s="1" t="s">
        <v>68</v>
      </c>
      <c r="M353" s="1" t="s">
        <v>68</v>
      </c>
      <c r="N353" s="1" t="s">
        <v>68</v>
      </c>
      <c r="O353" s="1" t="s">
        <v>68</v>
      </c>
      <c r="P353" s="1" t="s">
        <v>68</v>
      </c>
    </row>
    <row r="354" spans="1:16">
      <c r="A354" s="1" t="s">
        <v>1158</v>
      </c>
      <c r="B354" s="1" t="s">
        <v>11956</v>
      </c>
      <c r="C354" s="1" t="str">
        <f t="shared" si="5"/>
        <v>0202602</v>
      </c>
      <c r="D354" s="1" t="s">
        <v>11957</v>
      </c>
      <c r="E354" s="1" t="s">
        <v>11958</v>
      </c>
      <c r="F354" s="1" t="s">
        <v>11959</v>
      </c>
      <c r="G354" s="1" t="s">
        <v>11960</v>
      </c>
      <c r="H354" s="1" t="s">
        <v>11960</v>
      </c>
      <c r="I354" s="1" t="s">
        <v>11496</v>
      </c>
      <c r="J354" s="1" t="s">
        <v>68</v>
      </c>
      <c r="K354" s="1" t="s">
        <v>1821</v>
      </c>
      <c r="L354" s="1" t="s">
        <v>68</v>
      </c>
      <c r="M354" s="1" t="s">
        <v>68</v>
      </c>
      <c r="N354" s="1" t="s">
        <v>68</v>
      </c>
      <c r="O354" s="1" t="s">
        <v>68</v>
      </c>
      <c r="P354" s="1" t="s">
        <v>68</v>
      </c>
    </row>
    <row r="355" spans="1:16">
      <c r="A355" s="1" t="s">
        <v>68</v>
      </c>
      <c r="B355" s="1" t="s">
        <v>11961</v>
      </c>
      <c r="C355" s="1" t="str">
        <f t="shared" si="5"/>
        <v>四歯260</v>
      </c>
      <c r="D355" s="1" t="s">
        <v>68</v>
      </c>
      <c r="E355" s="1" t="s">
        <v>68</v>
      </c>
      <c r="F355" s="1" t="s">
        <v>68</v>
      </c>
      <c r="G355" s="1" t="s">
        <v>68</v>
      </c>
      <c r="H355" s="1" t="s">
        <v>68</v>
      </c>
      <c r="I355" s="1" t="s">
        <v>68</v>
      </c>
      <c r="J355" s="1" t="s">
        <v>68</v>
      </c>
      <c r="K355" s="1" t="s">
        <v>11497</v>
      </c>
      <c r="L355" s="1" t="s">
        <v>68</v>
      </c>
      <c r="M355" s="1" t="s">
        <v>68</v>
      </c>
      <c r="N355" s="1" t="s">
        <v>68</v>
      </c>
      <c r="O355" s="1" t="s">
        <v>68</v>
      </c>
      <c r="P355" s="1" t="s">
        <v>68</v>
      </c>
    </row>
    <row r="356" spans="1:16">
      <c r="A356" s="1" t="s">
        <v>68</v>
      </c>
      <c r="B356" s="1" t="s">
        <v>68</v>
      </c>
      <c r="C356" s="1" t="str">
        <f t="shared" si="5"/>
        <v/>
      </c>
      <c r="D356" s="1" t="s">
        <v>68</v>
      </c>
      <c r="E356" s="1" t="s">
        <v>68</v>
      </c>
      <c r="F356" s="1" t="s">
        <v>68</v>
      </c>
      <c r="G356" s="1" t="s">
        <v>68</v>
      </c>
      <c r="H356" s="1" t="s">
        <v>68</v>
      </c>
      <c r="I356" s="1" t="s">
        <v>68</v>
      </c>
      <c r="J356" s="1" t="s">
        <v>68</v>
      </c>
      <c r="K356" s="1" t="s">
        <v>11962</v>
      </c>
      <c r="L356" s="1" t="s">
        <v>68</v>
      </c>
      <c r="M356" s="1" t="s">
        <v>68</v>
      </c>
      <c r="N356" s="1" t="s">
        <v>68</v>
      </c>
      <c r="O356" s="1" t="s">
        <v>68</v>
      </c>
      <c r="P356" s="1" t="s">
        <v>68</v>
      </c>
    </row>
    <row r="357" spans="1:16">
      <c r="A357" s="1" t="s">
        <v>1168</v>
      </c>
      <c r="B357" s="1" t="s">
        <v>11963</v>
      </c>
      <c r="C357" s="1" t="str">
        <f t="shared" si="5"/>
        <v>0202610</v>
      </c>
      <c r="D357" s="1" t="s">
        <v>1116</v>
      </c>
      <c r="E357" s="1" t="s">
        <v>11964</v>
      </c>
      <c r="F357" s="1" t="s">
        <v>1119</v>
      </c>
      <c r="G357" s="1" t="s">
        <v>11965</v>
      </c>
      <c r="H357" s="1" t="s">
        <v>11965</v>
      </c>
      <c r="I357" s="1" t="s">
        <v>11496</v>
      </c>
      <c r="J357" s="1" t="s">
        <v>68</v>
      </c>
      <c r="K357" s="1" t="s">
        <v>6136</v>
      </c>
      <c r="L357" s="1" t="s">
        <v>68</v>
      </c>
      <c r="M357" s="1" t="s">
        <v>68</v>
      </c>
      <c r="N357" s="1" t="s">
        <v>68</v>
      </c>
      <c r="O357" s="1" t="s">
        <v>68</v>
      </c>
      <c r="P357" s="1" t="s">
        <v>68</v>
      </c>
    </row>
    <row r="358" spans="1:16">
      <c r="A358" s="1" t="s">
        <v>68</v>
      </c>
      <c r="B358" s="1" t="s">
        <v>1115</v>
      </c>
      <c r="C358" s="1" t="str">
        <f t="shared" si="5"/>
        <v>四歯261</v>
      </c>
      <c r="D358" s="1" t="s">
        <v>68</v>
      </c>
      <c r="E358" s="1" t="s">
        <v>68</v>
      </c>
      <c r="F358" s="1" t="s">
        <v>68</v>
      </c>
      <c r="G358" s="1" t="s">
        <v>68</v>
      </c>
      <c r="H358" s="1" t="s">
        <v>68</v>
      </c>
      <c r="I358" s="1" t="s">
        <v>68</v>
      </c>
      <c r="J358" s="1" t="s">
        <v>68</v>
      </c>
      <c r="K358" s="1" t="s">
        <v>11497</v>
      </c>
      <c r="L358" s="1" t="s">
        <v>68</v>
      </c>
      <c r="M358" s="1" t="s">
        <v>68</v>
      </c>
      <c r="N358" s="1" t="s">
        <v>68</v>
      </c>
      <c r="O358" s="1" t="s">
        <v>68</v>
      </c>
      <c r="P358" s="1" t="s">
        <v>68</v>
      </c>
    </row>
    <row r="359" spans="1:16">
      <c r="A359" s="1" t="s">
        <v>68</v>
      </c>
      <c r="B359" s="1" t="s">
        <v>68</v>
      </c>
      <c r="C359" s="1" t="str">
        <f t="shared" si="5"/>
        <v/>
      </c>
      <c r="D359" s="1" t="s">
        <v>68</v>
      </c>
      <c r="E359" s="1" t="s">
        <v>68</v>
      </c>
      <c r="F359" s="1" t="s">
        <v>68</v>
      </c>
      <c r="G359" s="1" t="s">
        <v>68</v>
      </c>
      <c r="H359" s="1" t="s">
        <v>68</v>
      </c>
      <c r="I359" s="1" t="s">
        <v>68</v>
      </c>
      <c r="J359" s="1" t="s">
        <v>68</v>
      </c>
      <c r="K359" s="1" t="s">
        <v>11966</v>
      </c>
      <c r="L359" s="1" t="s">
        <v>68</v>
      </c>
      <c r="M359" s="1" t="s">
        <v>68</v>
      </c>
      <c r="N359" s="1" t="s">
        <v>68</v>
      </c>
      <c r="O359" s="1" t="s">
        <v>68</v>
      </c>
      <c r="P359" s="1" t="s">
        <v>68</v>
      </c>
    </row>
    <row r="360" spans="1:16">
      <c r="A360" s="1" t="s">
        <v>1177</v>
      </c>
      <c r="B360" s="1" t="s">
        <v>11967</v>
      </c>
      <c r="C360" s="1" t="str">
        <f t="shared" si="5"/>
        <v>0202628</v>
      </c>
      <c r="D360" s="1" t="s">
        <v>1125</v>
      </c>
      <c r="E360" s="1" t="s">
        <v>11968</v>
      </c>
      <c r="F360" s="1" t="s">
        <v>1128</v>
      </c>
      <c r="G360" s="1" t="s">
        <v>11969</v>
      </c>
      <c r="H360" s="1" t="s">
        <v>11969</v>
      </c>
      <c r="I360" s="1" t="s">
        <v>11496</v>
      </c>
      <c r="J360" s="1" t="s">
        <v>68</v>
      </c>
      <c r="K360" s="1" t="s">
        <v>432</v>
      </c>
      <c r="L360" s="1" t="s">
        <v>68</v>
      </c>
      <c r="M360" s="1" t="s">
        <v>68</v>
      </c>
      <c r="N360" s="1" t="s">
        <v>68</v>
      </c>
      <c r="O360" s="1" t="s">
        <v>68</v>
      </c>
      <c r="P360" s="1" t="s">
        <v>68</v>
      </c>
    </row>
    <row r="361" spans="1:16">
      <c r="A361" s="1" t="s">
        <v>68</v>
      </c>
      <c r="B361" s="1" t="s">
        <v>1124</v>
      </c>
      <c r="C361" s="1" t="str">
        <f t="shared" si="5"/>
        <v>四歯262</v>
      </c>
      <c r="D361" s="1" t="s">
        <v>68</v>
      </c>
      <c r="E361" s="1" t="s">
        <v>68</v>
      </c>
      <c r="F361" s="1" t="s">
        <v>68</v>
      </c>
      <c r="G361" s="1" t="s">
        <v>68</v>
      </c>
      <c r="H361" s="1" t="s">
        <v>68</v>
      </c>
      <c r="I361" s="1" t="s">
        <v>68</v>
      </c>
      <c r="J361" s="1" t="s">
        <v>68</v>
      </c>
      <c r="K361" s="1" t="s">
        <v>11497</v>
      </c>
      <c r="L361" s="1" t="s">
        <v>68</v>
      </c>
      <c r="M361" s="1" t="s">
        <v>68</v>
      </c>
      <c r="N361" s="1" t="s">
        <v>68</v>
      </c>
      <c r="O361" s="1" t="s">
        <v>68</v>
      </c>
      <c r="P361" s="1" t="s">
        <v>68</v>
      </c>
    </row>
    <row r="362" spans="1:16">
      <c r="A362" s="1" t="s">
        <v>68</v>
      </c>
      <c r="B362" s="1" t="s">
        <v>68</v>
      </c>
      <c r="C362" s="1" t="str">
        <f t="shared" si="5"/>
        <v/>
      </c>
      <c r="D362" s="1" t="s">
        <v>68</v>
      </c>
      <c r="E362" s="1" t="s">
        <v>68</v>
      </c>
      <c r="F362" s="1" t="s">
        <v>68</v>
      </c>
      <c r="G362" s="1" t="s">
        <v>68</v>
      </c>
      <c r="H362" s="1" t="s">
        <v>68</v>
      </c>
      <c r="I362" s="1" t="s">
        <v>68</v>
      </c>
      <c r="J362" s="1" t="s">
        <v>68</v>
      </c>
      <c r="K362" s="1" t="s">
        <v>11694</v>
      </c>
      <c r="L362" s="1" t="s">
        <v>68</v>
      </c>
      <c r="M362" s="1" t="s">
        <v>68</v>
      </c>
      <c r="N362" s="1" t="s">
        <v>68</v>
      </c>
      <c r="O362" s="1" t="s">
        <v>68</v>
      </c>
      <c r="P362" s="1" t="s">
        <v>68</v>
      </c>
    </row>
    <row r="363" spans="1:16">
      <c r="A363" s="1" t="s">
        <v>1187</v>
      </c>
      <c r="B363" s="1" t="s">
        <v>11970</v>
      </c>
      <c r="C363" s="1" t="str">
        <f t="shared" si="5"/>
        <v>0202719</v>
      </c>
      <c r="D363" s="1" t="s">
        <v>1134</v>
      </c>
      <c r="E363" s="1" t="s">
        <v>11971</v>
      </c>
      <c r="F363" s="1" t="s">
        <v>1137</v>
      </c>
      <c r="G363" s="1" t="s">
        <v>11972</v>
      </c>
      <c r="H363" s="1" t="s">
        <v>11972</v>
      </c>
      <c r="I363" s="1" t="s">
        <v>11496</v>
      </c>
      <c r="J363" s="1" t="s">
        <v>68</v>
      </c>
      <c r="K363" s="1" t="s">
        <v>463</v>
      </c>
      <c r="L363" s="1" t="s">
        <v>68</v>
      </c>
      <c r="M363" s="1" t="s">
        <v>68</v>
      </c>
      <c r="N363" s="1" t="s">
        <v>68</v>
      </c>
      <c r="O363" s="1" t="s">
        <v>68</v>
      </c>
      <c r="P363" s="1" t="s">
        <v>68</v>
      </c>
    </row>
    <row r="364" spans="1:16">
      <c r="A364" s="1" t="s">
        <v>68</v>
      </c>
      <c r="B364" s="1" t="s">
        <v>1133</v>
      </c>
      <c r="C364" s="1" t="str">
        <f t="shared" si="5"/>
        <v>四歯271</v>
      </c>
      <c r="D364" s="1" t="s">
        <v>68</v>
      </c>
      <c r="E364" s="1" t="s">
        <v>68</v>
      </c>
      <c r="F364" s="1" t="s">
        <v>68</v>
      </c>
      <c r="G364" s="1" t="s">
        <v>68</v>
      </c>
      <c r="H364" s="1" t="s">
        <v>68</v>
      </c>
      <c r="I364" s="1" t="s">
        <v>68</v>
      </c>
      <c r="J364" s="1" t="s">
        <v>68</v>
      </c>
      <c r="K364" s="1" t="s">
        <v>11497</v>
      </c>
      <c r="L364" s="1" t="s">
        <v>68</v>
      </c>
      <c r="M364" s="1" t="s">
        <v>68</v>
      </c>
      <c r="N364" s="1" t="s">
        <v>68</v>
      </c>
      <c r="O364" s="1" t="s">
        <v>68</v>
      </c>
      <c r="P364" s="1" t="s">
        <v>68</v>
      </c>
    </row>
    <row r="365" spans="1:16">
      <c r="A365" s="1" t="s">
        <v>68</v>
      </c>
      <c r="B365" s="1" t="s">
        <v>68</v>
      </c>
      <c r="C365" s="1" t="str">
        <f t="shared" si="5"/>
        <v/>
      </c>
      <c r="D365" s="1" t="s">
        <v>68</v>
      </c>
      <c r="E365" s="1" t="s">
        <v>68</v>
      </c>
      <c r="F365" s="1" t="s">
        <v>68</v>
      </c>
      <c r="G365" s="1" t="s">
        <v>68</v>
      </c>
      <c r="H365" s="1" t="s">
        <v>68</v>
      </c>
      <c r="I365" s="1" t="s">
        <v>68</v>
      </c>
      <c r="J365" s="1" t="s">
        <v>68</v>
      </c>
      <c r="K365" s="1" t="s">
        <v>11529</v>
      </c>
      <c r="L365" s="1" t="s">
        <v>68</v>
      </c>
      <c r="M365" s="1" t="s">
        <v>68</v>
      </c>
      <c r="N365" s="1" t="s">
        <v>68</v>
      </c>
      <c r="O365" s="1" t="s">
        <v>68</v>
      </c>
      <c r="P365" s="1" t="s">
        <v>68</v>
      </c>
    </row>
    <row r="366" spans="1:16">
      <c r="A366" s="1" t="s">
        <v>1196</v>
      </c>
      <c r="B366" s="1" t="s">
        <v>11973</v>
      </c>
      <c r="C366" s="1" t="str">
        <f t="shared" si="5"/>
        <v>0202735</v>
      </c>
      <c r="D366" s="1" t="s">
        <v>1143</v>
      </c>
      <c r="E366" s="1" t="s">
        <v>11974</v>
      </c>
      <c r="F366" s="1" t="s">
        <v>1146</v>
      </c>
      <c r="G366" s="1" t="s">
        <v>11975</v>
      </c>
      <c r="H366" s="1" t="s">
        <v>11975</v>
      </c>
      <c r="I366" s="1" t="s">
        <v>11496</v>
      </c>
      <c r="J366" s="1" t="s">
        <v>68</v>
      </c>
      <c r="K366" s="1" t="s">
        <v>1391</v>
      </c>
      <c r="L366" s="1" t="s">
        <v>68</v>
      </c>
      <c r="M366" s="1" t="s">
        <v>68</v>
      </c>
      <c r="N366" s="1" t="s">
        <v>68</v>
      </c>
      <c r="O366" s="1" t="s">
        <v>68</v>
      </c>
      <c r="P366" s="1" t="s">
        <v>68</v>
      </c>
    </row>
    <row r="367" spans="1:16">
      <c r="A367" s="1" t="s">
        <v>68</v>
      </c>
      <c r="B367" s="1" t="s">
        <v>1142</v>
      </c>
      <c r="C367" s="1" t="str">
        <f t="shared" si="5"/>
        <v>四歯273</v>
      </c>
      <c r="D367" s="1" t="s">
        <v>68</v>
      </c>
      <c r="E367" s="1" t="s">
        <v>68</v>
      </c>
      <c r="F367" s="1" t="s">
        <v>68</v>
      </c>
      <c r="G367" s="1" t="s">
        <v>68</v>
      </c>
      <c r="H367" s="1" t="s">
        <v>68</v>
      </c>
      <c r="I367" s="1" t="s">
        <v>68</v>
      </c>
      <c r="J367" s="1" t="s">
        <v>68</v>
      </c>
      <c r="K367" s="1" t="s">
        <v>11497</v>
      </c>
      <c r="L367" s="1" t="s">
        <v>68</v>
      </c>
      <c r="M367" s="1" t="s">
        <v>68</v>
      </c>
      <c r="N367" s="1" t="s">
        <v>68</v>
      </c>
      <c r="O367" s="1" t="s">
        <v>68</v>
      </c>
      <c r="P367" s="1" t="s">
        <v>68</v>
      </c>
    </row>
    <row r="368" spans="1:16">
      <c r="A368" s="1" t="s">
        <v>68</v>
      </c>
      <c r="B368" s="1" t="s">
        <v>68</v>
      </c>
      <c r="C368" s="1" t="str">
        <f t="shared" si="5"/>
        <v/>
      </c>
      <c r="D368" s="1" t="s">
        <v>68</v>
      </c>
      <c r="E368" s="1" t="s">
        <v>68</v>
      </c>
      <c r="F368" s="1" t="s">
        <v>68</v>
      </c>
      <c r="G368" s="1" t="s">
        <v>68</v>
      </c>
      <c r="H368" s="1" t="s">
        <v>68</v>
      </c>
      <c r="I368" s="1" t="s">
        <v>68</v>
      </c>
      <c r="J368" s="1" t="s">
        <v>68</v>
      </c>
      <c r="K368" s="1" t="s">
        <v>11547</v>
      </c>
      <c r="L368" s="1" t="s">
        <v>68</v>
      </c>
      <c r="M368" s="1" t="s">
        <v>68</v>
      </c>
      <c r="N368" s="1" t="s">
        <v>68</v>
      </c>
      <c r="O368" s="1" t="s">
        <v>68</v>
      </c>
      <c r="P368" s="1" t="s">
        <v>68</v>
      </c>
    </row>
    <row r="369" spans="1:16">
      <c r="A369" s="1" t="s">
        <v>1205</v>
      </c>
      <c r="B369" s="1" t="s">
        <v>11976</v>
      </c>
      <c r="C369" s="1" t="str">
        <f t="shared" si="5"/>
        <v>0202743</v>
      </c>
      <c r="D369" s="1" t="s">
        <v>447</v>
      </c>
      <c r="E369" s="1" t="s">
        <v>11977</v>
      </c>
      <c r="F369" s="1" t="s">
        <v>1155</v>
      </c>
      <c r="G369" s="1" t="s">
        <v>11978</v>
      </c>
      <c r="H369" s="1" t="s">
        <v>11978</v>
      </c>
      <c r="I369" s="1" t="s">
        <v>11496</v>
      </c>
      <c r="J369" s="1" t="s">
        <v>68</v>
      </c>
      <c r="K369" s="1" t="s">
        <v>11620</v>
      </c>
      <c r="L369" s="1" t="s">
        <v>68</v>
      </c>
      <c r="M369" s="1" t="s">
        <v>68</v>
      </c>
      <c r="N369" s="1" t="s">
        <v>68</v>
      </c>
      <c r="O369" s="1" t="s">
        <v>68</v>
      </c>
      <c r="P369" s="1" t="s">
        <v>68</v>
      </c>
    </row>
    <row r="370" spans="1:16">
      <c r="A370" s="1" t="s">
        <v>68</v>
      </c>
      <c r="B370" s="1" t="s">
        <v>1152</v>
      </c>
      <c r="C370" s="1" t="str">
        <f t="shared" si="5"/>
        <v>四歯274</v>
      </c>
      <c r="D370" s="1" t="s">
        <v>68</v>
      </c>
      <c r="E370" s="1" t="s">
        <v>68</v>
      </c>
      <c r="F370" s="1" t="s">
        <v>68</v>
      </c>
      <c r="G370" s="1" t="s">
        <v>68</v>
      </c>
      <c r="H370" s="1" t="s">
        <v>68</v>
      </c>
      <c r="I370" s="1" t="s">
        <v>68</v>
      </c>
      <c r="J370" s="1" t="s">
        <v>68</v>
      </c>
      <c r="K370" s="1" t="s">
        <v>11497</v>
      </c>
      <c r="L370" s="1" t="s">
        <v>68</v>
      </c>
      <c r="M370" s="1" t="s">
        <v>68</v>
      </c>
      <c r="N370" s="1" t="s">
        <v>68</v>
      </c>
      <c r="O370" s="1" t="s">
        <v>68</v>
      </c>
      <c r="P370" s="1" t="s">
        <v>68</v>
      </c>
    </row>
    <row r="371" spans="1:16">
      <c r="A371" s="1" t="s">
        <v>68</v>
      </c>
      <c r="B371" s="1" t="s">
        <v>68</v>
      </c>
      <c r="C371" s="1" t="str">
        <f t="shared" si="5"/>
        <v/>
      </c>
      <c r="D371" s="1" t="s">
        <v>68</v>
      </c>
      <c r="E371" s="1" t="s">
        <v>68</v>
      </c>
      <c r="F371" s="1" t="s">
        <v>68</v>
      </c>
      <c r="G371" s="1" t="s">
        <v>68</v>
      </c>
      <c r="H371" s="1" t="s">
        <v>68</v>
      </c>
      <c r="I371" s="1" t="s">
        <v>68</v>
      </c>
      <c r="J371" s="1" t="s">
        <v>68</v>
      </c>
      <c r="K371" s="1" t="s">
        <v>11621</v>
      </c>
      <c r="L371" s="1" t="s">
        <v>68</v>
      </c>
      <c r="M371" s="1" t="s">
        <v>68</v>
      </c>
      <c r="N371" s="1" t="s">
        <v>68</v>
      </c>
      <c r="O371" s="1" t="s">
        <v>68</v>
      </c>
      <c r="P371" s="1" t="s">
        <v>68</v>
      </c>
    </row>
    <row r="372" spans="1:16">
      <c r="A372" s="1" t="s">
        <v>1214</v>
      </c>
      <c r="B372" s="1" t="s">
        <v>10641</v>
      </c>
      <c r="C372" s="1" t="str">
        <f t="shared" si="5"/>
        <v>0202784</v>
      </c>
      <c r="D372" s="1" t="s">
        <v>1161</v>
      </c>
      <c r="E372" s="1" t="s">
        <v>11979</v>
      </c>
      <c r="F372" s="1" t="s">
        <v>1164</v>
      </c>
      <c r="G372" s="1" t="s">
        <v>11980</v>
      </c>
      <c r="H372" s="1" t="s">
        <v>11980</v>
      </c>
      <c r="I372" s="1" t="s">
        <v>11496</v>
      </c>
      <c r="J372" s="1" t="s">
        <v>68</v>
      </c>
      <c r="K372" s="1" t="s">
        <v>11981</v>
      </c>
      <c r="L372" s="1" t="s">
        <v>68</v>
      </c>
      <c r="M372" s="1" t="s">
        <v>68</v>
      </c>
      <c r="N372" s="1" t="s">
        <v>68</v>
      </c>
      <c r="O372" s="1" t="s">
        <v>68</v>
      </c>
      <c r="P372" s="1" t="s">
        <v>68</v>
      </c>
    </row>
    <row r="373" spans="1:16">
      <c r="A373" s="1" t="s">
        <v>68</v>
      </c>
      <c r="B373" s="1" t="s">
        <v>1160</v>
      </c>
      <c r="C373" s="1" t="str">
        <f t="shared" si="5"/>
        <v>四歯278</v>
      </c>
      <c r="D373" s="1" t="s">
        <v>68</v>
      </c>
      <c r="E373" s="1" t="s">
        <v>68</v>
      </c>
      <c r="F373" s="1" t="s">
        <v>68</v>
      </c>
      <c r="G373" s="1" t="s">
        <v>68</v>
      </c>
      <c r="H373" s="1" t="s">
        <v>68</v>
      </c>
      <c r="I373" s="1" t="s">
        <v>68</v>
      </c>
      <c r="J373" s="1" t="s">
        <v>68</v>
      </c>
      <c r="K373" s="1" t="s">
        <v>11497</v>
      </c>
      <c r="L373" s="1" t="s">
        <v>68</v>
      </c>
      <c r="M373" s="1" t="s">
        <v>68</v>
      </c>
      <c r="N373" s="1" t="s">
        <v>68</v>
      </c>
      <c r="O373" s="1" t="s">
        <v>68</v>
      </c>
      <c r="P373" s="1" t="s">
        <v>68</v>
      </c>
    </row>
    <row r="374" spans="1:16">
      <c r="A374" s="1" t="s">
        <v>68</v>
      </c>
      <c r="B374" s="1" t="s">
        <v>68</v>
      </c>
      <c r="C374" s="1" t="str">
        <f t="shared" si="5"/>
        <v/>
      </c>
      <c r="D374" s="1" t="s">
        <v>68</v>
      </c>
      <c r="E374" s="1" t="s">
        <v>68</v>
      </c>
      <c r="F374" s="1" t="s">
        <v>68</v>
      </c>
      <c r="G374" s="1" t="s">
        <v>68</v>
      </c>
      <c r="H374" s="1" t="s">
        <v>68</v>
      </c>
      <c r="I374" s="1" t="s">
        <v>68</v>
      </c>
      <c r="J374" s="1" t="s">
        <v>68</v>
      </c>
      <c r="K374" s="1" t="s">
        <v>11982</v>
      </c>
      <c r="L374" s="1" t="s">
        <v>68</v>
      </c>
      <c r="M374" s="1" t="s">
        <v>68</v>
      </c>
      <c r="N374" s="1" t="s">
        <v>68</v>
      </c>
      <c r="O374" s="1" t="s">
        <v>68</v>
      </c>
      <c r="P374" s="1" t="s">
        <v>68</v>
      </c>
    </row>
    <row r="375" spans="1:16">
      <c r="A375" s="1" t="s">
        <v>1223</v>
      </c>
      <c r="B375" s="1" t="s">
        <v>11983</v>
      </c>
      <c r="C375" s="1" t="str">
        <f t="shared" si="5"/>
        <v>0202792</v>
      </c>
      <c r="D375" s="1" t="s">
        <v>1171</v>
      </c>
      <c r="E375" s="1" t="s">
        <v>11984</v>
      </c>
      <c r="F375" s="1" t="s">
        <v>1174</v>
      </c>
      <c r="G375" s="1" t="s">
        <v>11985</v>
      </c>
      <c r="H375" s="1" t="s">
        <v>11985</v>
      </c>
      <c r="I375" s="1" t="s">
        <v>11496</v>
      </c>
      <c r="J375" s="1" t="s">
        <v>68</v>
      </c>
      <c r="K375" s="1" t="s">
        <v>1544</v>
      </c>
      <c r="L375" s="1" t="s">
        <v>68</v>
      </c>
      <c r="M375" s="1" t="s">
        <v>68</v>
      </c>
      <c r="N375" s="1" t="s">
        <v>68</v>
      </c>
      <c r="O375" s="1" t="s">
        <v>68</v>
      </c>
      <c r="P375" s="1" t="s">
        <v>68</v>
      </c>
    </row>
    <row r="376" spans="1:16">
      <c r="A376" s="1" t="s">
        <v>68</v>
      </c>
      <c r="B376" s="1" t="s">
        <v>1170</v>
      </c>
      <c r="C376" s="1" t="str">
        <f t="shared" si="5"/>
        <v>四歯279</v>
      </c>
      <c r="D376" s="1" t="s">
        <v>68</v>
      </c>
      <c r="E376" s="1" t="s">
        <v>68</v>
      </c>
      <c r="F376" s="1" t="s">
        <v>68</v>
      </c>
      <c r="G376" s="1" t="s">
        <v>68</v>
      </c>
      <c r="H376" s="1" t="s">
        <v>68</v>
      </c>
      <c r="I376" s="1" t="s">
        <v>68</v>
      </c>
      <c r="J376" s="1" t="s">
        <v>68</v>
      </c>
      <c r="K376" s="1" t="s">
        <v>11497</v>
      </c>
      <c r="L376" s="1" t="s">
        <v>68</v>
      </c>
      <c r="M376" s="1" t="s">
        <v>68</v>
      </c>
      <c r="N376" s="1" t="s">
        <v>68</v>
      </c>
      <c r="O376" s="1" t="s">
        <v>68</v>
      </c>
      <c r="P376" s="1" t="s">
        <v>68</v>
      </c>
    </row>
    <row r="377" spans="1:16">
      <c r="A377" s="1" t="s">
        <v>68</v>
      </c>
      <c r="B377" s="1" t="s">
        <v>68</v>
      </c>
      <c r="C377" s="1" t="str">
        <f t="shared" si="5"/>
        <v/>
      </c>
      <c r="D377" s="1" t="s">
        <v>68</v>
      </c>
      <c r="E377" s="1" t="s">
        <v>68</v>
      </c>
      <c r="F377" s="1" t="s">
        <v>68</v>
      </c>
      <c r="G377" s="1" t="s">
        <v>68</v>
      </c>
      <c r="H377" s="1" t="s">
        <v>68</v>
      </c>
      <c r="I377" s="1" t="s">
        <v>68</v>
      </c>
      <c r="J377" s="1" t="s">
        <v>68</v>
      </c>
      <c r="K377" s="1" t="s">
        <v>11605</v>
      </c>
      <c r="L377" s="1" t="s">
        <v>68</v>
      </c>
      <c r="M377" s="1" t="s">
        <v>68</v>
      </c>
      <c r="N377" s="1" t="s">
        <v>68</v>
      </c>
      <c r="O377" s="1" t="s">
        <v>68</v>
      </c>
      <c r="P377" s="1" t="s">
        <v>68</v>
      </c>
    </row>
    <row r="378" spans="1:16">
      <c r="A378" s="1" t="s">
        <v>1233</v>
      </c>
      <c r="B378" s="1" t="s">
        <v>11986</v>
      </c>
      <c r="C378" s="1" t="str">
        <f t="shared" si="5"/>
        <v>0202826</v>
      </c>
      <c r="D378" s="1" t="s">
        <v>1180</v>
      </c>
      <c r="E378" s="1" t="s">
        <v>11987</v>
      </c>
      <c r="F378" s="1" t="s">
        <v>1183</v>
      </c>
      <c r="G378" s="1" t="s">
        <v>11988</v>
      </c>
      <c r="H378" s="1" t="s">
        <v>11988</v>
      </c>
      <c r="I378" s="1" t="s">
        <v>11496</v>
      </c>
      <c r="J378" s="1" t="s">
        <v>68</v>
      </c>
      <c r="K378" s="1" t="s">
        <v>11989</v>
      </c>
      <c r="L378" s="1" t="s">
        <v>68</v>
      </c>
      <c r="M378" s="1" t="s">
        <v>68</v>
      </c>
      <c r="N378" s="1" t="s">
        <v>68</v>
      </c>
      <c r="O378" s="1" t="s">
        <v>68</v>
      </c>
      <c r="P378" s="1" t="s">
        <v>68</v>
      </c>
    </row>
    <row r="379" spans="1:16">
      <c r="A379" s="1" t="s">
        <v>68</v>
      </c>
      <c r="B379" s="1" t="s">
        <v>1179</v>
      </c>
      <c r="C379" s="1" t="str">
        <f t="shared" si="5"/>
        <v>四歯282</v>
      </c>
      <c r="D379" s="1" t="s">
        <v>68</v>
      </c>
      <c r="E379" s="1" t="s">
        <v>68</v>
      </c>
      <c r="F379" s="1" t="s">
        <v>68</v>
      </c>
      <c r="G379" s="1" t="s">
        <v>68</v>
      </c>
      <c r="H379" s="1" t="s">
        <v>68</v>
      </c>
      <c r="I379" s="1" t="s">
        <v>68</v>
      </c>
      <c r="J379" s="1" t="s">
        <v>68</v>
      </c>
      <c r="K379" s="1" t="s">
        <v>11497</v>
      </c>
      <c r="L379" s="1" t="s">
        <v>68</v>
      </c>
      <c r="M379" s="1" t="s">
        <v>68</v>
      </c>
      <c r="N379" s="1" t="s">
        <v>68</v>
      </c>
      <c r="O379" s="1" t="s">
        <v>68</v>
      </c>
      <c r="P379" s="1" t="s">
        <v>68</v>
      </c>
    </row>
    <row r="380" spans="1:16">
      <c r="A380" s="1" t="s">
        <v>68</v>
      </c>
      <c r="B380" s="1" t="s">
        <v>68</v>
      </c>
      <c r="C380" s="1" t="str">
        <f t="shared" si="5"/>
        <v/>
      </c>
      <c r="D380" s="1" t="s">
        <v>68</v>
      </c>
      <c r="E380" s="1" t="s">
        <v>68</v>
      </c>
      <c r="F380" s="1" t="s">
        <v>68</v>
      </c>
      <c r="G380" s="1" t="s">
        <v>68</v>
      </c>
      <c r="H380" s="1" t="s">
        <v>68</v>
      </c>
      <c r="I380" s="1" t="s">
        <v>68</v>
      </c>
      <c r="J380" s="1" t="s">
        <v>68</v>
      </c>
      <c r="K380" s="1" t="s">
        <v>11990</v>
      </c>
      <c r="L380" s="1" t="s">
        <v>68</v>
      </c>
      <c r="M380" s="1" t="s">
        <v>68</v>
      </c>
      <c r="N380" s="1" t="s">
        <v>68</v>
      </c>
      <c r="O380" s="1" t="s">
        <v>68</v>
      </c>
      <c r="P380" s="1" t="s">
        <v>68</v>
      </c>
    </row>
    <row r="381" spans="1:16">
      <c r="A381" s="1" t="s">
        <v>1242</v>
      </c>
      <c r="B381" s="1" t="s">
        <v>10644</v>
      </c>
      <c r="C381" s="1" t="str">
        <f t="shared" si="5"/>
        <v>0202834</v>
      </c>
      <c r="D381" s="1" t="s">
        <v>1190</v>
      </c>
      <c r="E381" s="1" t="s">
        <v>11991</v>
      </c>
      <c r="F381" s="1" t="s">
        <v>1192</v>
      </c>
      <c r="G381" s="1" t="s">
        <v>11992</v>
      </c>
      <c r="H381" s="1" t="s">
        <v>11992</v>
      </c>
      <c r="I381" s="1" t="s">
        <v>11496</v>
      </c>
      <c r="J381" s="1" t="s">
        <v>68</v>
      </c>
      <c r="K381" s="1" t="s">
        <v>11993</v>
      </c>
      <c r="L381" s="1" t="s">
        <v>68</v>
      </c>
      <c r="M381" s="1" t="s">
        <v>68</v>
      </c>
      <c r="N381" s="1" t="s">
        <v>68</v>
      </c>
      <c r="O381" s="1" t="s">
        <v>68</v>
      </c>
      <c r="P381" s="1" t="s">
        <v>68</v>
      </c>
    </row>
    <row r="382" spans="1:16">
      <c r="A382" s="1" t="s">
        <v>68</v>
      </c>
      <c r="B382" s="1" t="s">
        <v>1189</v>
      </c>
      <c r="C382" s="1" t="str">
        <f t="shared" si="5"/>
        <v>四歯283</v>
      </c>
      <c r="D382" s="1" t="s">
        <v>68</v>
      </c>
      <c r="E382" s="1" t="s">
        <v>68</v>
      </c>
      <c r="F382" s="1" t="s">
        <v>68</v>
      </c>
      <c r="G382" s="1" t="s">
        <v>68</v>
      </c>
      <c r="H382" s="1" t="s">
        <v>68</v>
      </c>
      <c r="I382" s="1" t="s">
        <v>68</v>
      </c>
      <c r="J382" s="1" t="s">
        <v>68</v>
      </c>
      <c r="K382" s="1" t="s">
        <v>11497</v>
      </c>
      <c r="L382" s="1" t="s">
        <v>68</v>
      </c>
      <c r="M382" s="1" t="s">
        <v>68</v>
      </c>
      <c r="N382" s="1" t="s">
        <v>68</v>
      </c>
      <c r="O382" s="1" t="s">
        <v>68</v>
      </c>
      <c r="P382" s="1" t="s">
        <v>68</v>
      </c>
    </row>
    <row r="383" spans="1:16">
      <c r="A383" s="1" t="s">
        <v>68</v>
      </c>
      <c r="B383" s="1" t="s">
        <v>68</v>
      </c>
      <c r="C383" s="1" t="str">
        <f t="shared" si="5"/>
        <v/>
      </c>
      <c r="D383" s="1" t="s">
        <v>68</v>
      </c>
      <c r="E383" s="1" t="s">
        <v>68</v>
      </c>
      <c r="F383" s="1" t="s">
        <v>68</v>
      </c>
      <c r="G383" s="1" t="s">
        <v>68</v>
      </c>
      <c r="H383" s="1" t="s">
        <v>68</v>
      </c>
      <c r="I383" s="1" t="s">
        <v>68</v>
      </c>
      <c r="J383" s="1" t="s">
        <v>68</v>
      </c>
      <c r="K383" s="1" t="s">
        <v>11994</v>
      </c>
      <c r="L383" s="1" t="s">
        <v>68</v>
      </c>
      <c r="M383" s="1" t="s">
        <v>68</v>
      </c>
      <c r="N383" s="1" t="s">
        <v>68</v>
      </c>
      <c r="O383" s="1" t="s">
        <v>68</v>
      </c>
      <c r="P383" s="1" t="s">
        <v>68</v>
      </c>
    </row>
    <row r="384" spans="1:16">
      <c r="A384" s="1" t="s">
        <v>1252</v>
      </c>
      <c r="B384" s="1" t="s">
        <v>10647</v>
      </c>
      <c r="C384" s="1" t="str">
        <f t="shared" si="5"/>
        <v>0202859</v>
      </c>
      <c r="D384" s="1" t="s">
        <v>1199</v>
      </c>
      <c r="E384" s="1" t="s">
        <v>11995</v>
      </c>
      <c r="F384" s="1" t="s">
        <v>1202</v>
      </c>
      <c r="G384" s="1" t="s">
        <v>11996</v>
      </c>
      <c r="H384" s="1" t="s">
        <v>11996</v>
      </c>
      <c r="I384" s="1" t="s">
        <v>11496</v>
      </c>
      <c r="J384" s="1" t="s">
        <v>68</v>
      </c>
      <c r="K384" s="1" t="s">
        <v>11997</v>
      </c>
      <c r="L384" s="1" t="s">
        <v>68</v>
      </c>
      <c r="M384" s="1" t="s">
        <v>68</v>
      </c>
      <c r="N384" s="1" t="s">
        <v>68</v>
      </c>
      <c r="O384" s="1" t="s">
        <v>68</v>
      </c>
      <c r="P384" s="1" t="s">
        <v>68</v>
      </c>
    </row>
    <row r="385" spans="1:16">
      <c r="A385" s="1" t="s">
        <v>68</v>
      </c>
      <c r="B385" s="1" t="s">
        <v>1198</v>
      </c>
      <c r="C385" s="1" t="str">
        <f t="shared" si="5"/>
        <v>四歯285</v>
      </c>
      <c r="D385" s="1" t="s">
        <v>68</v>
      </c>
      <c r="E385" s="1" t="s">
        <v>68</v>
      </c>
      <c r="F385" s="1" t="s">
        <v>68</v>
      </c>
      <c r="G385" s="1" t="s">
        <v>68</v>
      </c>
      <c r="H385" s="1" t="s">
        <v>68</v>
      </c>
      <c r="I385" s="1" t="s">
        <v>68</v>
      </c>
      <c r="J385" s="1" t="s">
        <v>68</v>
      </c>
      <c r="K385" s="1" t="s">
        <v>11497</v>
      </c>
      <c r="L385" s="1" t="s">
        <v>68</v>
      </c>
      <c r="M385" s="1" t="s">
        <v>68</v>
      </c>
      <c r="N385" s="1" t="s">
        <v>68</v>
      </c>
      <c r="O385" s="1" t="s">
        <v>68</v>
      </c>
      <c r="P385" s="1" t="s">
        <v>68</v>
      </c>
    </row>
    <row r="386" spans="1:16">
      <c r="A386" s="1" t="s">
        <v>68</v>
      </c>
      <c r="B386" s="1" t="s">
        <v>68</v>
      </c>
      <c r="C386" s="1" t="str">
        <f t="shared" si="5"/>
        <v/>
      </c>
      <c r="D386" s="1" t="s">
        <v>68</v>
      </c>
      <c r="E386" s="1" t="s">
        <v>68</v>
      </c>
      <c r="F386" s="1" t="s">
        <v>68</v>
      </c>
      <c r="G386" s="1" t="s">
        <v>68</v>
      </c>
      <c r="H386" s="1" t="s">
        <v>68</v>
      </c>
      <c r="I386" s="1" t="s">
        <v>68</v>
      </c>
      <c r="J386" s="1" t="s">
        <v>68</v>
      </c>
      <c r="K386" s="1" t="s">
        <v>11998</v>
      </c>
      <c r="L386" s="1" t="s">
        <v>68</v>
      </c>
      <c r="M386" s="1" t="s">
        <v>68</v>
      </c>
      <c r="N386" s="1" t="s">
        <v>68</v>
      </c>
      <c r="O386" s="1" t="s">
        <v>68</v>
      </c>
      <c r="P386" s="1" t="s">
        <v>68</v>
      </c>
    </row>
    <row r="387" spans="1:16">
      <c r="A387" s="1" t="s">
        <v>1262</v>
      </c>
      <c r="B387" s="1" t="s">
        <v>11999</v>
      </c>
      <c r="C387" s="1" t="str">
        <f t="shared" si="5"/>
        <v>0202891</v>
      </c>
      <c r="D387" s="1" t="s">
        <v>1208</v>
      </c>
      <c r="E387" s="1" t="s">
        <v>12000</v>
      </c>
      <c r="F387" s="1" t="s">
        <v>1211</v>
      </c>
      <c r="G387" s="1" t="s">
        <v>12001</v>
      </c>
      <c r="H387" s="1" t="s">
        <v>12001</v>
      </c>
      <c r="I387" s="1" t="s">
        <v>11496</v>
      </c>
      <c r="J387" s="1" t="s">
        <v>68</v>
      </c>
      <c r="K387" s="1" t="s">
        <v>633</v>
      </c>
      <c r="L387" s="1" t="s">
        <v>68</v>
      </c>
      <c r="M387" s="1" t="s">
        <v>68</v>
      </c>
      <c r="N387" s="1" t="s">
        <v>68</v>
      </c>
      <c r="O387" s="1" t="s">
        <v>68</v>
      </c>
      <c r="P387" s="1" t="s">
        <v>68</v>
      </c>
    </row>
    <row r="388" spans="1:16">
      <c r="A388" s="1" t="s">
        <v>68</v>
      </c>
      <c r="B388" s="1" t="s">
        <v>1207</v>
      </c>
      <c r="C388" s="1" t="str">
        <f t="shared" si="5"/>
        <v>四歯289</v>
      </c>
      <c r="D388" s="1" t="s">
        <v>68</v>
      </c>
      <c r="E388" s="1" t="s">
        <v>68</v>
      </c>
      <c r="F388" s="1" t="s">
        <v>68</v>
      </c>
      <c r="G388" s="1" t="s">
        <v>68</v>
      </c>
      <c r="H388" s="1" t="s">
        <v>68</v>
      </c>
      <c r="I388" s="1" t="s">
        <v>68</v>
      </c>
      <c r="J388" s="1" t="s">
        <v>68</v>
      </c>
      <c r="K388" s="1" t="s">
        <v>11497</v>
      </c>
      <c r="L388" s="1" t="s">
        <v>68</v>
      </c>
      <c r="M388" s="1" t="s">
        <v>68</v>
      </c>
      <c r="N388" s="1" t="s">
        <v>68</v>
      </c>
      <c r="O388" s="1" t="s">
        <v>68</v>
      </c>
      <c r="P388" s="1" t="s">
        <v>68</v>
      </c>
    </row>
    <row r="389" spans="1:16">
      <c r="A389" s="1" t="s">
        <v>68</v>
      </c>
      <c r="B389" s="1" t="s">
        <v>68</v>
      </c>
      <c r="C389" s="1" t="str">
        <f t="shared" si="5"/>
        <v/>
      </c>
      <c r="D389" s="1" t="s">
        <v>68</v>
      </c>
      <c r="E389" s="1" t="s">
        <v>68</v>
      </c>
      <c r="F389" s="1" t="s">
        <v>68</v>
      </c>
      <c r="G389" s="1" t="s">
        <v>68</v>
      </c>
      <c r="H389" s="1" t="s">
        <v>68</v>
      </c>
      <c r="I389" s="1" t="s">
        <v>68</v>
      </c>
      <c r="J389" s="1" t="s">
        <v>68</v>
      </c>
      <c r="K389" s="1" t="s">
        <v>11582</v>
      </c>
      <c r="L389" s="1" t="s">
        <v>68</v>
      </c>
      <c r="M389" s="1" t="s">
        <v>68</v>
      </c>
      <c r="N389" s="1" t="s">
        <v>68</v>
      </c>
      <c r="O389" s="1" t="s">
        <v>68</v>
      </c>
      <c r="P389" s="1" t="s">
        <v>68</v>
      </c>
    </row>
    <row r="390" spans="1:16">
      <c r="A390" s="1" t="s">
        <v>1272</v>
      </c>
      <c r="B390" s="1" t="s">
        <v>12002</v>
      </c>
      <c r="C390" s="1" t="str">
        <f t="shared" si="5"/>
        <v>0202917</v>
      </c>
      <c r="D390" s="1" t="s">
        <v>1217</v>
      </c>
      <c r="E390" s="1" t="s">
        <v>12003</v>
      </c>
      <c r="F390" s="1" t="s">
        <v>1219</v>
      </c>
      <c r="G390" s="1" t="s">
        <v>12004</v>
      </c>
      <c r="H390" s="1" t="s">
        <v>12004</v>
      </c>
      <c r="I390" s="1" t="s">
        <v>11496</v>
      </c>
      <c r="J390" s="1" t="s">
        <v>68</v>
      </c>
      <c r="K390" s="1" t="s">
        <v>7229</v>
      </c>
      <c r="L390" s="1" t="s">
        <v>68</v>
      </c>
      <c r="M390" s="1" t="s">
        <v>68</v>
      </c>
      <c r="N390" s="1" t="s">
        <v>68</v>
      </c>
      <c r="O390" s="1" t="s">
        <v>68</v>
      </c>
      <c r="P390" s="1" t="s">
        <v>68</v>
      </c>
    </row>
    <row r="391" spans="1:16">
      <c r="A391" s="1" t="s">
        <v>68</v>
      </c>
      <c r="B391" s="1" t="s">
        <v>1216</v>
      </c>
      <c r="C391" s="1" t="str">
        <f t="shared" si="5"/>
        <v>四歯291</v>
      </c>
      <c r="D391" s="1" t="s">
        <v>68</v>
      </c>
      <c r="E391" s="1" t="s">
        <v>68</v>
      </c>
      <c r="F391" s="1" t="s">
        <v>68</v>
      </c>
      <c r="G391" s="1" t="s">
        <v>68</v>
      </c>
      <c r="H391" s="1" t="s">
        <v>68</v>
      </c>
      <c r="I391" s="1" t="s">
        <v>68</v>
      </c>
      <c r="J391" s="1" t="s">
        <v>68</v>
      </c>
      <c r="K391" s="1" t="s">
        <v>11497</v>
      </c>
      <c r="L391" s="1" t="s">
        <v>68</v>
      </c>
      <c r="M391" s="1" t="s">
        <v>68</v>
      </c>
      <c r="N391" s="1" t="s">
        <v>68</v>
      </c>
      <c r="O391" s="1" t="s">
        <v>68</v>
      </c>
      <c r="P391" s="1" t="s">
        <v>68</v>
      </c>
    </row>
    <row r="392" spans="1:16">
      <c r="A392" s="1" t="s">
        <v>68</v>
      </c>
      <c r="B392" s="1" t="s">
        <v>68</v>
      </c>
      <c r="C392" s="1" t="str">
        <f t="shared" si="5"/>
        <v/>
      </c>
      <c r="D392" s="1" t="s">
        <v>68</v>
      </c>
      <c r="E392" s="1" t="s">
        <v>68</v>
      </c>
      <c r="F392" s="1" t="s">
        <v>68</v>
      </c>
      <c r="G392" s="1" t="s">
        <v>68</v>
      </c>
      <c r="H392" s="1" t="s">
        <v>68</v>
      </c>
      <c r="I392" s="1" t="s">
        <v>68</v>
      </c>
      <c r="J392" s="1" t="s">
        <v>68</v>
      </c>
      <c r="K392" s="1" t="s">
        <v>12005</v>
      </c>
      <c r="L392" s="1" t="s">
        <v>68</v>
      </c>
      <c r="M392" s="1" t="s">
        <v>68</v>
      </c>
      <c r="N392" s="1" t="s">
        <v>68</v>
      </c>
      <c r="O392" s="1" t="s">
        <v>68</v>
      </c>
      <c r="P392" s="1" t="s">
        <v>68</v>
      </c>
    </row>
    <row r="393" spans="1:16">
      <c r="A393" s="1" t="s">
        <v>1281</v>
      </c>
      <c r="B393" s="1" t="s">
        <v>10650</v>
      </c>
      <c r="C393" s="1" t="str">
        <f t="shared" si="5"/>
        <v>0202925</v>
      </c>
      <c r="D393" s="1" t="s">
        <v>1226</v>
      </c>
      <c r="E393" s="1" t="s">
        <v>12006</v>
      </c>
      <c r="F393" s="1" t="s">
        <v>1229</v>
      </c>
      <c r="G393" s="1" t="s">
        <v>12007</v>
      </c>
      <c r="H393" s="1" t="s">
        <v>12007</v>
      </c>
      <c r="I393" s="1" t="s">
        <v>11496</v>
      </c>
      <c r="J393" s="1" t="s">
        <v>68</v>
      </c>
      <c r="K393" s="1" t="s">
        <v>7219</v>
      </c>
      <c r="L393" s="1" t="s">
        <v>68</v>
      </c>
      <c r="M393" s="1" t="s">
        <v>68</v>
      </c>
      <c r="N393" s="1" t="s">
        <v>68</v>
      </c>
      <c r="O393" s="1" t="s">
        <v>68</v>
      </c>
      <c r="P393" s="1" t="s">
        <v>68</v>
      </c>
    </row>
    <row r="394" spans="1:16">
      <c r="A394" s="1" t="s">
        <v>68</v>
      </c>
      <c r="B394" s="1" t="s">
        <v>1225</v>
      </c>
      <c r="C394" s="1" t="str">
        <f t="shared" ref="C394:C457" si="6">SUBSTITUTE(B394,"-","")</f>
        <v>四歯292</v>
      </c>
      <c r="D394" s="1" t="s">
        <v>68</v>
      </c>
      <c r="E394" s="1" t="s">
        <v>68</v>
      </c>
      <c r="F394" s="1" t="s">
        <v>68</v>
      </c>
      <c r="G394" s="1" t="s">
        <v>68</v>
      </c>
      <c r="H394" s="1" t="s">
        <v>68</v>
      </c>
      <c r="I394" s="1" t="s">
        <v>68</v>
      </c>
      <c r="J394" s="1" t="s">
        <v>68</v>
      </c>
      <c r="K394" s="1" t="s">
        <v>11497</v>
      </c>
      <c r="L394" s="1" t="s">
        <v>68</v>
      </c>
      <c r="M394" s="1" t="s">
        <v>68</v>
      </c>
      <c r="N394" s="1" t="s">
        <v>68</v>
      </c>
      <c r="O394" s="1" t="s">
        <v>68</v>
      </c>
      <c r="P394" s="1" t="s">
        <v>68</v>
      </c>
    </row>
    <row r="395" spans="1:16">
      <c r="A395" s="1" t="s">
        <v>68</v>
      </c>
      <c r="B395" s="1" t="s">
        <v>68</v>
      </c>
      <c r="C395" s="1" t="str">
        <f t="shared" si="6"/>
        <v/>
      </c>
      <c r="D395" s="1" t="s">
        <v>68</v>
      </c>
      <c r="E395" s="1" t="s">
        <v>68</v>
      </c>
      <c r="F395" s="1" t="s">
        <v>68</v>
      </c>
      <c r="G395" s="1" t="s">
        <v>68</v>
      </c>
      <c r="H395" s="1" t="s">
        <v>68</v>
      </c>
      <c r="I395" s="1" t="s">
        <v>68</v>
      </c>
      <c r="J395" s="1" t="s">
        <v>68</v>
      </c>
      <c r="K395" s="1" t="s">
        <v>12008</v>
      </c>
      <c r="L395" s="1" t="s">
        <v>68</v>
      </c>
      <c r="M395" s="1" t="s">
        <v>68</v>
      </c>
      <c r="N395" s="1" t="s">
        <v>68</v>
      </c>
      <c r="O395" s="1" t="s">
        <v>68</v>
      </c>
      <c r="P395" s="1" t="s">
        <v>68</v>
      </c>
    </row>
    <row r="396" spans="1:16">
      <c r="A396" s="1" t="s">
        <v>1291</v>
      </c>
      <c r="B396" s="1" t="s">
        <v>12009</v>
      </c>
      <c r="C396" s="1" t="str">
        <f t="shared" si="6"/>
        <v>0202941</v>
      </c>
      <c r="D396" s="1" t="s">
        <v>1236</v>
      </c>
      <c r="E396" s="1" t="s">
        <v>12010</v>
      </c>
      <c r="F396" s="1" t="s">
        <v>1239</v>
      </c>
      <c r="G396" s="1" t="s">
        <v>12011</v>
      </c>
      <c r="H396" s="1" t="s">
        <v>12011</v>
      </c>
      <c r="I396" s="1" t="s">
        <v>11496</v>
      </c>
      <c r="J396" s="1" t="s">
        <v>68</v>
      </c>
      <c r="K396" s="1" t="s">
        <v>12012</v>
      </c>
      <c r="L396" s="1" t="s">
        <v>68</v>
      </c>
      <c r="M396" s="1" t="s">
        <v>68</v>
      </c>
      <c r="N396" s="1" t="s">
        <v>68</v>
      </c>
      <c r="O396" s="1" t="s">
        <v>68</v>
      </c>
      <c r="P396" s="1" t="s">
        <v>68</v>
      </c>
    </row>
    <row r="397" spans="1:16">
      <c r="A397" s="1" t="s">
        <v>68</v>
      </c>
      <c r="B397" s="1" t="s">
        <v>1235</v>
      </c>
      <c r="C397" s="1" t="str">
        <f t="shared" si="6"/>
        <v>四歯294</v>
      </c>
      <c r="D397" s="1" t="s">
        <v>68</v>
      </c>
      <c r="E397" s="1" t="s">
        <v>68</v>
      </c>
      <c r="F397" s="1" t="s">
        <v>68</v>
      </c>
      <c r="G397" s="1" t="s">
        <v>68</v>
      </c>
      <c r="H397" s="1" t="s">
        <v>68</v>
      </c>
      <c r="I397" s="1" t="s">
        <v>68</v>
      </c>
      <c r="J397" s="1" t="s">
        <v>68</v>
      </c>
      <c r="K397" s="1" t="s">
        <v>11497</v>
      </c>
      <c r="L397" s="1" t="s">
        <v>68</v>
      </c>
      <c r="M397" s="1" t="s">
        <v>68</v>
      </c>
      <c r="N397" s="1" t="s">
        <v>68</v>
      </c>
      <c r="O397" s="1" t="s">
        <v>68</v>
      </c>
      <c r="P397" s="1" t="s">
        <v>68</v>
      </c>
    </row>
    <row r="398" spans="1:16">
      <c r="A398" s="1" t="s">
        <v>68</v>
      </c>
      <c r="B398" s="1" t="s">
        <v>68</v>
      </c>
      <c r="C398" s="1" t="str">
        <f t="shared" si="6"/>
        <v/>
      </c>
      <c r="D398" s="1" t="s">
        <v>68</v>
      </c>
      <c r="E398" s="1" t="s">
        <v>68</v>
      </c>
      <c r="F398" s="1" t="s">
        <v>68</v>
      </c>
      <c r="G398" s="1" t="s">
        <v>68</v>
      </c>
      <c r="H398" s="1" t="s">
        <v>68</v>
      </c>
      <c r="I398" s="1" t="s">
        <v>68</v>
      </c>
      <c r="J398" s="1" t="s">
        <v>68</v>
      </c>
      <c r="K398" s="1" t="s">
        <v>12013</v>
      </c>
      <c r="L398" s="1" t="s">
        <v>68</v>
      </c>
      <c r="M398" s="1" t="s">
        <v>68</v>
      </c>
      <c r="N398" s="1" t="s">
        <v>68</v>
      </c>
      <c r="O398" s="1" t="s">
        <v>68</v>
      </c>
      <c r="P398" s="1" t="s">
        <v>68</v>
      </c>
    </row>
    <row r="399" spans="1:16">
      <c r="A399" s="1" t="s">
        <v>1299</v>
      </c>
      <c r="B399" s="1" t="s">
        <v>12014</v>
      </c>
      <c r="C399" s="1" t="str">
        <f t="shared" si="6"/>
        <v>0202958</v>
      </c>
      <c r="D399" s="1" t="s">
        <v>1245</v>
      </c>
      <c r="E399" s="1" t="s">
        <v>12015</v>
      </c>
      <c r="F399" s="1" t="s">
        <v>1248</v>
      </c>
      <c r="G399" s="1" t="s">
        <v>12016</v>
      </c>
      <c r="H399" s="1" t="s">
        <v>12016</v>
      </c>
      <c r="I399" s="1" t="s">
        <v>11496</v>
      </c>
      <c r="J399" s="1" t="s">
        <v>68</v>
      </c>
      <c r="K399" s="1" t="s">
        <v>12017</v>
      </c>
      <c r="L399" s="1" t="s">
        <v>68</v>
      </c>
      <c r="M399" s="1" t="s">
        <v>68</v>
      </c>
      <c r="N399" s="1" t="s">
        <v>68</v>
      </c>
      <c r="O399" s="1" t="s">
        <v>68</v>
      </c>
      <c r="P399" s="1" t="s">
        <v>68</v>
      </c>
    </row>
    <row r="400" spans="1:16">
      <c r="A400" s="1" t="s">
        <v>68</v>
      </c>
      <c r="B400" s="1" t="s">
        <v>1244</v>
      </c>
      <c r="C400" s="1" t="str">
        <f t="shared" si="6"/>
        <v>四歯295</v>
      </c>
      <c r="D400" s="1" t="s">
        <v>68</v>
      </c>
      <c r="E400" s="1" t="s">
        <v>68</v>
      </c>
      <c r="F400" s="1" t="s">
        <v>68</v>
      </c>
      <c r="G400" s="1" t="s">
        <v>68</v>
      </c>
      <c r="H400" s="1" t="s">
        <v>68</v>
      </c>
      <c r="I400" s="1" t="s">
        <v>68</v>
      </c>
      <c r="J400" s="1" t="s">
        <v>68</v>
      </c>
      <c r="K400" s="1" t="s">
        <v>11497</v>
      </c>
      <c r="L400" s="1" t="s">
        <v>68</v>
      </c>
      <c r="M400" s="1" t="s">
        <v>68</v>
      </c>
      <c r="N400" s="1" t="s">
        <v>68</v>
      </c>
      <c r="O400" s="1" t="s">
        <v>68</v>
      </c>
      <c r="P400" s="1" t="s">
        <v>68</v>
      </c>
    </row>
    <row r="401" spans="1:16">
      <c r="A401" s="1" t="s">
        <v>68</v>
      </c>
      <c r="B401" s="1" t="s">
        <v>68</v>
      </c>
      <c r="C401" s="1" t="str">
        <f t="shared" si="6"/>
        <v/>
      </c>
      <c r="D401" s="1" t="s">
        <v>68</v>
      </c>
      <c r="E401" s="1" t="s">
        <v>68</v>
      </c>
      <c r="F401" s="1" t="s">
        <v>68</v>
      </c>
      <c r="G401" s="1" t="s">
        <v>68</v>
      </c>
      <c r="H401" s="1" t="s">
        <v>68</v>
      </c>
      <c r="I401" s="1" t="s">
        <v>68</v>
      </c>
      <c r="J401" s="1" t="s">
        <v>68</v>
      </c>
      <c r="K401" s="1" t="s">
        <v>12018</v>
      </c>
      <c r="L401" s="1" t="s">
        <v>68</v>
      </c>
      <c r="M401" s="1" t="s">
        <v>68</v>
      </c>
      <c r="N401" s="1" t="s">
        <v>68</v>
      </c>
      <c r="O401" s="1" t="s">
        <v>68</v>
      </c>
      <c r="P401" s="1" t="s">
        <v>68</v>
      </c>
    </row>
    <row r="402" spans="1:16">
      <c r="A402" s="1" t="s">
        <v>1308</v>
      </c>
      <c r="B402" s="1" t="s">
        <v>10653</v>
      </c>
      <c r="C402" s="1" t="str">
        <f t="shared" si="6"/>
        <v>0202974</v>
      </c>
      <c r="D402" s="1" t="s">
        <v>1255</v>
      </c>
      <c r="E402" s="1" t="s">
        <v>12019</v>
      </c>
      <c r="F402" s="1" t="s">
        <v>1258</v>
      </c>
      <c r="G402" s="1" t="s">
        <v>12020</v>
      </c>
      <c r="H402" s="1" t="s">
        <v>12020</v>
      </c>
      <c r="I402" s="1" t="s">
        <v>11496</v>
      </c>
      <c r="J402" s="1" t="s">
        <v>68</v>
      </c>
      <c r="K402" s="1" t="s">
        <v>12021</v>
      </c>
      <c r="L402" s="1" t="s">
        <v>68</v>
      </c>
      <c r="M402" s="1" t="s">
        <v>68</v>
      </c>
      <c r="N402" s="1" t="s">
        <v>68</v>
      </c>
      <c r="O402" s="1" t="s">
        <v>68</v>
      </c>
      <c r="P402" s="1" t="s">
        <v>68</v>
      </c>
    </row>
    <row r="403" spans="1:16">
      <c r="A403" s="1" t="s">
        <v>68</v>
      </c>
      <c r="B403" s="1" t="s">
        <v>1254</v>
      </c>
      <c r="C403" s="1" t="str">
        <f t="shared" si="6"/>
        <v>四歯297</v>
      </c>
      <c r="D403" s="1" t="s">
        <v>68</v>
      </c>
      <c r="E403" s="1" t="s">
        <v>68</v>
      </c>
      <c r="F403" s="1" t="s">
        <v>68</v>
      </c>
      <c r="G403" s="1" t="s">
        <v>68</v>
      </c>
      <c r="H403" s="1" t="s">
        <v>68</v>
      </c>
      <c r="I403" s="1" t="s">
        <v>68</v>
      </c>
      <c r="J403" s="1" t="s">
        <v>68</v>
      </c>
      <c r="K403" s="1" t="s">
        <v>11497</v>
      </c>
      <c r="L403" s="1" t="s">
        <v>68</v>
      </c>
      <c r="M403" s="1" t="s">
        <v>68</v>
      </c>
      <c r="N403" s="1" t="s">
        <v>68</v>
      </c>
      <c r="O403" s="1" t="s">
        <v>68</v>
      </c>
      <c r="P403" s="1" t="s">
        <v>68</v>
      </c>
    </row>
    <row r="404" spans="1:16">
      <c r="A404" s="1" t="s">
        <v>68</v>
      </c>
      <c r="B404" s="1" t="s">
        <v>68</v>
      </c>
      <c r="C404" s="1" t="str">
        <f t="shared" si="6"/>
        <v/>
      </c>
      <c r="D404" s="1" t="s">
        <v>68</v>
      </c>
      <c r="E404" s="1" t="s">
        <v>68</v>
      </c>
      <c r="F404" s="1" t="s">
        <v>68</v>
      </c>
      <c r="G404" s="1" t="s">
        <v>68</v>
      </c>
      <c r="H404" s="1" t="s">
        <v>68</v>
      </c>
      <c r="I404" s="1" t="s">
        <v>68</v>
      </c>
      <c r="J404" s="1" t="s">
        <v>68</v>
      </c>
      <c r="K404" s="1" t="s">
        <v>12022</v>
      </c>
      <c r="L404" s="1" t="s">
        <v>68</v>
      </c>
      <c r="M404" s="1" t="s">
        <v>68</v>
      </c>
      <c r="N404" s="1" t="s">
        <v>68</v>
      </c>
      <c r="O404" s="1" t="s">
        <v>68</v>
      </c>
      <c r="P404" s="1" t="s">
        <v>68</v>
      </c>
    </row>
    <row r="405" spans="1:16">
      <c r="A405" s="1" t="s">
        <v>1317</v>
      </c>
      <c r="B405" s="1" t="s">
        <v>12023</v>
      </c>
      <c r="C405" s="1" t="str">
        <f t="shared" si="6"/>
        <v>0202982</v>
      </c>
      <c r="D405" s="1" t="s">
        <v>1265</v>
      </c>
      <c r="E405" s="1" t="s">
        <v>12024</v>
      </c>
      <c r="F405" s="1" t="s">
        <v>1268</v>
      </c>
      <c r="G405" s="1" t="s">
        <v>12025</v>
      </c>
      <c r="H405" s="1" t="s">
        <v>12025</v>
      </c>
      <c r="I405" s="1" t="s">
        <v>11496</v>
      </c>
      <c r="J405" s="1" t="s">
        <v>68</v>
      </c>
      <c r="K405" s="1" t="s">
        <v>12026</v>
      </c>
      <c r="L405" s="1" t="s">
        <v>68</v>
      </c>
      <c r="M405" s="1" t="s">
        <v>68</v>
      </c>
      <c r="N405" s="1" t="s">
        <v>68</v>
      </c>
      <c r="O405" s="1" t="s">
        <v>68</v>
      </c>
      <c r="P405" s="1" t="s">
        <v>68</v>
      </c>
    </row>
    <row r="406" spans="1:16">
      <c r="A406" s="1" t="s">
        <v>68</v>
      </c>
      <c r="B406" s="1" t="s">
        <v>1264</v>
      </c>
      <c r="C406" s="1" t="str">
        <f t="shared" si="6"/>
        <v>四歯298</v>
      </c>
      <c r="D406" s="1" t="s">
        <v>68</v>
      </c>
      <c r="E406" s="1" t="s">
        <v>68</v>
      </c>
      <c r="F406" s="1" t="s">
        <v>68</v>
      </c>
      <c r="G406" s="1" t="s">
        <v>68</v>
      </c>
      <c r="H406" s="1" t="s">
        <v>68</v>
      </c>
      <c r="I406" s="1" t="s">
        <v>68</v>
      </c>
      <c r="J406" s="1" t="s">
        <v>68</v>
      </c>
      <c r="K406" s="1" t="s">
        <v>11497</v>
      </c>
      <c r="L406" s="1" t="s">
        <v>68</v>
      </c>
      <c r="M406" s="1" t="s">
        <v>68</v>
      </c>
      <c r="N406" s="1" t="s">
        <v>68</v>
      </c>
      <c r="O406" s="1" t="s">
        <v>68</v>
      </c>
      <c r="P406" s="1" t="s">
        <v>68</v>
      </c>
    </row>
    <row r="407" spans="1:16">
      <c r="A407" s="1" t="s">
        <v>68</v>
      </c>
      <c r="B407" s="1" t="s">
        <v>68</v>
      </c>
      <c r="C407" s="1" t="str">
        <f t="shared" si="6"/>
        <v/>
      </c>
      <c r="D407" s="1" t="s">
        <v>68</v>
      </c>
      <c r="E407" s="1" t="s">
        <v>68</v>
      </c>
      <c r="F407" s="1" t="s">
        <v>68</v>
      </c>
      <c r="G407" s="1" t="s">
        <v>68</v>
      </c>
      <c r="H407" s="1" t="s">
        <v>68</v>
      </c>
      <c r="I407" s="1" t="s">
        <v>68</v>
      </c>
      <c r="J407" s="1" t="s">
        <v>68</v>
      </c>
      <c r="K407" s="1" t="s">
        <v>12027</v>
      </c>
      <c r="L407" s="1" t="s">
        <v>68</v>
      </c>
      <c r="M407" s="1" t="s">
        <v>68</v>
      </c>
      <c r="N407" s="1" t="s">
        <v>68</v>
      </c>
      <c r="O407" s="1" t="s">
        <v>68</v>
      </c>
      <c r="P407" s="1" t="s">
        <v>68</v>
      </c>
    </row>
    <row r="408" spans="1:16">
      <c r="A408" s="1" t="s">
        <v>1326</v>
      </c>
      <c r="B408" s="1" t="s">
        <v>10656</v>
      </c>
      <c r="C408" s="1" t="str">
        <f t="shared" si="6"/>
        <v>0202990</v>
      </c>
      <c r="D408" s="1" t="s">
        <v>1275</v>
      </c>
      <c r="E408" s="1" t="s">
        <v>12028</v>
      </c>
      <c r="F408" s="1" t="s">
        <v>1278</v>
      </c>
      <c r="G408" s="1" t="s">
        <v>12029</v>
      </c>
      <c r="H408" s="1" t="s">
        <v>12029</v>
      </c>
      <c r="I408" s="1" t="s">
        <v>11496</v>
      </c>
      <c r="J408" s="1" t="s">
        <v>68</v>
      </c>
      <c r="K408" s="1" t="s">
        <v>12030</v>
      </c>
      <c r="L408" s="1" t="s">
        <v>68</v>
      </c>
      <c r="M408" s="1" t="s">
        <v>68</v>
      </c>
      <c r="N408" s="1" t="s">
        <v>68</v>
      </c>
      <c r="O408" s="1" t="s">
        <v>68</v>
      </c>
      <c r="P408" s="1" t="s">
        <v>68</v>
      </c>
    </row>
    <row r="409" spans="1:16">
      <c r="A409" s="1" t="s">
        <v>68</v>
      </c>
      <c r="B409" s="1" t="s">
        <v>1274</v>
      </c>
      <c r="C409" s="1" t="str">
        <f t="shared" si="6"/>
        <v>四歯299</v>
      </c>
      <c r="D409" s="1" t="s">
        <v>68</v>
      </c>
      <c r="E409" s="1" t="s">
        <v>68</v>
      </c>
      <c r="F409" s="1" t="s">
        <v>68</v>
      </c>
      <c r="G409" s="1" t="s">
        <v>68</v>
      </c>
      <c r="H409" s="1" t="s">
        <v>68</v>
      </c>
      <c r="I409" s="1" t="s">
        <v>68</v>
      </c>
      <c r="J409" s="1" t="s">
        <v>68</v>
      </c>
      <c r="K409" s="1" t="s">
        <v>11497</v>
      </c>
      <c r="L409" s="1" t="s">
        <v>68</v>
      </c>
      <c r="M409" s="1" t="s">
        <v>68</v>
      </c>
      <c r="N409" s="1" t="s">
        <v>68</v>
      </c>
      <c r="O409" s="1" t="s">
        <v>68</v>
      </c>
      <c r="P409" s="1" t="s">
        <v>68</v>
      </c>
    </row>
    <row r="410" spans="1:16">
      <c r="A410" s="1" t="s">
        <v>68</v>
      </c>
      <c r="B410" s="1" t="s">
        <v>68</v>
      </c>
      <c r="C410" s="1" t="str">
        <f t="shared" si="6"/>
        <v/>
      </c>
      <c r="D410" s="1" t="s">
        <v>68</v>
      </c>
      <c r="E410" s="1" t="s">
        <v>68</v>
      </c>
      <c r="F410" s="1" t="s">
        <v>68</v>
      </c>
      <c r="G410" s="1" t="s">
        <v>68</v>
      </c>
      <c r="H410" s="1" t="s">
        <v>68</v>
      </c>
      <c r="I410" s="1" t="s">
        <v>68</v>
      </c>
      <c r="J410" s="1" t="s">
        <v>68</v>
      </c>
      <c r="K410" s="1" t="s">
        <v>12031</v>
      </c>
      <c r="L410" s="1" t="s">
        <v>68</v>
      </c>
      <c r="M410" s="1" t="s">
        <v>68</v>
      </c>
      <c r="N410" s="1" t="s">
        <v>68</v>
      </c>
      <c r="O410" s="1" t="s">
        <v>68</v>
      </c>
      <c r="P410" s="1" t="s">
        <v>68</v>
      </c>
    </row>
    <row r="411" spans="1:16">
      <c r="A411" s="1" t="s">
        <v>1336</v>
      </c>
      <c r="B411" s="1" t="s">
        <v>10659</v>
      </c>
      <c r="C411" s="1" t="str">
        <f t="shared" si="6"/>
        <v>0203006</v>
      </c>
      <c r="D411" s="1" t="s">
        <v>1284</v>
      </c>
      <c r="E411" s="1" t="s">
        <v>12032</v>
      </c>
      <c r="F411" s="1" t="s">
        <v>1287</v>
      </c>
      <c r="G411" s="1" t="s">
        <v>12033</v>
      </c>
      <c r="H411" s="1" t="s">
        <v>12033</v>
      </c>
      <c r="I411" s="1" t="s">
        <v>11496</v>
      </c>
      <c r="J411" s="1" t="s">
        <v>68</v>
      </c>
      <c r="K411" s="1" t="s">
        <v>12034</v>
      </c>
      <c r="L411" s="1" t="s">
        <v>68</v>
      </c>
      <c r="M411" s="1" t="s">
        <v>68</v>
      </c>
      <c r="N411" s="1" t="s">
        <v>68</v>
      </c>
      <c r="O411" s="1" t="s">
        <v>68</v>
      </c>
      <c r="P411" s="1" t="s">
        <v>68</v>
      </c>
    </row>
    <row r="412" spans="1:16">
      <c r="A412" s="1" t="s">
        <v>68</v>
      </c>
      <c r="B412" s="1" t="s">
        <v>1283</v>
      </c>
      <c r="C412" s="1" t="str">
        <f t="shared" si="6"/>
        <v>四歯300</v>
      </c>
      <c r="D412" s="1" t="s">
        <v>68</v>
      </c>
      <c r="E412" s="1" t="s">
        <v>68</v>
      </c>
      <c r="F412" s="1" t="s">
        <v>68</v>
      </c>
      <c r="G412" s="1" t="s">
        <v>68</v>
      </c>
      <c r="H412" s="1" t="s">
        <v>68</v>
      </c>
      <c r="I412" s="1" t="s">
        <v>68</v>
      </c>
      <c r="J412" s="1" t="s">
        <v>68</v>
      </c>
      <c r="K412" s="1" t="s">
        <v>11497</v>
      </c>
      <c r="L412" s="1" t="s">
        <v>68</v>
      </c>
      <c r="M412" s="1" t="s">
        <v>68</v>
      </c>
      <c r="N412" s="1" t="s">
        <v>68</v>
      </c>
      <c r="O412" s="1" t="s">
        <v>68</v>
      </c>
      <c r="P412" s="1" t="s">
        <v>68</v>
      </c>
    </row>
    <row r="413" spans="1:16">
      <c r="A413" s="1" t="s">
        <v>68</v>
      </c>
      <c r="B413" s="1" t="s">
        <v>68</v>
      </c>
      <c r="C413" s="1" t="str">
        <f t="shared" si="6"/>
        <v/>
      </c>
      <c r="D413" s="1" t="s">
        <v>68</v>
      </c>
      <c r="E413" s="1" t="s">
        <v>68</v>
      </c>
      <c r="F413" s="1" t="s">
        <v>68</v>
      </c>
      <c r="G413" s="1" t="s">
        <v>68</v>
      </c>
      <c r="H413" s="1" t="s">
        <v>68</v>
      </c>
      <c r="I413" s="1" t="s">
        <v>68</v>
      </c>
      <c r="J413" s="1" t="s">
        <v>68</v>
      </c>
      <c r="K413" s="1" t="s">
        <v>12035</v>
      </c>
      <c r="L413" s="1" t="s">
        <v>68</v>
      </c>
      <c r="M413" s="1" t="s">
        <v>68</v>
      </c>
      <c r="N413" s="1" t="s">
        <v>68</v>
      </c>
      <c r="O413" s="1" t="s">
        <v>68</v>
      </c>
      <c r="P413" s="1" t="s">
        <v>68</v>
      </c>
    </row>
    <row r="414" spans="1:16">
      <c r="A414" s="1" t="s">
        <v>1346</v>
      </c>
      <c r="B414" s="1" t="s">
        <v>12036</v>
      </c>
      <c r="C414" s="1" t="str">
        <f t="shared" si="6"/>
        <v>0203014</v>
      </c>
      <c r="D414" s="1" t="s">
        <v>12037</v>
      </c>
      <c r="E414" s="1" t="s">
        <v>12038</v>
      </c>
      <c r="F414" s="1" t="s">
        <v>12039</v>
      </c>
      <c r="G414" s="1" t="s">
        <v>12040</v>
      </c>
      <c r="H414" s="1" t="s">
        <v>12040</v>
      </c>
      <c r="I414" s="1" t="s">
        <v>11496</v>
      </c>
      <c r="J414" s="1" t="s">
        <v>68</v>
      </c>
      <c r="K414" s="1" t="s">
        <v>233</v>
      </c>
      <c r="L414" s="1" t="s">
        <v>68</v>
      </c>
      <c r="M414" s="1" t="s">
        <v>68</v>
      </c>
      <c r="N414" s="1" t="s">
        <v>68</v>
      </c>
      <c r="O414" s="1" t="s">
        <v>68</v>
      </c>
      <c r="P414" s="1" t="s">
        <v>68</v>
      </c>
    </row>
    <row r="415" spans="1:16">
      <c r="A415" s="1" t="s">
        <v>68</v>
      </c>
      <c r="B415" s="1" t="s">
        <v>12041</v>
      </c>
      <c r="C415" s="1" t="str">
        <f t="shared" si="6"/>
        <v>四歯301</v>
      </c>
      <c r="D415" s="1" t="s">
        <v>68</v>
      </c>
      <c r="E415" s="1" t="s">
        <v>68</v>
      </c>
      <c r="F415" s="1" t="s">
        <v>68</v>
      </c>
      <c r="G415" s="1" t="s">
        <v>68</v>
      </c>
      <c r="H415" s="1" t="s">
        <v>68</v>
      </c>
      <c r="I415" s="1" t="s">
        <v>68</v>
      </c>
      <c r="J415" s="1" t="s">
        <v>68</v>
      </c>
      <c r="K415" s="1" t="s">
        <v>11497</v>
      </c>
      <c r="L415" s="1" t="s">
        <v>68</v>
      </c>
      <c r="M415" s="1" t="s">
        <v>68</v>
      </c>
      <c r="N415" s="1" t="s">
        <v>68</v>
      </c>
      <c r="O415" s="1" t="s">
        <v>68</v>
      </c>
      <c r="P415" s="1" t="s">
        <v>68</v>
      </c>
    </row>
    <row r="416" spans="1:16">
      <c r="A416" s="1" t="s">
        <v>68</v>
      </c>
      <c r="B416" s="1" t="s">
        <v>68</v>
      </c>
      <c r="C416" s="1" t="str">
        <f t="shared" si="6"/>
        <v/>
      </c>
      <c r="D416" s="1" t="s">
        <v>68</v>
      </c>
      <c r="E416" s="1" t="s">
        <v>68</v>
      </c>
      <c r="F416" s="1" t="s">
        <v>68</v>
      </c>
      <c r="G416" s="1" t="s">
        <v>68</v>
      </c>
      <c r="H416" s="1" t="s">
        <v>68</v>
      </c>
      <c r="I416" s="1" t="s">
        <v>68</v>
      </c>
      <c r="J416" s="1" t="s">
        <v>68</v>
      </c>
      <c r="K416" s="1" t="s">
        <v>11685</v>
      </c>
      <c r="L416" s="1" t="s">
        <v>68</v>
      </c>
      <c r="M416" s="1" t="s">
        <v>68</v>
      </c>
      <c r="N416" s="1" t="s">
        <v>68</v>
      </c>
      <c r="O416" s="1" t="s">
        <v>68</v>
      </c>
      <c r="P416" s="1" t="s">
        <v>68</v>
      </c>
    </row>
    <row r="417" spans="1:16">
      <c r="A417" s="1" t="s">
        <v>1354</v>
      </c>
      <c r="B417" s="1" t="s">
        <v>12042</v>
      </c>
      <c r="C417" s="1" t="str">
        <f t="shared" si="6"/>
        <v>0203022</v>
      </c>
      <c r="D417" s="1" t="s">
        <v>1294</v>
      </c>
      <c r="E417" s="1" t="s">
        <v>12043</v>
      </c>
      <c r="F417" s="1" t="s">
        <v>1296</v>
      </c>
      <c r="G417" s="1" t="s">
        <v>12044</v>
      </c>
      <c r="H417" s="1" t="s">
        <v>12044</v>
      </c>
      <c r="I417" s="1" t="s">
        <v>11496</v>
      </c>
      <c r="J417" s="1" t="s">
        <v>68</v>
      </c>
      <c r="K417" s="1" t="s">
        <v>1544</v>
      </c>
      <c r="L417" s="1" t="s">
        <v>68</v>
      </c>
      <c r="M417" s="1" t="s">
        <v>68</v>
      </c>
      <c r="N417" s="1" t="s">
        <v>68</v>
      </c>
      <c r="O417" s="1" t="s">
        <v>68</v>
      </c>
      <c r="P417" s="1" t="s">
        <v>68</v>
      </c>
    </row>
    <row r="418" spans="1:16">
      <c r="A418" s="1" t="s">
        <v>68</v>
      </c>
      <c r="B418" s="1" t="s">
        <v>1293</v>
      </c>
      <c r="C418" s="1" t="str">
        <f t="shared" si="6"/>
        <v>四歯302</v>
      </c>
      <c r="D418" s="1" t="s">
        <v>68</v>
      </c>
      <c r="E418" s="1" t="s">
        <v>68</v>
      </c>
      <c r="F418" s="1" t="s">
        <v>68</v>
      </c>
      <c r="G418" s="1" t="s">
        <v>68</v>
      </c>
      <c r="H418" s="1" t="s">
        <v>68</v>
      </c>
      <c r="I418" s="1" t="s">
        <v>68</v>
      </c>
      <c r="J418" s="1" t="s">
        <v>68</v>
      </c>
      <c r="K418" s="1" t="s">
        <v>11497</v>
      </c>
      <c r="L418" s="1" t="s">
        <v>68</v>
      </c>
      <c r="M418" s="1" t="s">
        <v>68</v>
      </c>
      <c r="N418" s="1" t="s">
        <v>68</v>
      </c>
      <c r="O418" s="1" t="s">
        <v>68</v>
      </c>
      <c r="P418" s="1" t="s">
        <v>68</v>
      </c>
    </row>
    <row r="419" spans="1:16">
      <c r="A419" s="1" t="s">
        <v>68</v>
      </c>
      <c r="B419" s="1" t="s">
        <v>68</v>
      </c>
      <c r="C419" s="1" t="str">
        <f t="shared" si="6"/>
        <v/>
      </c>
      <c r="D419" s="1" t="s">
        <v>68</v>
      </c>
      <c r="E419" s="1" t="s">
        <v>68</v>
      </c>
      <c r="F419" s="1" t="s">
        <v>68</v>
      </c>
      <c r="G419" s="1" t="s">
        <v>68</v>
      </c>
      <c r="H419" s="1" t="s">
        <v>68</v>
      </c>
      <c r="I419" s="1" t="s">
        <v>68</v>
      </c>
      <c r="J419" s="1" t="s">
        <v>68</v>
      </c>
      <c r="K419" s="1" t="s">
        <v>11605</v>
      </c>
      <c r="L419" s="1" t="s">
        <v>68</v>
      </c>
      <c r="M419" s="1" t="s">
        <v>68</v>
      </c>
      <c r="N419" s="1" t="s">
        <v>68</v>
      </c>
      <c r="O419" s="1" t="s">
        <v>68</v>
      </c>
      <c r="P419" s="1" t="s">
        <v>68</v>
      </c>
    </row>
    <row r="420" spans="1:16">
      <c r="A420" s="1" t="s">
        <v>1363</v>
      </c>
      <c r="B420" s="1" t="s">
        <v>12045</v>
      </c>
      <c r="C420" s="1" t="str">
        <f t="shared" si="6"/>
        <v>0203030</v>
      </c>
      <c r="D420" s="1" t="s">
        <v>1302</v>
      </c>
      <c r="E420" s="1" t="s">
        <v>12046</v>
      </c>
      <c r="F420" s="1" t="s">
        <v>1305</v>
      </c>
      <c r="G420" s="1" t="s">
        <v>12047</v>
      </c>
      <c r="H420" s="1" t="s">
        <v>12047</v>
      </c>
      <c r="I420" s="1" t="s">
        <v>11496</v>
      </c>
      <c r="J420" s="1" t="s">
        <v>68</v>
      </c>
      <c r="K420" s="1" t="s">
        <v>492</v>
      </c>
      <c r="L420" s="1" t="s">
        <v>68</v>
      </c>
      <c r="M420" s="1" t="s">
        <v>68</v>
      </c>
      <c r="N420" s="1" t="s">
        <v>68</v>
      </c>
      <c r="O420" s="1" t="s">
        <v>68</v>
      </c>
      <c r="P420" s="1" t="s">
        <v>68</v>
      </c>
    </row>
    <row r="421" spans="1:16">
      <c r="A421" s="1" t="s">
        <v>68</v>
      </c>
      <c r="B421" s="1" t="s">
        <v>1301</v>
      </c>
      <c r="C421" s="1" t="str">
        <f t="shared" si="6"/>
        <v>四歯303</v>
      </c>
      <c r="D421" s="1" t="s">
        <v>68</v>
      </c>
      <c r="E421" s="1" t="s">
        <v>68</v>
      </c>
      <c r="F421" s="1" t="s">
        <v>68</v>
      </c>
      <c r="G421" s="1" t="s">
        <v>68</v>
      </c>
      <c r="H421" s="1" t="s">
        <v>68</v>
      </c>
      <c r="I421" s="1" t="s">
        <v>68</v>
      </c>
      <c r="J421" s="1" t="s">
        <v>68</v>
      </c>
      <c r="K421" s="1" t="s">
        <v>11497</v>
      </c>
      <c r="L421" s="1" t="s">
        <v>68</v>
      </c>
      <c r="M421" s="1" t="s">
        <v>68</v>
      </c>
      <c r="N421" s="1" t="s">
        <v>68</v>
      </c>
      <c r="O421" s="1" t="s">
        <v>68</v>
      </c>
      <c r="P421" s="1" t="s">
        <v>68</v>
      </c>
    </row>
    <row r="422" spans="1:16">
      <c r="A422" s="1" t="s">
        <v>68</v>
      </c>
      <c r="B422" s="1" t="s">
        <v>68</v>
      </c>
      <c r="C422" s="1" t="str">
        <f t="shared" si="6"/>
        <v/>
      </c>
      <c r="D422" s="1" t="s">
        <v>68</v>
      </c>
      <c r="E422" s="1" t="s">
        <v>68</v>
      </c>
      <c r="F422" s="1" t="s">
        <v>68</v>
      </c>
      <c r="G422" s="1" t="s">
        <v>68</v>
      </c>
      <c r="H422" s="1" t="s">
        <v>68</v>
      </c>
      <c r="I422" s="1" t="s">
        <v>68</v>
      </c>
      <c r="J422" s="1" t="s">
        <v>68</v>
      </c>
      <c r="K422" s="1" t="s">
        <v>11666</v>
      </c>
      <c r="L422" s="1" t="s">
        <v>68</v>
      </c>
      <c r="M422" s="1" t="s">
        <v>68</v>
      </c>
      <c r="N422" s="1" t="s">
        <v>68</v>
      </c>
      <c r="O422" s="1" t="s">
        <v>68</v>
      </c>
      <c r="P422" s="1" t="s">
        <v>68</v>
      </c>
    </row>
    <row r="423" spans="1:16">
      <c r="A423" s="1" t="s">
        <v>1373</v>
      </c>
      <c r="B423" s="1" t="s">
        <v>12048</v>
      </c>
      <c r="C423" s="1" t="str">
        <f t="shared" si="6"/>
        <v>0203048</v>
      </c>
      <c r="D423" s="1" t="s">
        <v>1311</v>
      </c>
      <c r="E423" s="1" t="s">
        <v>12049</v>
      </c>
      <c r="F423" s="1" t="s">
        <v>1314</v>
      </c>
      <c r="G423" s="1" t="s">
        <v>12050</v>
      </c>
      <c r="H423" s="1" t="s">
        <v>12050</v>
      </c>
      <c r="I423" s="1" t="s">
        <v>11496</v>
      </c>
      <c r="J423" s="1" t="s">
        <v>68</v>
      </c>
      <c r="K423" s="1" t="s">
        <v>12051</v>
      </c>
      <c r="L423" s="1" t="s">
        <v>68</v>
      </c>
      <c r="M423" s="1" t="s">
        <v>68</v>
      </c>
      <c r="N423" s="1" t="s">
        <v>68</v>
      </c>
      <c r="O423" s="1" t="s">
        <v>68</v>
      </c>
      <c r="P423" s="1" t="s">
        <v>68</v>
      </c>
    </row>
    <row r="424" spans="1:16">
      <c r="A424" s="1" t="s">
        <v>68</v>
      </c>
      <c r="B424" s="1" t="s">
        <v>1310</v>
      </c>
      <c r="C424" s="1" t="str">
        <f t="shared" si="6"/>
        <v>四歯304</v>
      </c>
      <c r="D424" s="1" t="s">
        <v>68</v>
      </c>
      <c r="E424" s="1" t="s">
        <v>68</v>
      </c>
      <c r="F424" s="1" t="s">
        <v>68</v>
      </c>
      <c r="G424" s="1" t="s">
        <v>68</v>
      </c>
      <c r="H424" s="1" t="s">
        <v>68</v>
      </c>
      <c r="I424" s="1" t="s">
        <v>68</v>
      </c>
      <c r="J424" s="1" t="s">
        <v>68</v>
      </c>
      <c r="K424" s="1" t="s">
        <v>11497</v>
      </c>
      <c r="L424" s="1" t="s">
        <v>68</v>
      </c>
      <c r="M424" s="1" t="s">
        <v>68</v>
      </c>
      <c r="N424" s="1" t="s">
        <v>68</v>
      </c>
      <c r="O424" s="1" t="s">
        <v>68</v>
      </c>
      <c r="P424" s="1" t="s">
        <v>68</v>
      </c>
    </row>
    <row r="425" spans="1:16">
      <c r="A425" s="1" t="s">
        <v>68</v>
      </c>
      <c r="B425" s="1" t="s">
        <v>68</v>
      </c>
      <c r="C425" s="1" t="str">
        <f t="shared" si="6"/>
        <v/>
      </c>
      <c r="D425" s="1" t="s">
        <v>68</v>
      </c>
      <c r="E425" s="1" t="s">
        <v>68</v>
      </c>
      <c r="F425" s="1" t="s">
        <v>68</v>
      </c>
      <c r="G425" s="1" t="s">
        <v>68</v>
      </c>
      <c r="H425" s="1" t="s">
        <v>68</v>
      </c>
      <c r="I425" s="1" t="s">
        <v>68</v>
      </c>
      <c r="J425" s="1" t="s">
        <v>68</v>
      </c>
      <c r="K425" s="1" t="s">
        <v>12052</v>
      </c>
      <c r="L425" s="1" t="s">
        <v>68</v>
      </c>
      <c r="M425" s="1" t="s">
        <v>68</v>
      </c>
      <c r="N425" s="1" t="s">
        <v>68</v>
      </c>
      <c r="O425" s="1" t="s">
        <v>68</v>
      </c>
      <c r="P425" s="1" t="s">
        <v>68</v>
      </c>
    </row>
    <row r="426" spans="1:16">
      <c r="A426" s="1" t="s">
        <v>1383</v>
      </c>
      <c r="B426" s="1" t="s">
        <v>12053</v>
      </c>
      <c r="C426" s="1" t="str">
        <f t="shared" si="6"/>
        <v>0203063</v>
      </c>
      <c r="D426" s="1" t="s">
        <v>1320</v>
      </c>
      <c r="E426" s="1" t="s">
        <v>12054</v>
      </c>
      <c r="F426" s="1" t="s">
        <v>1322</v>
      </c>
      <c r="G426" s="1" t="s">
        <v>12055</v>
      </c>
      <c r="H426" s="1" t="s">
        <v>12055</v>
      </c>
      <c r="I426" s="1" t="s">
        <v>11496</v>
      </c>
      <c r="J426" s="1" t="s">
        <v>68</v>
      </c>
      <c r="K426" s="1" t="s">
        <v>6147</v>
      </c>
      <c r="L426" s="1" t="s">
        <v>68</v>
      </c>
      <c r="M426" s="1" t="s">
        <v>68</v>
      </c>
      <c r="N426" s="1" t="s">
        <v>68</v>
      </c>
      <c r="O426" s="1" t="s">
        <v>68</v>
      </c>
      <c r="P426" s="1" t="s">
        <v>68</v>
      </c>
    </row>
    <row r="427" spans="1:16">
      <c r="A427" s="1" t="s">
        <v>68</v>
      </c>
      <c r="B427" s="1" t="s">
        <v>1319</v>
      </c>
      <c r="C427" s="1" t="str">
        <f t="shared" si="6"/>
        <v>四歯306</v>
      </c>
      <c r="D427" s="1" t="s">
        <v>68</v>
      </c>
      <c r="E427" s="1" t="s">
        <v>68</v>
      </c>
      <c r="F427" s="1" t="s">
        <v>68</v>
      </c>
      <c r="G427" s="1" t="s">
        <v>68</v>
      </c>
      <c r="H427" s="1" t="s">
        <v>68</v>
      </c>
      <c r="I427" s="1" t="s">
        <v>68</v>
      </c>
      <c r="J427" s="1" t="s">
        <v>68</v>
      </c>
      <c r="K427" s="1" t="s">
        <v>11497</v>
      </c>
      <c r="L427" s="1" t="s">
        <v>68</v>
      </c>
      <c r="M427" s="1" t="s">
        <v>68</v>
      </c>
      <c r="N427" s="1" t="s">
        <v>68</v>
      </c>
      <c r="O427" s="1" t="s">
        <v>68</v>
      </c>
      <c r="P427" s="1" t="s">
        <v>68</v>
      </c>
    </row>
    <row r="428" spans="1:16">
      <c r="A428" s="1" t="s">
        <v>68</v>
      </c>
      <c r="B428" s="1" t="s">
        <v>68</v>
      </c>
      <c r="C428" s="1" t="str">
        <f t="shared" si="6"/>
        <v/>
      </c>
      <c r="D428" s="1" t="s">
        <v>68</v>
      </c>
      <c r="E428" s="1" t="s">
        <v>68</v>
      </c>
      <c r="F428" s="1" t="s">
        <v>68</v>
      </c>
      <c r="G428" s="1" t="s">
        <v>68</v>
      </c>
      <c r="H428" s="1" t="s">
        <v>68</v>
      </c>
      <c r="I428" s="1" t="s">
        <v>68</v>
      </c>
      <c r="J428" s="1" t="s">
        <v>68</v>
      </c>
      <c r="K428" s="1" t="s">
        <v>11596</v>
      </c>
      <c r="L428" s="1" t="s">
        <v>68</v>
      </c>
      <c r="M428" s="1" t="s">
        <v>68</v>
      </c>
      <c r="N428" s="1" t="s">
        <v>68</v>
      </c>
      <c r="O428" s="1" t="s">
        <v>68</v>
      </c>
      <c r="P428" s="1" t="s">
        <v>68</v>
      </c>
    </row>
    <row r="429" spans="1:16">
      <c r="A429" s="1" t="s">
        <v>1392</v>
      </c>
      <c r="B429" s="1" t="s">
        <v>10662</v>
      </c>
      <c r="C429" s="1" t="str">
        <f t="shared" si="6"/>
        <v>0203097</v>
      </c>
      <c r="D429" s="1" t="s">
        <v>1329</v>
      </c>
      <c r="E429" s="1" t="s">
        <v>12056</v>
      </c>
      <c r="F429" s="1" t="s">
        <v>1332</v>
      </c>
      <c r="G429" s="1" t="s">
        <v>12057</v>
      </c>
      <c r="H429" s="1" t="s">
        <v>12057</v>
      </c>
      <c r="I429" s="1" t="s">
        <v>11496</v>
      </c>
      <c r="J429" s="1" t="s">
        <v>68</v>
      </c>
      <c r="K429" s="1" t="s">
        <v>12058</v>
      </c>
      <c r="L429" s="1" t="s">
        <v>68</v>
      </c>
      <c r="M429" s="1" t="s">
        <v>68</v>
      </c>
      <c r="N429" s="1" t="s">
        <v>68</v>
      </c>
      <c r="O429" s="1" t="s">
        <v>68</v>
      </c>
      <c r="P429" s="1" t="s">
        <v>68</v>
      </c>
    </row>
    <row r="430" spans="1:16">
      <c r="A430" s="1" t="s">
        <v>68</v>
      </c>
      <c r="B430" s="1" t="s">
        <v>1328</v>
      </c>
      <c r="C430" s="1" t="str">
        <f t="shared" si="6"/>
        <v>四歯309</v>
      </c>
      <c r="D430" s="1" t="s">
        <v>68</v>
      </c>
      <c r="E430" s="1" t="s">
        <v>68</v>
      </c>
      <c r="F430" s="1" t="s">
        <v>68</v>
      </c>
      <c r="G430" s="1" t="s">
        <v>68</v>
      </c>
      <c r="H430" s="1" t="s">
        <v>68</v>
      </c>
      <c r="I430" s="1" t="s">
        <v>68</v>
      </c>
      <c r="J430" s="1" t="s">
        <v>68</v>
      </c>
      <c r="K430" s="1" t="s">
        <v>11497</v>
      </c>
      <c r="L430" s="1" t="s">
        <v>68</v>
      </c>
      <c r="M430" s="1" t="s">
        <v>68</v>
      </c>
      <c r="N430" s="1" t="s">
        <v>68</v>
      </c>
      <c r="O430" s="1" t="s">
        <v>68</v>
      </c>
      <c r="P430" s="1" t="s">
        <v>68</v>
      </c>
    </row>
    <row r="431" spans="1:16">
      <c r="A431" s="1" t="s">
        <v>68</v>
      </c>
      <c r="B431" s="1" t="s">
        <v>68</v>
      </c>
      <c r="C431" s="1" t="str">
        <f t="shared" si="6"/>
        <v/>
      </c>
      <c r="D431" s="1" t="s">
        <v>68</v>
      </c>
      <c r="E431" s="1" t="s">
        <v>68</v>
      </c>
      <c r="F431" s="1" t="s">
        <v>68</v>
      </c>
      <c r="G431" s="1" t="s">
        <v>68</v>
      </c>
      <c r="H431" s="1" t="s">
        <v>68</v>
      </c>
      <c r="I431" s="1" t="s">
        <v>68</v>
      </c>
      <c r="J431" s="1" t="s">
        <v>68</v>
      </c>
      <c r="K431" s="1" t="s">
        <v>12059</v>
      </c>
      <c r="L431" s="1" t="s">
        <v>68</v>
      </c>
      <c r="M431" s="1" t="s">
        <v>68</v>
      </c>
      <c r="N431" s="1" t="s">
        <v>68</v>
      </c>
      <c r="O431" s="1" t="s">
        <v>68</v>
      </c>
      <c r="P431" s="1" t="s">
        <v>68</v>
      </c>
    </row>
    <row r="432" spans="1:16">
      <c r="A432" s="1" t="s">
        <v>1403</v>
      </c>
      <c r="B432" s="1" t="s">
        <v>12060</v>
      </c>
      <c r="C432" s="1" t="str">
        <f t="shared" si="6"/>
        <v>0203113</v>
      </c>
      <c r="D432" s="1" t="s">
        <v>1339</v>
      </c>
      <c r="E432" s="1" t="s">
        <v>12061</v>
      </c>
      <c r="F432" s="1" t="s">
        <v>1342</v>
      </c>
      <c r="G432" s="1" t="s">
        <v>12062</v>
      </c>
      <c r="H432" s="1" t="s">
        <v>12062</v>
      </c>
      <c r="I432" s="1" t="s">
        <v>11496</v>
      </c>
      <c r="J432" s="1" t="s">
        <v>68</v>
      </c>
      <c r="K432" s="1" t="s">
        <v>453</v>
      </c>
      <c r="L432" s="1" t="s">
        <v>68</v>
      </c>
      <c r="M432" s="1" t="s">
        <v>68</v>
      </c>
      <c r="N432" s="1" t="s">
        <v>68</v>
      </c>
      <c r="O432" s="1" t="s">
        <v>68</v>
      </c>
      <c r="P432" s="1" t="s">
        <v>68</v>
      </c>
    </row>
    <row r="433" spans="1:16">
      <c r="A433" s="1" t="s">
        <v>68</v>
      </c>
      <c r="B433" s="1" t="s">
        <v>1338</v>
      </c>
      <c r="C433" s="1" t="str">
        <f t="shared" si="6"/>
        <v>四歯311</v>
      </c>
      <c r="D433" s="1" t="s">
        <v>68</v>
      </c>
      <c r="E433" s="1" t="s">
        <v>68</v>
      </c>
      <c r="F433" s="1" t="s">
        <v>68</v>
      </c>
      <c r="G433" s="1" t="s">
        <v>68</v>
      </c>
      <c r="H433" s="1" t="s">
        <v>68</v>
      </c>
      <c r="I433" s="1" t="s">
        <v>68</v>
      </c>
      <c r="J433" s="1" t="s">
        <v>68</v>
      </c>
      <c r="K433" s="1" t="s">
        <v>11497</v>
      </c>
      <c r="L433" s="1" t="s">
        <v>68</v>
      </c>
      <c r="M433" s="1" t="s">
        <v>68</v>
      </c>
      <c r="N433" s="1" t="s">
        <v>68</v>
      </c>
      <c r="O433" s="1" t="s">
        <v>68</v>
      </c>
      <c r="P433" s="1" t="s">
        <v>68</v>
      </c>
    </row>
    <row r="434" spans="1:16">
      <c r="A434" s="1" t="s">
        <v>68</v>
      </c>
      <c r="B434" s="1" t="s">
        <v>68</v>
      </c>
      <c r="C434" s="1" t="str">
        <f t="shared" si="6"/>
        <v/>
      </c>
      <c r="D434" s="1" t="s">
        <v>68</v>
      </c>
      <c r="E434" s="1" t="s">
        <v>68</v>
      </c>
      <c r="F434" s="1" t="s">
        <v>68</v>
      </c>
      <c r="G434" s="1" t="s">
        <v>68</v>
      </c>
      <c r="H434" s="1" t="s">
        <v>68</v>
      </c>
      <c r="I434" s="1" t="s">
        <v>68</v>
      </c>
      <c r="J434" s="1" t="s">
        <v>68</v>
      </c>
      <c r="K434" s="1" t="s">
        <v>11653</v>
      </c>
      <c r="L434" s="1" t="s">
        <v>68</v>
      </c>
      <c r="M434" s="1" t="s">
        <v>68</v>
      </c>
      <c r="N434" s="1" t="s">
        <v>68</v>
      </c>
      <c r="O434" s="1" t="s">
        <v>68</v>
      </c>
      <c r="P434" s="1" t="s">
        <v>68</v>
      </c>
    </row>
    <row r="435" spans="1:16">
      <c r="A435" s="1" t="s">
        <v>1413</v>
      </c>
      <c r="B435" s="1" t="s">
        <v>10665</v>
      </c>
      <c r="C435" s="1" t="str">
        <f t="shared" si="6"/>
        <v>0203121</v>
      </c>
      <c r="D435" s="1" t="s">
        <v>1349</v>
      </c>
      <c r="E435" s="1" t="s">
        <v>12063</v>
      </c>
      <c r="F435" s="1" t="s">
        <v>1351</v>
      </c>
      <c r="G435" s="1" t="s">
        <v>12064</v>
      </c>
      <c r="H435" s="1" t="s">
        <v>12064</v>
      </c>
      <c r="I435" s="1" t="s">
        <v>11496</v>
      </c>
      <c r="J435" s="1" t="s">
        <v>68</v>
      </c>
      <c r="K435" s="1" t="s">
        <v>2636</v>
      </c>
      <c r="L435" s="1" t="s">
        <v>68</v>
      </c>
      <c r="M435" s="1" t="s">
        <v>68</v>
      </c>
      <c r="N435" s="1" t="s">
        <v>68</v>
      </c>
      <c r="O435" s="1" t="s">
        <v>68</v>
      </c>
      <c r="P435" s="1" t="s">
        <v>68</v>
      </c>
    </row>
    <row r="436" spans="1:16">
      <c r="A436" s="1" t="s">
        <v>68</v>
      </c>
      <c r="B436" s="1" t="s">
        <v>1348</v>
      </c>
      <c r="C436" s="1" t="str">
        <f t="shared" si="6"/>
        <v>四歯312</v>
      </c>
      <c r="D436" s="1" t="s">
        <v>68</v>
      </c>
      <c r="E436" s="1" t="s">
        <v>68</v>
      </c>
      <c r="F436" s="1" t="s">
        <v>68</v>
      </c>
      <c r="G436" s="1" t="s">
        <v>68</v>
      </c>
      <c r="H436" s="1" t="s">
        <v>68</v>
      </c>
      <c r="I436" s="1" t="s">
        <v>68</v>
      </c>
      <c r="J436" s="1" t="s">
        <v>68</v>
      </c>
      <c r="K436" s="1" t="s">
        <v>11497</v>
      </c>
      <c r="L436" s="1" t="s">
        <v>68</v>
      </c>
      <c r="M436" s="1" t="s">
        <v>68</v>
      </c>
      <c r="N436" s="1" t="s">
        <v>68</v>
      </c>
      <c r="O436" s="1" t="s">
        <v>68</v>
      </c>
      <c r="P436" s="1" t="s">
        <v>68</v>
      </c>
    </row>
    <row r="437" spans="1:16">
      <c r="A437" s="1" t="s">
        <v>68</v>
      </c>
      <c r="B437" s="1" t="s">
        <v>68</v>
      </c>
      <c r="C437" s="1" t="str">
        <f t="shared" si="6"/>
        <v/>
      </c>
      <c r="D437" s="1" t="s">
        <v>68</v>
      </c>
      <c r="E437" s="1" t="s">
        <v>68</v>
      </c>
      <c r="F437" s="1" t="s">
        <v>68</v>
      </c>
      <c r="G437" s="1" t="s">
        <v>68</v>
      </c>
      <c r="H437" s="1" t="s">
        <v>68</v>
      </c>
      <c r="I437" s="1" t="s">
        <v>68</v>
      </c>
      <c r="J437" s="1" t="s">
        <v>68</v>
      </c>
      <c r="K437" s="1" t="s">
        <v>12065</v>
      </c>
      <c r="L437" s="1" t="s">
        <v>68</v>
      </c>
      <c r="M437" s="1" t="s">
        <v>68</v>
      </c>
      <c r="N437" s="1" t="s">
        <v>68</v>
      </c>
      <c r="O437" s="1" t="s">
        <v>68</v>
      </c>
      <c r="P437" s="1" t="s">
        <v>68</v>
      </c>
    </row>
    <row r="438" spans="1:16">
      <c r="A438" s="1" t="s">
        <v>1423</v>
      </c>
      <c r="B438" s="1" t="s">
        <v>10668</v>
      </c>
      <c r="C438" s="1" t="str">
        <f t="shared" si="6"/>
        <v>0203170</v>
      </c>
      <c r="D438" s="1" t="s">
        <v>1357</v>
      </c>
      <c r="E438" s="1" t="s">
        <v>12066</v>
      </c>
      <c r="F438" s="1" t="s">
        <v>1360</v>
      </c>
      <c r="G438" s="1" t="s">
        <v>12067</v>
      </c>
      <c r="H438" s="1" t="s">
        <v>12067</v>
      </c>
      <c r="I438" s="1" t="s">
        <v>11496</v>
      </c>
      <c r="J438" s="1" t="s">
        <v>68</v>
      </c>
      <c r="K438" s="1" t="s">
        <v>12068</v>
      </c>
      <c r="L438" s="1" t="s">
        <v>68</v>
      </c>
      <c r="M438" s="1" t="s">
        <v>68</v>
      </c>
      <c r="N438" s="1" t="s">
        <v>68</v>
      </c>
      <c r="O438" s="1" t="s">
        <v>68</v>
      </c>
      <c r="P438" s="1" t="s">
        <v>68</v>
      </c>
    </row>
    <row r="439" spans="1:16">
      <c r="A439" s="1" t="s">
        <v>68</v>
      </c>
      <c r="B439" s="1" t="s">
        <v>1356</v>
      </c>
      <c r="C439" s="1" t="str">
        <f t="shared" si="6"/>
        <v>四歯317</v>
      </c>
      <c r="D439" s="1" t="s">
        <v>68</v>
      </c>
      <c r="E439" s="1" t="s">
        <v>68</v>
      </c>
      <c r="F439" s="1" t="s">
        <v>68</v>
      </c>
      <c r="G439" s="1" t="s">
        <v>68</v>
      </c>
      <c r="H439" s="1" t="s">
        <v>68</v>
      </c>
      <c r="I439" s="1" t="s">
        <v>68</v>
      </c>
      <c r="J439" s="1" t="s">
        <v>68</v>
      </c>
      <c r="K439" s="1" t="s">
        <v>11497</v>
      </c>
      <c r="L439" s="1" t="s">
        <v>68</v>
      </c>
      <c r="M439" s="1" t="s">
        <v>68</v>
      </c>
      <c r="N439" s="1" t="s">
        <v>68</v>
      </c>
      <c r="O439" s="1" t="s">
        <v>68</v>
      </c>
      <c r="P439" s="1" t="s">
        <v>68</v>
      </c>
    </row>
    <row r="440" spans="1:16">
      <c r="A440" s="1" t="s">
        <v>68</v>
      </c>
      <c r="B440" s="1" t="s">
        <v>68</v>
      </c>
      <c r="C440" s="1" t="str">
        <f t="shared" si="6"/>
        <v/>
      </c>
      <c r="D440" s="1" t="s">
        <v>68</v>
      </c>
      <c r="E440" s="1" t="s">
        <v>68</v>
      </c>
      <c r="F440" s="1" t="s">
        <v>68</v>
      </c>
      <c r="G440" s="1" t="s">
        <v>68</v>
      </c>
      <c r="H440" s="1" t="s">
        <v>68</v>
      </c>
      <c r="I440" s="1" t="s">
        <v>68</v>
      </c>
      <c r="J440" s="1" t="s">
        <v>68</v>
      </c>
      <c r="K440" s="1" t="s">
        <v>12069</v>
      </c>
      <c r="L440" s="1" t="s">
        <v>68</v>
      </c>
      <c r="M440" s="1" t="s">
        <v>68</v>
      </c>
      <c r="N440" s="1" t="s">
        <v>68</v>
      </c>
      <c r="O440" s="1" t="s">
        <v>68</v>
      </c>
      <c r="P440" s="1" t="s">
        <v>68</v>
      </c>
    </row>
    <row r="441" spans="1:16">
      <c r="A441" s="1" t="s">
        <v>1434</v>
      </c>
      <c r="B441" s="1" t="s">
        <v>12070</v>
      </c>
      <c r="C441" s="1" t="str">
        <f t="shared" si="6"/>
        <v>0203188</v>
      </c>
      <c r="D441" s="1" t="s">
        <v>1366</v>
      </c>
      <c r="E441" s="1" t="s">
        <v>12071</v>
      </c>
      <c r="F441" s="1" t="s">
        <v>1369</v>
      </c>
      <c r="G441" s="1" t="s">
        <v>12072</v>
      </c>
      <c r="H441" s="1" t="s">
        <v>12072</v>
      </c>
      <c r="I441" s="1" t="s">
        <v>11496</v>
      </c>
      <c r="J441" s="1" t="s">
        <v>68</v>
      </c>
      <c r="K441" s="1" t="s">
        <v>309</v>
      </c>
      <c r="L441" s="1" t="s">
        <v>68</v>
      </c>
      <c r="M441" s="1" t="s">
        <v>68</v>
      </c>
      <c r="N441" s="1" t="s">
        <v>68</v>
      </c>
      <c r="O441" s="1" t="s">
        <v>68</v>
      </c>
      <c r="P441" s="1" t="s">
        <v>68</v>
      </c>
    </row>
    <row r="442" spans="1:16">
      <c r="A442" s="1" t="s">
        <v>68</v>
      </c>
      <c r="B442" s="1" t="s">
        <v>1365</v>
      </c>
      <c r="C442" s="1" t="str">
        <f t="shared" si="6"/>
        <v>四歯318</v>
      </c>
      <c r="D442" s="1" t="s">
        <v>68</v>
      </c>
      <c r="E442" s="1" t="s">
        <v>68</v>
      </c>
      <c r="F442" s="1" t="s">
        <v>68</v>
      </c>
      <c r="G442" s="1" t="s">
        <v>68</v>
      </c>
      <c r="H442" s="1" t="s">
        <v>68</v>
      </c>
      <c r="I442" s="1" t="s">
        <v>68</v>
      </c>
      <c r="J442" s="1" t="s">
        <v>68</v>
      </c>
      <c r="K442" s="1" t="s">
        <v>11497</v>
      </c>
      <c r="L442" s="1" t="s">
        <v>68</v>
      </c>
      <c r="M442" s="1" t="s">
        <v>68</v>
      </c>
      <c r="N442" s="1" t="s">
        <v>68</v>
      </c>
      <c r="O442" s="1" t="s">
        <v>68</v>
      </c>
      <c r="P442" s="1" t="s">
        <v>68</v>
      </c>
    </row>
    <row r="443" spans="1:16">
      <c r="A443" s="1" t="s">
        <v>68</v>
      </c>
      <c r="B443" s="1" t="s">
        <v>68</v>
      </c>
      <c r="C443" s="1" t="str">
        <f t="shared" si="6"/>
        <v/>
      </c>
      <c r="D443" s="1" t="s">
        <v>68</v>
      </c>
      <c r="E443" s="1" t="s">
        <v>68</v>
      </c>
      <c r="F443" s="1" t="s">
        <v>68</v>
      </c>
      <c r="G443" s="1" t="s">
        <v>68</v>
      </c>
      <c r="H443" s="1" t="s">
        <v>68</v>
      </c>
      <c r="I443" s="1" t="s">
        <v>68</v>
      </c>
      <c r="J443" s="1" t="s">
        <v>68</v>
      </c>
      <c r="K443" s="1" t="s">
        <v>12073</v>
      </c>
      <c r="L443" s="1" t="s">
        <v>68</v>
      </c>
      <c r="M443" s="1" t="s">
        <v>68</v>
      </c>
      <c r="N443" s="1" t="s">
        <v>68</v>
      </c>
      <c r="O443" s="1" t="s">
        <v>68</v>
      </c>
      <c r="P443" s="1" t="s">
        <v>68</v>
      </c>
    </row>
    <row r="444" spans="1:16">
      <c r="A444" s="1" t="s">
        <v>1445</v>
      </c>
      <c r="B444" s="1" t="s">
        <v>12074</v>
      </c>
      <c r="C444" s="1" t="str">
        <f t="shared" si="6"/>
        <v>0203196</v>
      </c>
      <c r="D444" s="1" t="s">
        <v>1376</v>
      </c>
      <c r="E444" s="1" t="s">
        <v>12075</v>
      </c>
      <c r="F444" s="1" t="s">
        <v>1379</v>
      </c>
      <c r="G444" s="1" t="s">
        <v>12076</v>
      </c>
      <c r="H444" s="1" t="s">
        <v>12076</v>
      </c>
      <c r="I444" s="1" t="s">
        <v>11496</v>
      </c>
      <c r="J444" s="1" t="s">
        <v>68</v>
      </c>
      <c r="K444" s="1" t="s">
        <v>1533</v>
      </c>
      <c r="L444" s="1" t="s">
        <v>68</v>
      </c>
      <c r="M444" s="1" t="s">
        <v>68</v>
      </c>
      <c r="N444" s="1" t="s">
        <v>68</v>
      </c>
      <c r="O444" s="1" t="s">
        <v>68</v>
      </c>
      <c r="P444" s="1" t="s">
        <v>68</v>
      </c>
    </row>
    <row r="445" spans="1:16">
      <c r="A445" s="1" t="s">
        <v>68</v>
      </c>
      <c r="B445" s="1" t="s">
        <v>1375</v>
      </c>
      <c r="C445" s="1" t="str">
        <f t="shared" si="6"/>
        <v>四歯319</v>
      </c>
      <c r="D445" s="1" t="s">
        <v>68</v>
      </c>
      <c r="E445" s="1" t="s">
        <v>68</v>
      </c>
      <c r="F445" s="1" t="s">
        <v>68</v>
      </c>
      <c r="G445" s="1" t="s">
        <v>68</v>
      </c>
      <c r="H445" s="1" t="s">
        <v>68</v>
      </c>
      <c r="I445" s="1" t="s">
        <v>68</v>
      </c>
      <c r="J445" s="1" t="s">
        <v>68</v>
      </c>
      <c r="K445" s="1" t="s">
        <v>11497</v>
      </c>
      <c r="L445" s="1" t="s">
        <v>68</v>
      </c>
      <c r="M445" s="1" t="s">
        <v>68</v>
      </c>
      <c r="N445" s="1" t="s">
        <v>68</v>
      </c>
      <c r="O445" s="1" t="s">
        <v>68</v>
      </c>
      <c r="P445" s="1" t="s">
        <v>68</v>
      </c>
    </row>
    <row r="446" spans="1:16">
      <c r="A446" s="1" t="s">
        <v>68</v>
      </c>
      <c r="B446" s="1" t="s">
        <v>68</v>
      </c>
      <c r="C446" s="1" t="str">
        <f t="shared" si="6"/>
        <v/>
      </c>
      <c r="D446" s="1" t="s">
        <v>68</v>
      </c>
      <c r="E446" s="1" t="s">
        <v>68</v>
      </c>
      <c r="F446" s="1" t="s">
        <v>68</v>
      </c>
      <c r="G446" s="1" t="s">
        <v>68</v>
      </c>
      <c r="H446" s="1" t="s">
        <v>68</v>
      </c>
      <c r="I446" s="1" t="s">
        <v>68</v>
      </c>
      <c r="J446" s="1" t="s">
        <v>68</v>
      </c>
      <c r="K446" s="1" t="s">
        <v>11627</v>
      </c>
      <c r="L446" s="1" t="s">
        <v>68</v>
      </c>
      <c r="M446" s="1" t="s">
        <v>68</v>
      </c>
      <c r="N446" s="1" t="s">
        <v>68</v>
      </c>
      <c r="O446" s="1" t="s">
        <v>68</v>
      </c>
      <c r="P446" s="1" t="s">
        <v>68</v>
      </c>
    </row>
    <row r="447" spans="1:16">
      <c r="A447" s="1" t="s">
        <v>1455</v>
      </c>
      <c r="B447" s="1" t="s">
        <v>12077</v>
      </c>
      <c r="C447" s="1" t="str">
        <f t="shared" si="6"/>
        <v>0203204</v>
      </c>
      <c r="D447" s="1" t="s">
        <v>12078</v>
      </c>
      <c r="E447" s="1" t="s">
        <v>12079</v>
      </c>
      <c r="F447" s="1" t="s">
        <v>12080</v>
      </c>
      <c r="G447" s="1" t="s">
        <v>12081</v>
      </c>
      <c r="H447" s="1" t="s">
        <v>12081</v>
      </c>
      <c r="I447" s="1" t="s">
        <v>11496</v>
      </c>
      <c r="J447" s="1" t="s">
        <v>68</v>
      </c>
      <c r="K447" s="1" t="s">
        <v>7062</v>
      </c>
      <c r="L447" s="1" t="s">
        <v>68</v>
      </c>
      <c r="M447" s="1" t="s">
        <v>68</v>
      </c>
      <c r="N447" s="1" t="s">
        <v>68</v>
      </c>
      <c r="O447" s="1" t="s">
        <v>68</v>
      </c>
      <c r="P447" s="1" t="s">
        <v>68</v>
      </c>
    </row>
    <row r="448" spans="1:16">
      <c r="A448" s="1" t="s">
        <v>68</v>
      </c>
      <c r="B448" s="1" t="s">
        <v>12082</v>
      </c>
      <c r="C448" s="1" t="str">
        <f t="shared" si="6"/>
        <v>四歯320</v>
      </c>
      <c r="D448" s="1" t="s">
        <v>68</v>
      </c>
      <c r="E448" s="1" t="s">
        <v>68</v>
      </c>
      <c r="F448" s="1" t="s">
        <v>68</v>
      </c>
      <c r="G448" s="1" t="s">
        <v>68</v>
      </c>
      <c r="H448" s="1" t="s">
        <v>68</v>
      </c>
      <c r="I448" s="1" t="s">
        <v>68</v>
      </c>
      <c r="J448" s="1" t="s">
        <v>68</v>
      </c>
      <c r="K448" s="1" t="s">
        <v>11497</v>
      </c>
      <c r="L448" s="1" t="s">
        <v>68</v>
      </c>
      <c r="M448" s="1" t="s">
        <v>68</v>
      </c>
      <c r="N448" s="1" t="s">
        <v>68</v>
      </c>
      <c r="O448" s="1" t="s">
        <v>68</v>
      </c>
      <c r="P448" s="1" t="s">
        <v>68</v>
      </c>
    </row>
    <row r="449" spans="1:16">
      <c r="A449" s="1" t="s">
        <v>68</v>
      </c>
      <c r="B449" s="1" t="s">
        <v>68</v>
      </c>
      <c r="C449" s="1" t="str">
        <f t="shared" si="6"/>
        <v/>
      </c>
      <c r="D449" s="1" t="s">
        <v>68</v>
      </c>
      <c r="E449" s="1" t="s">
        <v>68</v>
      </c>
      <c r="F449" s="1" t="s">
        <v>68</v>
      </c>
      <c r="G449" s="1" t="s">
        <v>68</v>
      </c>
      <c r="H449" s="1" t="s">
        <v>68</v>
      </c>
      <c r="I449" s="1" t="s">
        <v>68</v>
      </c>
      <c r="J449" s="1" t="s">
        <v>68</v>
      </c>
      <c r="K449" s="1" t="s">
        <v>11526</v>
      </c>
      <c r="L449" s="1" t="s">
        <v>68</v>
      </c>
      <c r="M449" s="1" t="s">
        <v>68</v>
      </c>
      <c r="N449" s="1" t="s">
        <v>68</v>
      </c>
      <c r="O449" s="1" t="s">
        <v>68</v>
      </c>
      <c r="P449" s="1" t="s">
        <v>68</v>
      </c>
    </row>
    <row r="450" spans="1:16">
      <c r="A450" s="1" t="s">
        <v>1465</v>
      </c>
      <c r="B450" s="1" t="s">
        <v>10671</v>
      </c>
      <c r="C450" s="1" t="str">
        <f t="shared" si="6"/>
        <v>0203238</v>
      </c>
      <c r="D450" s="1" t="s">
        <v>1386</v>
      </c>
      <c r="E450" s="1" t="s">
        <v>12083</v>
      </c>
      <c r="F450" s="1" t="s">
        <v>1388</v>
      </c>
      <c r="G450" s="1" t="s">
        <v>12084</v>
      </c>
      <c r="H450" s="1" t="s">
        <v>12084</v>
      </c>
      <c r="I450" s="1" t="s">
        <v>11496</v>
      </c>
      <c r="J450" s="1" t="s">
        <v>68</v>
      </c>
      <c r="K450" s="1" t="s">
        <v>12085</v>
      </c>
      <c r="L450" s="1" t="s">
        <v>68</v>
      </c>
      <c r="M450" s="1" t="s">
        <v>68</v>
      </c>
      <c r="N450" s="1" t="s">
        <v>68</v>
      </c>
      <c r="O450" s="1" t="s">
        <v>68</v>
      </c>
      <c r="P450" s="1" t="s">
        <v>68</v>
      </c>
    </row>
    <row r="451" spans="1:16">
      <c r="A451" s="1" t="s">
        <v>68</v>
      </c>
      <c r="B451" s="1" t="s">
        <v>1385</v>
      </c>
      <c r="C451" s="1" t="str">
        <f t="shared" si="6"/>
        <v>四歯323</v>
      </c>
      <c r="D451" s="1" t="s">
        <v>68</v>
      </c>
      <c r="E451" s="1" t="s">
        <v>68</v>
      </c>
      <c r="F451" s="1" t="s">
        <v>68</v>
      </c>
      <c r="G451" s="1" t="s">
        <v>68</v>
      </c>
      <c r="H451" s="1" t="s">
        <v>68</v>
      </c>
      <c r="I451" s="1" t="s">
        <v>68</v>
      </c>
      <c r="J451" s="1" t="s">
        <v>68</v>
      </c>
      <c r="K451" s="1" t="s">
        <v>11497</v>
      </c>
      <c r="L451" s="1" t="s">
        <v>68</v>
      </c>
      <c r="M451" s="1" t="s">
        <v>68</v>
      </c>
      <c r="N451" s="1" t="s">
        <v>68</v>
      </c>
      <c r="O451" s="1" t="s">
        <v>68</v>
      </c>
      <c r="P451" s="1" t="s">
        <v>68</v>
      </c>
    </row>
    <row r="452" spans="1:16">
      <c r="A452" s="1" t="s">
        <v>68</v>
      </c>
      <c r="B452" s="1" t="s">
        <v>68</v>
      </c>
      <c r="C452" s="1" t="str">
        <f t="shared" si="6"/>
        <v/>
      </c>
      <c r="D452" s="1" t="s">
        <v>68</v>
      </c>
      <c r="E452" s="1" t="s">
        <v>68</v>
      </c>
      <c r="F452" s="1" t="s">
        <v>68</v>
      </c>
      <c r="G452" s="1" t="s">
        <v>68</v>
      </c>
      <c r="H452" s="1" t="s">
        <v>68</v>
      </c>
      <c r="I452" s="1" t="s">
        <v>68</v>
      </c>
      <c r="J452" s="1" t="s">
        <v>68</v>
      </c>
      <c r="K452" s="1" t="s">
        <v>12086</v>
      </c>
      <c r="L452" s="1" t="s">
        <v>68</v>
      </c>
      <c r="M452" s="1" t="s">
        <v>68</v>
      </c>
      <c r="N452" s="1" t="s">
        <v>68</v>
      </c>
      <c r="O452" s="1" t="s">
        <v>68</v>
      </c>
      <c r="P452" s="1" t="s">
        <v>68</v>
      </c>
    </row>
    <row r="453" spans="1:16">
      <c r="A453" s="1" t="s">
        <v>1476</v>
      </c>
      <c r="B453" s="1" t="s">
        <v>12087</v>
      </c>
      <c r="C453" s="1" t="str">
        <f t="shared" si="6"/>
        <v>0203246</v>
      </c>
      <c r="D453" s="1" t="s">
        <v>1395</v>
      </c>
      <c r="E453" s="1" t="s">
        <v>12088</v>
      </c>
      <c r="F453" s="1" t="s">
        <v>1398</v>
      </c>
      <c r="G453" s="1" t="s">
        <v>12089</v>
      </c>
      <c r="H453" s="1" t="s">
        <v>12089</v>
      </c>
      <c r="I453" s="1" t="s">
        <v>11496</v>
      </c>
      <c r="J453" s="1" t="s">
        <v>68</v>
      </c>
      <c r="K453" s="1" t="s">
        <v>1554</v>
      </c>
      <c r="L453" s="1" t="s">
        <v>68</v>
      </c>
      <c r="M453" s="1" t="s">
        <v>68</v>
      </c>
      <c r="N453" s="1" t="s">
        <v>68</v>
      </c>
      <c r="O453" s="1" t="s">
        <v>68</v>
      </c>
      <c r="P453" s="1" t="s">
        <v>68</v>
      </c>
    </row>
    <row r="454" spans="1:16">
      <c r="A454" s="1" t="s">
        <v>68</v>
      </c>
      <c r="B454" s="1" t="s">
        <v>1394</v>
      </c>
      <c r="C454" s="1" t="str">
        <f t="shared" si="6"/>
        <v>四歯324</v>
      </c>
      <c r="D454" s="1" t="s">
        <v>68</v>
      </c>
      <c r="E454" s="1" t="s">
        <v>68</v>
      </c>
      <c r="F454" s="1" t="s">
        <v>68</v>
      </c>
      <c r="G454" s="1" t="s">
        <v>68</v>
      </c>
      <c r="H454" s="1" t="s">
        <v>68</v>
      </c>
      <c r="I454" s="1" t="s">
        <v>68</v>
      </c>
      <c r="J454" s="1" t="s">
        <v>68</v>
      </c>
      <c r="K454" s="1" t="s">
        <v>11497</v>
      </c>
      <c r="L454" s="1" t="s">
        <v>68</v>
      </c>
      <c r="M454" s="1" t="s">
        <v>68</v>
      </c>
      <c r="N454" s="1" t="s">
        <v>68</v>
      </c>
      <c r="O454" s="1" t="s">
        <v>68</v>
      </c>
      <c r="P454" s="1" t="s">
        <v>68</v>
      </c>
    </row>
    <row r="455" spans="1:16">
      <c r="A455" s="1" t="s">
        <v>68</v>
      </c>
      <c r="B455" s="1" t="s">
        <v>68</v>
      </c>
      <c r="C455" s="1" t="str">
        <f t="shared" si="6"/>
        <v/>
      </c>
      <c r="D455" s="1" t="s">
        <v>68</v>
      </c>
      <c r="E455" s="1" t="s">
        <v>68</v>
      </c>
      <c r="F455" s="1" t="s">
        <v>68</v>
      </c>
      <c r="G455" s="1" t="s">
        <v>68</v>
      </c>
      <c r="H455" s="1" t="s">
        <v>68</v>
      </c>
      <c r="I455" s="1" t="s">
        <v>68</v>
      </c>
      <c r="J455" s="1" t="s">
        <v>68</v>
      </c>
      <c r="K455" s="1" t="s">
        <v>12090</v>
      </c>
      <c r="L455" s="1" t="s">
        <v>68</v>
      </c>
      <c r="M455" s="1" t="s">
        <v>68</v>
      </c>
      <c r="N455" s="1" t="s">
        <v>68</v>
      </c>
      <c r="O455" s="1" t="s">
        <v>68</v>
      </c>
      <c r="P455" s="1" t="s">
        <v>68</v>
      </c>
    </row>
    <row r="456" spans="1:16">
      <c r="A456" s="1" t="s">
        <v>1485</v>
      </c>
      <c r="B456" s="1" t="s">
        <v>12091</v>
      </c>
      <c r="C456" s="1" t="str">
        <f t="shared" si="6"/>
        <v>0203253</v>
      </c>
      <c r="D456" s="1" t="s">
        <v>1406</v>
      </c>
      <c r="E456" s="1" t="s">
        <v>12092</v>
      </c>
      <c r="F456" s="1" t="s">
        <v>1408</v>
      </c>
      <c r="G456" s="1" t="s">
        <v>12093</v>
      </c>
      <c r="H456" s="1" t="s">
        <v>12093</v>
      </c>
      <c r="I456" s="1" t="s">
        <v>11496</v>
      </c>
      <c r="J456" s="1" t="s">
        <v>68</v>
      </c>
      <c r="K456" s="1" t="s">
        <v>4994</v>
      </c>
      <c r="L456" s="1" t="s">
        <v>68</v>
      </c>
      <c r="M456" s="1" t="s">
        <v>68</v>
      </c>
      <c r="N456" s="1" t="s">
        <v>68</v>
      </c>
      <c r="O456" s="1" t="s">
        <v>68</v>
      </c>
      <c r="P456" s="1" t="s">
        <v>68</v>
      </c>
    </row>
    <row r="457" spans="1:16">
      <c r="A457" s="1" t="s">
        <v>68</v>
      </c>
      <c r="B457" s="1" t="s">
        <v>1405</v>
      </c>
      <c r="C457" s="1" t="str">
        <f t="shared" si="6"/>
        <v>四歯325</v>
      </c>
      <c r="D457" s="1" t="s">
        <v>68</v>
      </c>
      <c r="E457" s="1" t="s">
        <v>68</v>
      </c>
      <c r="F457" s="1" t="s">
        <v>68</v>
      </c>
      <c r="G457" s="1" t="s">
        <v>68</v>
      </c>
      <c r="H457" s="1" t="s">
        <v>68</v>
      </c>
      <c r="I457" s="1" t="s">
        <v>68</v>
      </c>
      <c r="J457" s="1" t="s">
        <v>68</v>
      </c>
      <c r="K457" s="1" t="s">
        <v>11497</v>
      </c>
      <c r="L457" s="1" t="s">
        <v>68</v>
      </c>
      <c r="M457" s="1" t="s">
        <v>68</v>
      </c>
      <c r="N457" s="1" t="s">
        <v>68</v>
      </c>
      <c r="O457" s="1" t="s">
        <v>68</v>
      </c>
      <c r="P457" s="1" t="s">
        <v>68</v>
      </c>
    </row>
    <row r="458" spans="1:16">
      <c r="A458" s="1" t="s">
        <v>68</v>
      </c>
      <c r="B458" s="1" t="s">
        <v>68</v>
      </c>
      <c r="C458" s="1" t="str">
        <f t="shared" ref="C458:C521" si="7">SUBSTITUTE(B458,"-","")</f>
        <v/>
      </c>
      <c r="D458" s="1" t="s">
        <v>68</v>
      </c>
      <c r="E458" s="1" t="s">
        <v>68</v>
      </c>
      <c r="F458" s="1" t="s">
        <v>68</v>
      </c>
      <c r="G458" s="1" t="s">
        <v>68</v>
      </c>
      <c r="H458" s="1" t="s">
        <v>68</v>
      </c>
      <c r="I458" s="1" t="s">
        <v>68</v>
      </c>
      <c r="J458" s="1" t="s">
        <v>68</v>
      </c>
      <c r="K458" s="1" t="s">
        <v>12094</v>
      </c>
      <c r="L458" s="1" t="s">
        <v>68</v>
      </c>
      <c r="M458" s="1" t="s">
        <v>68</v>
      </c>
      <c r="N458" s="1" t="s">
        <v>68</v>
      </c>
      <c r="O458" s="1" t="s">
        <v>68</v>
      </c>
      <c r="P458" s="1" t="s">
        <v>68</v>
      </c>
    </row>
    <row r="459" spans="1:16">
      <c r="A459" s="1" t="s">
        <v>1494</v>
      </c>
      <c r="B459" s="1" t="s">
        <v>12095</v>
      </c>
      <c r="C459" s="1" t="str">
        <f t="shared" si="7"/>
        <v>0203261</v>
      </c>
      <c r="D459" s="1" t="s">
        <v>1416</v>
      </c>
      <c r="E459" s="1" t="s">
        <v>12096</v>
      </c>
      <c r="F459" s="1" t="s">
        <v>1418</v>
      </c>
      <c r="G459" s="1" t="s">
        <v>12097</v>
      </c>
      <c r="H459" s="1" t="s">
        <v>12097</v>
      </c>
      <c r="I459" s="1" t="s">
        <v>11496</v>
      </c>
      <c r="J459" s="1" t="s">
        <v>68</v>
      </c>
      <c r="K459" s="1" t="s">
        <v>12098</v>
      </c>
      <c r="L459" s="1" t="s">
        <v>68</v>
      </c>
      <c r="M459" s="1" t="s">
        <v>68</v>
      </c>
      <c r="N459" s="1" t="s">
        <v>68</v>
      </c>
      <c r="O459" s="1" t="s">
        <v>68</v>
      </c>
      <c r="P459" s="1" t="s">
        <v>68</v>
      </c>
    </row>
    <row r="460" spans="1:16">
      <c r="A460" s="1" t="s">
        <v>68</v>
      </c>
      <c r="B460" s="1" t="s">
        <v>1415</v>
      </c>
      <c r="C460" s="1" t="str">
        <f t="shared" si="7"/>
        <v>四歯326</v>
      </c>
      <c r="D460" s="1" t="s">
        <v>68</v>
      </c>
      <c r="E460" s="1" t="s">
        <v>68</v>
      </c>
      <c r="F460" s="1" t="s">
        <v>68</v>
      </c>
      <c r="G460" s="1" t="s">
        <v>68</v>
      </c>
      <c r="H460" s="1" t="s">
        <v>68</v>
      </c>
      <c r="I460" s="1" t="s">
        <v>68</v>
      </c>
      <c r="J460" s="1" t="s">
        <v>68</v>
      </c>
      <c r="K460" s="1" t="s">
        <v>11497</v>
      </c>
      <c r="L460" s="1" t="s">
        <v>68</v>
      </c>
      <c r="M460" s="1" t="s">
        <v>68</v>
      </c>
      <c r="N460" s="1" t="s">
        <v>68</v>
      </c>
      <c r="O460" s="1" t="s">
        <v>68</v>
      </c>
      <c r="P460" s="1" t="s">
        <v>68</v>
      </c>
    </row>
    <row r="461" spans="1:16">
      <c r="A461" s="1" t="s">
        <v>68</v>
      </c>
      <c r="B461" s="1" t="s">
        <v>68</v>
      </c>
      <c r="C461" s="1" t="str">
        <f t="shared" si="7"/>
        <v/>
      </c>
      <c r="D461" s="1" t="s">
        <v>68</v>
      </c>
      <c r="E461" s="1" t="s">
        <v>68</v>
      </c>
      <c r="F461" s="1" t="s">
        <v>68</v>
      </c>
      <c r="G461" s="1" t="s">
        <v>68</v>
      </c>
      <c r="H461" s="1" t="s">
        <v>68</v>
      </c>
      <c r="I461" s="1" t="s">
        <v>68</v>
      </c>
      <c r="J461" s="1" t="s">
        <v>68</v>
      </c>
      <c r="K461" s="1" t="s">
        <v>12099</v>
      </c>
      <c r="L461" s="1" t="s">
        <v>68</v>
      </c>
      <c r="M461" s="1" t="s">
        <v>68</v>
      </c>
      <c r="N461" s="1" t="s">
        <v>68</v>
      </c>
      <c r="O461" s="1" t="s">
        <v>68</v>
      </c>
      <c r="P461" s="1" t="s">
        <v>68</v>
      </c>
    </row>
    <row r="462" spans="1:16">
      <c r="A462" s="1" t="s">
        <v>1504</v>
      </c>
      <c r="B462" s="1" t="s">
        <v>10674</v>
      </c>
      <c r="C462" s="1" t="str">
        <f t="shared" si="7"/>
        <v>0203287</v>
      </c>
      <c r="D462" s="1" t="s">
        <v>1426</v>
      </c>
      <c r="E462" s="1" t="s">
        <v>12100</v>
      </c>
      <c r="F462" s="1" t="s">
        <v>1429</v>
      </c>
      <c r="G462" s="1" t="s">
        <v>12101</v>
      </c>
      <c r="H462" s="1" t="s">
        <v>12101</v>
      </c>
      <c r="I462" s="1" t="s">
        <v>11496</v>
      </c>
      <c r="J462" s="1" t="s">
        <v>68</v>
      </c>
      <c r="K462" s="1" t="s">
        <v>12102</v>
      </c>
      <c r="L462" s="1" t="s">
        <v>68</v>
      </c>
      <c r="M462" s="1" t="s">
        <v>68</v>
      </c>
      <c r="N462" s="1" t="s">
        <v>68</v>
      </c>
      <c r="O462" s="1" t="s">
        <v>68</v>
      </c>
      <c r="P462" s="1" t="s">
        <v>68</v>
      </c>
    </row>
    <row r="463" spans="1:16">
      <c r="A463" s="1" t="s">
        <v>68</v>
      </c>
      <c r="B463" s="1" t="s">
        <v>1425</v>
      </c>
      <c r="C463" s="1" t="str">
        <f t="shared" si="7"/>
        <v>四歯328</v>
      </c>
      <c r="D463" s="1" t="s">
        <v>68</v>
      </c>
      <c r="E463" s="1" t="s">
        <v>68</v>
      </c>
      <c r="F463" s="1" t="s">
        <v>68</v>
      </c>
      <c r="G463" s="1" t="s">
        <v>68</v>
      </c>
      <c r="H463" s="1" t="s">
        <v>68</v>
      </c>
      <c r="I463" s="1" t="s">
        <v>68</v>
      </c>
      <c r="J463" s="1" t="s">
        <v>68</v>
      </c>
      <c r="K463" s="1" t="s">
        <v>11497</v>
      </c>
      <c r="L463" s="1" t="s">
        <v>68</v>
      </c>
      <c r="M463" s="1" t="s">
        <v>68</v>
      </c>
      <c r="N463" s="1" t="s">
        <v>68</v>
      </c>
      <c r="O463" s="1" t="s">
        <v>68</v>
      </c>
      <c r="P463" s="1" t="s">
        <v>68</v>
      </c>
    </row>
    <row r="464" spans="1:16">
      <c r="A464" s="1" t="s">
        <v>68</v>
      </c>
      <c r="B464" s="1" t="s">
        <v>68</v>
      </c>
      <c r="C464" s="1" t="str">
        <f t="shared" si="7"/>
        <v/>
      </c>
      <c r="D464" s="1" t="s">
        <v>68</v>
      </c>
      <c r="E464" s="1" t="s">
        <v>68</v>
      </c>
      <c r="F464" s="1" t="s">
        <v>68</v>
      </c>
      <c r="G464" s="1" t="s">
        <v>68</v>
      </c>
      <c r="H464" s="1" t="s">
        <v>68</v>
      </c>
      <c r="I464" s="1" t="s">
        <v>68</v>
      </c>
      <c r="J464" s="1" t="s">
        <v>68</v>
      </c>
      <c r="K464" s="1" t="s">
        <v>12103</v>
      </c>
      <c r="L464" s="1" t="s">
        <v>68</v>
      </c>
      <c r="M464" s="1" t="s">
        <v>68</v>
      </c>
      <c r="N464" s="1" t="s">
        <v>68</v>
      </c>
      <c r="O464" s="1" t="s">
        <v>68</v>
      </c>
      <c r="P464" s="1" t="s">
        <v>68</v>
      </c>
    </row>
    <row r="465" spans="1:16">
      <c r="A465" s="1" t="s">
        <v>1514</v>
      </c>
      <c r="B465" s="1" t="s">
        <v>12104</v>
      </c>
      <c r="C465" s="1" t="str">
        <f t="shared" si="7"/>
        <v>0203295</v>
      </c>
      <c r="D465" s="1" t="s">
        <v>1437</v>
      </c>
      <c r="E465" s="1" t="s">
        <v>12105</v>
      </c>
      <c r="F465" s="1" t="s">
        <v>1440</v>
      </c>
      <c r="G465" s="1" t="s">
        <v>12106</v>
      </c>
      <c r="H465" s="1" t="s">
        <v>12106</v>
      </c>
      <c r="I465" s="1" t="s">
        <v>11496</v>
      </c>
      <c r="J465" s="1" t="s">
        <v>68</v>
      </c>
      <c r="K465" s="1" t="s">
        <v>1444</v>
      </c>
      <c r="L465" s="1" t="s">
        <v>68</v>
      </c>
      <c r="M465" s="1" t="s">
        <v>68</v>
      </c>
      <c r="N465" s="1" t="s">
        <v>68</v>
      </c>
      <c r="O465" s="1" t="s">
        <v>68</v>
      </c>
      <c r="P465" s="1" t="s">
        <v>68</v>
      </c>
    </row>
    <row r="466" spans="1:16">
      <c r="A466" s="1" t="s">
        <v>68</v>
      </c>
      <c r="B466" s="1" t="s">
        <v>1436</v>
      </c>
      <c r="C466" s="1" t="str">
        <f t="shared" si="7"/>
        <v>四歯329</v>
      </c>
      <c r="D466" s="1" t="s">
        <v>68</v>
      </c>
      <c r="E466" s="1" t="s">
        <v>68</v>
      </c>
      <c r="F466" s="1" t="s">
        <v>68</v>
      </c>
      <c r="G466" s="1" t="s">
        <v>68</v>
      </c>
      <c r="H466" s="1" t="s">
        <v>68</v>
      </c>
      <c r="I466" s="1" t="s">
        <v>68</v>
      </c>
      <c r="J466" s="1" t="s">
        <v>68</v>
      </c>
      <c r="K466" s="1" t="s">
        <v>11497</v>
      </c>
      <c r="L466" s="1" t="s">
        <v>68</v>
      </c>
      <c r="M466" s="1" t="s">
        <v>68</v>
      </c>
      <c r="N466" s="1" t="s">
        <v>68</v>
      </c>
      <c r="O466" s="1" t="s">
        <v>68</v>
      </c>
      <c r="P466" s="1" t="s">
        <v>68</v>
      </c>
    </row>
    <row r="467" spans="1:16">
      <c r="A467" s="1" t="s">
        <v>68</v>
      </c>
      <c r="B467" s="1" t="s">
        <v>68</v>
      </c>
      <c r="C467" s="1" t="str">
        <f t="shared" si="7"/>
        <v/>
      </c>
      <c r="D467" s="1" t="s">
        <v>68</v>
      </c>
      <c r="E467" s="1" t="s">
        <v>68</v>
      </c>
      <c r="F467" s="1" t="s">
        <v>68</v>
      </c>
      <c r="G467" s="1" t="s">
        <v>68</v>
      </c>
      <c r="H467" s="1" t="s">
        <v>68</v>
      </c>
      <c r="I467" s="1" t="s">
        <v>68</v>
      </c>
      <c r="J467" s="1" t="s">
        <v>68</v>
      </c>
      <c r="K467" s="1" t="s">
        <v>11616</v>
      </c>
      <c r="L467" s="1" t="s">
        <v>68</v>
      </c>
      <c r="M467" s="1" t="s">
        <v>68</v>
      </c>
      <c r="N467" s="1" t="s">
        <v>68</v>
      </c>
      <c r="O467" s="1" t="s">
        <v>68</v>
      </c>
      <c r="P467" s="1" t="s">
        <v>68</v>
      </c>
    </row>
    <row r="468" spans="1:16">
      <c r="A468" s="1" t="s">
        <v>1525</v>
      </c>
      <c r="B468" s="1" t="s">
        <v>10677</v>
      </c>
      <c r="C468" s="1" t="str">
        <f t="shared" si="7"/>
        <v>0203303</v>
      </c>
      <c r="D468" s="1" t="s">
        <v>1448</v>
      </c>
      <c r="E468" s="1" t="s">
        <v>12107</v>
      </c>
      <c r="F468" s="1" t="s">
        <v>1450</v>
      </c>
      <c r="G468" s="1" t="s">
        <v>12108</v>
      </c>
      <c r="H468" s="1" t="s">
        <v>12108</v>
      </c>
      <c r="I468" s="1" t="s">
        <v>11496</v>
      </c>
      <c r="J468" s="1" t="s">
        <v>68</v>
      </c>
      <c r="K468" s="1" t="s">
        <v>1454</v>
      </c>
      <c r="L468" s="1" t="s">
        <v>68</v>
      </c>
      <c r="M468" s="1" t="s">
        <v>68</v>
      </c>
      <c r="N468" s="1" t="s">
        <v>68</v>
      </c>
      <c r="O468" s="1" t="s">
        <v>68</v>
      </c>
      <c r="P468" s="1" t="s">
        <v>68</v>
      </c>
    </row>
    <row r="469" spans="1:16">
      <c r="A469" s="1" t="s">
        <v>68</v>
      </c>
      <c r="B469" s="1" t="s">
        <v>1447</v>
      </c>
      <c r="C469" s="1" t="str">
        <f t="shared" si="7"/>
        <v>四歯330</v>
      </c>
      <c r="D469" s="1" t="s">
        <v>68</v>
      </c>
      <c r="E469" s="1" t="s">
        <v>68</v>
      </c>
      <c r="F469" s="1" t="s">
        <v>68</v>
      </c>
      <c r="G469" s="1" t="s">
        <v>68</v>
      </c>
      <c r="H469" s="1" t="s">
        <v>68</v>
      </c>
      <c r="I469" s="1" t="s">
        <v>68</v>
      </c>
      <c r="J469" s="1" t="s">
        <v>68</v>
      </c>
      <c r="K469" s="1" t="s">
        <v>11497</v>
      </c>
      <c r="L469" s="1" t="s">
        <v>68</v>
      </c>
      <c r="M469" s="1" t="s">
        <v>68</v>
      </c>
      <c r="N469" s="1" t="s">
        <v>68</v>
      </c>
      <c r="O469" s="1" t="s">
        <v>68</v>
      </c>
      <c r="P469" s="1" t="s">
        <v>68</v>
      </c>
    </row>
    <row r="470" spans="1:16">
      <c r="A470" s="1" t="s">
        <v>68</v>
      </c>
      <c r="B470" s="1" t="s">
        <v>68</v>
      </c>
      <c r="C470" s="1" t="str">
        <f t="shared" si="7"/>
        <v/>
      </c>
      <c r="D470" s="1" t="s">
        <v>68</v>
      </c>
      <c r="E470" s="1" t="s">
        <v>68</v>
      </c>
      <c r="F470" s="1" t="s">
        <v>68</v>
      </c>
      <c r="G470" s="1" t="s">
        <v>68</v>
      </c>
      <c r="H470" s="1" t="s">
        <v>68</v>
      </c>
      <c r="I470" s="1" t="s">
        <v>68</v>
      </c>
      <c r="J470" s="1" t="s">
        <v>68</v>
      </c>
      <c r="K470" s="1" t="s">
        <v>12109</v>
      </c>
      <c r="L470" s="1" t="s">
        <v>68</v>
      </c>
      <c r="M470" s="1" t="s">
        <v>68</v>
      </c>
      <c r="N470" s="1" t="s">
        <v>68</v>
      </c>
      <c r="O470" s="1" t="s">
        <v>68</v>
      </c>
      <c r="P470" s="1" t="s">
        <v>68</v>
      </c>
    </row>
    <row r="471" spans="1:16">
      <c r="A471" s="1" t="s">
        <v>1534</v>
      </c>
      <c r="B471" s="1" t="s">
        <v>12110</v>
      </c>
      <c r="C471" s="1" t="str">
        <f t="shared" si="7"/>
        <v>0203311</v>
      </c>
      <c r="D471" s="1" t="s">
        <v>1458</v>
      </c>
      <c r="E471" s="1" t="s">
        <v>12111</v>
      </c>
      <c r="F471" s="1" t="s">
        <v>1461</v>
      </c>
      <c r="G471" s="1" t="s">
        <v>12112</v>
      </c>
      <c r="H471" s="1" t="s">
        <v>12112</v>
      </c>
      <c r="I471" s="1" t="s">
        <v>11496</v>
      </c>
      <c r="J471" s="1" t="s">
        <v>68</v>
      </c>
      <c r="K471" s="1" t="s">
        <v>1464</v>
      </c>
      <c r="L471" s="1" t="s">
        <v>68</v>
      </c>
      <c r="M471" s="1" t="s">
        <v>68</v>
      </c>
      <c r="N471" s="1" t="s">
        <v>68</v>
      </c>
      <c r="O471" s="1" t="s">
        <v>68</v>
      </c>
      <c r="P471" s="1" t="s">
        <v>68</v>
      </c>
    </row>
    <row r="472" spans="1:16">
      <c r="A472" s="1" t="s">
        <v>68</v>
      </c>
      <c r="B472" s="1" t="s">
        <v>1457</v>
      </c>
      <c r="C472" s="1" t="str">
        <f t="shared" si="7"/>
        <v>四歯331</v>
      </c>
      <c r="D472" s="1" t="s">
        <v>68</v>
      </c>
      <c r="E472" s="1" t="s">
        <v>68</v>
      </c>
      <c r="F472" s="1" t="s">
        <v>68</v>
      </c>
      <c r="G472" s="1" t="s">
        <v>68</v>
      </c>
      <c r="H472" s="1" t="s">
        <v>68</v>
      </c>
      <c r="I472" s="1" t="s">
        <v>68</v>
      </c>
      <c r="J472" s="1" t="s">
        <v>68</v>
      </c>
      <c r="K472" s="1" t="s">
        <v>11497</v>
      </c>
      <c r="L472" s="1" t="s">
        <v>68</v>
      </c>
      <c r="M472" s="1" t="s">
        <v>68</v>
      </c>
      <c r="N472" s="1" t="s">
        <v>68</v>
      </c>
      <c r="O472" s="1" t="s">
        <v>68</v>
      </c>
      <c r="P472" s="1" t="s">
        <v>68</v>
      </c>
    </row>
    <row r="473" spans="1:16">
      <c r="A473" s="1" t="s">
        <v>68</v>
      </c>
      <c r="B473" s="1" t="s">
        <v>68</v>
      </c>
      <c r="C473" s="1" t="str">
        <f t="shared" si="7"/>
        <v/>
      </c>
      <c r="D473" s="1" t="s">
        <v>68</v>
      </c>
      <c r="E473" s="1" t="s">
        <v>68</v>
      </c>
      <c r="F473" s="1" t="s">
        <v>68</v>
      </c>
      <c r="G473" s="1" t="s">
        <v>68</v>
      </c>
      <c r="H473" s="1" t="s">
        <v>68</v>
      </c>
      <c r="I473" s="1" t="s">
        <v>68</v>
      </c>
      <c r="J473" s="1" t="s">
        <v>68</v>
      </c>
      <c r="K473" s="1" t="s">
        <v>12113</v>
      </c>
      <c r="L473" s="1" t="s">
        <v>68</v>
      </c>
      <c r="M473" s="1" t="s">
        <v>68</v>
      </c>
      <c r="N473" s="1" t="s">
        <v>68</v>
      </c>
      <c r="O473" s="1" t="s">
        <v>68</v>
      </c>
      <c r="P473" s="1" t="s">
        <v>68</v>
      </c>
    </row>
    <row r="474" spans="1:16">
      <c r="A474" s="1" t="s">
        <v>1545</v>
      </c>
      <c r="B474" s="1" t="s">
        <v>12114</v>
      </c>
      <c r="C474" s="1" t="str">
        <f t="shared" si="7"/>
        <v>0203329</v>
      </c>
      <c r="D474" s="1" t="s">
        <v>1468</v>
      </c>
      <c r="E474" s="1" t="s">
        <v>12115</v>
      </c>
      <c r="F474" s="1" t="s">
        <v>1471</v>
      </c>
      <c r="G474" s="1" t="s">
        <v>12116</v>
      </c>
      <c r="H474" s="1" t="s">
        <v>12116</v>
      </c>
      <c r="I474" s="1" t="s">
        <v>11496</v>
      </c>
      <c r="J474" s="1" t="s">
        <v>68</v>
      </c>
      <c r="K474" s="1" t="s">
        <v>12117</v>
      </c>
      <c r="L474" s="1" t="s">
        <v>68</v>
      </c>
      <c r="M474" s="1" t="s">
        <v>68</v>
      </c>
      <c r="N474" s="1" t="s">
        <v>68</v>
      </c>
      <c r="O474" s="1" t="s">
        <v>68</v>
      </c>
      <c r="P474" s="1" t="s">
        <v>68</v>
      </c>
    </row>
    <row r="475" spans="1:16">
      <c r="A475" s="1" t="s">
        <v>68</v>
      </c>
      <c r="B475" s="1" t="s">
        <v>1467</v>
      </c>
      <c r="C475" s="1" t="str">
        <f t="shared" si="7"/>
        <v>四歯332</v>
      </c>
      <c r="D475" s="1" t="s">
        <v>68</v>
      </c>
      <c r="E475" s="1" t="s">
        <v>68</v>
      </c>
      <c r="F475" s="1" t="s">
        <v>68</v>
      </c>
      <c r="G475" s="1" t="s">
        <v>68</v>
      </c>
      <c r="H475" s="1" t="s">
        <v>68</v>
      </c>
      <c r="I475" s="1" t="s">
        <v>68</v>
      </c>
      <c r="J475" s="1" t="s">
        <v>68</v>
      </c>
      <c r="K475" s="1" t="s">
        <v>11497</v>
      </c>
      <c r="L475" s="1" t="s">
        <v>68</v>
      </c>
      <c r="M475" s="1" t="s">
        <v>68</v>
      </c>
      <c r="N475" s="1" t="s">
        <v>68</v>
      </c>
      <c r="O475" s="1" t="s">
        <v>68</v>
      </c>
      <c r="P475" s="1" t="s">
        <v>68</v>
      </c>
    </row>
    <row r="476" spans="1:16">
      <c r="A476" s="1" t="s">
        <v>68</v>
      </c>
      <c r="B476" s="1" t="s">
        <v>68</v>
      </c>
      <c r="C476" s="1" t="str">
        <f t="shared" si="7"/>
        <v/>
      </c>
      <c r="D476" s="1" t="s">
        <v>68</v>
      </c>
      <c r="E476" s="1" t="s">
        <v>68</v>
      </c>
      <c r="F476" s="1" t="s">
        <v>68</v>
      </c>
      <c r="G476" s="1" t="s">
        <v>68</v>
      </c>
      <c r="H476" s="1" t="s">
        <v>68</v>
      </c>
      <c r="I476" s="1" t="s">
        <v>68</v>
      </c>
      <c r="J476" s="1" t="s">
        <v>68</v>
      </c>
      <c r="K476" s="1" t="s">
        <v>12118</v>
      </c>
      <c r="L476" s="1" t="s">
        <v>68</v>
      </c>
      <c r="M476" s="1" t="s">
        <v>68</v>
      </c>
      <c r="N476" s="1" t="s">
        <v>68</v>
      </c>
      <c r="O476" s="1" t="s">
        <v>68</v>
      </c>
      <c r="P476" s="1" t="s">
        <v>68</v>
      </c>
    </row>
    <row r="477" spans="1:16">
      <c r="A477" s="1" t="s">
        <v>1555</v>
      </c>
      <c r="B477" s="1" t="s">
        <v>12119</v>
      </c>
      <c r="C477" s="1" t="str">
        <f t="shared" si="7"/>
        <v>0203337</v>
      </c>
      <c r="D477" s="1" t="s">
        <v>1479</v>
      </c>
      <c r="E477" s="1" t="s">
        <v>12120</v>
      </c>
      <c r="F477" s="1" t="s">
        <v>1481</v>
      </c>
      <c r="G477" s="1" t="s">
        <v>12121</v>
      </c>
      <c r="H477" s="1" t="s">
        <v>12121</v>
      </c>
      <c r="I477" s="1" t="s">
        <v>11496</v>
      </c>
      <c r="J477" s="1" t="s">
        <v>68</v>
      </c>
      <c r="K477" s="1" t="s">
        <v>463</v>
      </c>
      <c r="L477" s="1" t="s">
        <v>68</v>
      </c>
      <c r="M477" s="1" t="s">
        <v>68</v>
      </c>
      <c r="N477" s="1" t="s">
        <v>68</v>
      </c>
      <c r="O477" s="1" t="s">
        <v>68</v>
      </c>
      <c r="P477" s="1" t="s">
        <v>68</v>
      </c>
    </row>
    <row r="478" spans="1:16">
      <c r="A478" s="1" t="s">
        <v>68</v>
      </c>
      <c r="B478" s="1" t="s">
        <v>1478</v>
      </c>
      <c r="C478" s="1" t="str">
        <f t="shared" si="7"/>
        <v>四歯333</v>
      </c>
      <c r="D478" s="1" t="s">
        <v>68</v>
      </c>
      <c r="E478" s="1" t="s">
        <v>68</v>
      </c>
      <c r="F478" s="1" t="s">
        <v>68</v>
      </c>
      <c r="G478" s="1" t="s">
        <v>68</v>
      </c>
      <c r="H478" s="1" t="s">
        <v>68</v>
      </c>
      <c r="I478" s="1" t="s">
        <v>68</v>
      </c>
      <c r="J478" s="1" t="s">
        <v>68</v>
      </c>
      <c r="K478" s="1" t="s">
        <v>11497</v>
      </c>
      <c r="L478" s="1" t="s">
        <v>68</v>
      </c>
      <c r="M478" s="1" t="s">
        <v>68</v>
      </c>
      <c r="N478" s="1" t="s">
        <v>68</v>
      </c>
      <c r="O478" s="1" t="s">
        <v>68</v>
      </c>
      <c r="P478" s="1" t="s">
        <v>68</v>
      </c>
    </row>
    <row r="479" spans="1:16">
      <c r="A479" s="1" t="s">
        <v>68</v>
      </c>
      <c r="B479" s="1" t="s">
        <v>68</v>
      </c>
      <c r="C479" s="1" t="str">
        <f t="shared" si="7"/>
        <v/>
      </c>
      <c r="D479" s="1" t="s">
        <v>68</v>
      </c>
      <c r="E479" s="1" t="s">
        <v>68</v>
      </c>
      <c r="F479" s="1" t="s">
        <v>68</v>
      </c>
      <c r="G479" s="1" t="s">
        <v>68</v>
      </c>
      <c r="H479" s="1" t="s">
        <v>68</v>
      </c>
      <c r="I479" s="1" t="s">
        <v>68</v>
      </c>
      <c r="J479" s="1" t="s">
        <v>68</v>
      </c>
      <c r="K479" s="1" t="s">
        <v>11529</v>
      </c>
      <c r="L479" s="1" t="s">
        <v>68</v>
      </c>
      <c r="M479" s="1" t="s">
        <v>68</v>
      </c>
      <c r="N479" s="1" t="s">
        <v>68</v>
      </c>
      <c r="O479" s="1" t="s">
        <v>68</v>
      </c>
      <c r="P479" s="1" t="s">
        <v>68</v>
      </c>
    </row>
    <row r="480" spans="1:16">
      <c r="A480" s="1" t="s">
        <v>1564</v>
      </c>
      <c r="B480" s="1" t="s">
        <v>12122</v>
      </c>
      <c r="C480" s="1" t="str">
        <f t="shared" si="7"/>
        <v>0203345</v>
      </c>
      <c r="D480" s="1" t="s">
        <v>1488</v>
      </c>
      <c r="E480" s="1" t="s">
        <v>12123</v>
      </c>
      <c r="F480" s="1" t="s">
        <v>1491</v>
      </c>
      <c r="G480" s="1" t="s">
        <v>12124</v>
      </c>
      <c r="H480" s="1" t="s">
        <v>12124</v>
      </c>
      <c r="I480" s="1" t="s">
        <v>11496</v>
      </c>
      <c r="J480" s="1" t="s">
        <v>68</v>
      </c>
      <c r="K480" s="1" t="s">
        <v>655</v>
      </c>
      <c r="L480" s="1" t="s">
        <v>68</v>
      </c>
      <c r="M480" s="1" t="s">
        <v>68</v>
      </c>
      <c r="N480" s="1" t="s">
        <v>68</v>
      </c>
      <c r="O480" s="1" t="s">
        <v>68</v>
      </c>
      <c r="P480" s="1" t="s">
        <v>68</v>
      </c>
    </row>
    <row r="481" spans="1:16">
      <c r="A481" s="1" t="s">
        <v>68</v>
      </c>
      <c r="B481" s="1" t="s">
        <v>1487</v>
      </c>
      <c r="C481" s="1" t="str">
        <f t="shared" si="7"/>
        <v>四歯334</v>
      </c>
      <c r="D481" s="1" t="s">
        <v>68</v>
      </c>
      <c r="E481" s="1" t="s">
        <v>68</v>
      </c>
      <c r="F481" s="1" t="s">
        <v>68</v>
      </c>
      <c r="G481" s="1" t="s">
        <v>68</v>
      </c>
      <c r="H481" s="1" t="s">
        <v>68</v>
      </c>
      <c r="I481" s="1" t="s">
        <v>68</v>
      </c>
      <c r="J481" s="1" t="s">
        <v>68</v>
      </c>
      <c r="K481" s="1" t="s">
        <v>11497</v>
      </c>
      <c r="L481" s="1" t="s">
        <v>68</v>
      </c>
      <c r="M481" s="1" t="s">
        <v>68</v>
      </c>
      <c r="N481" s="1" t="s">
        <v>68</v>
      </c>
      <c r="O481" s="1" t="s">
        <v>68</v>
      </c>
      <c r="P481" s="1" t="s">
        <v>68</v>
      </c>
    </row>
    <row r="482" spans="1:16">
      <c r="A482" s="1" t="s">
        <v>68</v>
      </c>
      <c r="B482" s="1" t="s">
        <v>68</v>
      </c>
      <c r="C482" s="1" t="str">
        <f t="shared" si="7"/>
        <v/>
      </c>
      <c r="D482" s="1" t="s">
        <v>68</v>
      </c>
      <c r="E482" s="1" t="s">
        <v>68</v>
      </c>
      <c r="F482" s="1" t="s">
        <v>68</v>
      </c>
      <c r="G482" s="1" t="s">
        <v>68</v>
      </c>
      <c r="H482" s="1" t="s">
        <v>68</v>
      </c>
      <c r="I482" s="1" t="s">
        <v>68</v>
      </c>
      <c r="J482" s="1" t="s">
        <v>68</v>
      </c>
      <c r="K482" s="1" t="s">
        <v>11624</v>
      </c>
      <c r="L482" s="1" t="s">
        <v>68</v>
      </c>
      <c r="M482" s="1" t="s">
        <v>68</v>
      </c>
      <c r="N482" s="1" t="s">
        <v>68</v>
      </c>
      <c r="O482" s="1" t="s">
        <v>68</v>
      </c>
      <c r="P482" s="1" t="s">
        <v>68</v>
      </c>
    </row>
    <row r="483" spans="1:16">
      <c r="A483" s="1" t="s">
        <v>1575</v>
      </c>
      <c r="B483" s="1" t="s">
        <v>12125</v>
      </c>
      <c r="C483" s="1" t="str">
        <f t="shared" si="7"/>
        <v>0203352</v>
      </c>
      <c r="D483" s="1" t="s">
        <v>1497</v>
      </c>
      <c r="E483" s="1" t="s">
        <v>12126</v>
      </c>
      <c r="F483" s="1" t="s">
        <v>1500</v>
      </c>
      <c r="G483" s="1" t="s">
        <v>12127</v>
      </c>
      <c r="H483" s="1" t="s">
        <v>12127</v>
      </c>
      <c r="I483" s="1" t="s">
        <v>11496</v>
      </c>
      <c r="J483" s="1" t="s">
        <v>68</v>
      </c>
      <c r="K483" s="1" t="s">
        <v>664</v>
      </c>
      <c r="L483" s="1" t="s">
        <v>68</v>
      </c>
      <c r="M483" s="1" t="s">
        <v>68</v>
      </c>
      <c r="N483" s="1" t="s">
        <v>68</v>
      </c>
      <c r="O483" s="1" t="s">
        <v>68</v>
      </c>
      <c r="P483" s="1" t="s">
        <v>68</v>
      </c>
    </row>
    <row r="484" spans="1:16">
      <c r="A484" s="1" t="s">
        <v>68</v>
      </c>
      <c r="B484" s="1" t="s">
        <v>1496</v>
      </c>
      <c r="C484" s="1" t="str">
        <f t="shared" si="7"/>
        <v>四歯335</v>
      </c>
      <c r="D484" s="1" t="s">
        <v>68</v>
      </c>
      <c r="E484" s="1" t="s">
        <v>68</v>
      </c>
      <c r="F484" s="1" t="s">
        <v>68</v>
      </c>
      <c r="G484" s="1" t="s">
        <v>68</v>
      </c>
      <c r="H484" s="1" t="s">
        <v>68</v>
      </c>
      <c r="I484" s="1" t="s">
        <v>68</v>
      </c>
      <c r="J484" s="1" t="s">
        <v>68</v>
      </c>
      <c r="K484" s="1" t="s">
        <v>11497</v>
      </c>
      <c r="L484" s="1" t="s">
        <v>68</v>
      </c>
      <c r="M484" s="1" t="s">
        <v>68</v>
      </c>
      <c r="N484" s="1" t="s">
        <v>68</v>
      </c>
      <c r="O484" s="1" t="s">
        <v>68</v>
      </c>
      <c r="P484" s="1" t="s">
        <v>68</v>
      </c>
    </row>
    <row r="485" spans="1:16">
      <c r="A485" s="1" t="s">
        <v>68</v>
      </c>
      <c r="B485" s="1" t="s">
        <v>68</v>
      </c>
      <c r="C485" s="1" t="str">
        <f t="shared" si="7"/>
        <v/>
      </c>
      <c r="D485" s="1" t="s">
        <v>68</v>
      </c>
      <c r="E485" s="1" t="s">
        <v>68</v>
      </c>
      <c r="F485" s="1" t="s">
        <v>68</v>
      </c>
      <c r="G485" s="1" t="s">
        <v>68</v>
      </c>
      <c r="H485" s="1" t="s">
        <v>68</v>
      </c>
      <c r="I485" s="1" t="s">
        <v>68</v>
      </c>
      <c r="J485" s="1" t="s">
        <v>68</v>
      </c>
      <c r="K485" s="1" t="s">
        <v>11671</v>
      </c>
      <c r="L485" s="1" t="s">
        <v>68</v>
      </c>
      <c r="M485" s="1" t="s">
        <v>68</v>
      </c>
      <c r="N485" s="1" t="s">
        <v>68</v>
      </c>
      <c r="O485" s="1" t="s">
        <v>68</v>
      </c>
      <c r="P485" s="1" t="s">
        <v>68</v>
      </c>
    </row>
    <row r="486" spans="1:16">
      <c r="A486" s="1" t="s">
        <v>1584</v>
      </c>
      <c r="B486" s="1" t="s">
        <v>12128</v>
      </c>
      <c r="C486" s="1" t="str">
        <f t="shared" si="7"/>
        <v>0203360</v>
      </c>
      <c r="D486" s="1" t="s">
        <v>1507</v>
      </c>
      <c r="E486" s="1" t="s">
        <v>12129</v>
      </c>
      <c r="F486" s="1" t="s">
        <v>1510</v>
      </c>
      <c r="G486" s="1" t="s">
        <v>12130</v>
      </c>
      <c r="H486" s="1" t="s">
        <v>12130</v>
      </c>
      <c r="I486" s="1" t="s">
        <v>11496</v>
      </c>
      <c r="J486" s="1" t="s">
        <v>68</v>
      </c>
      <c r="K486" s="1" t="s">
        <v>574</v>
      </c>
      <c r="L486" s="1" t="s">
        <v>68</v>
      </c>
      <c r="M486" s="1" t="s">
        <v>68</v>
      </c>
      <c r="N486" s="1" t="s">
        <v>68</v>
      </c>
      <c r="O486" s="1" t="s">
        <v>68</v>
      </c>
      <c r="P486" s="1" t="s">
        <v>68</v>
      </c>
    </row>
    <row r="487" spans="1:16">
      <c r="A487" s="1" t="s">
        <v>68</v>
      </c>
      <c r="B487" s="1" t="s">
        <v>1506</v>
      </c>
      <c r="C487" s="1" t="str">
        <f t="shared" si="7"/>
        <v>四歯336</v>
      </c>
      <c r="D487" s="1" t="s">
        <v>68</v>
      </c>
      <c r="E487" s="1" t="s">
        <v>68</v>
      </c>
      <c r="F487" s="1" t="s">
        <v>68</v>
      </c>
      <c r="G487" s="1" t="s">
        <v>68</v>
      </c>
      <c r="H487" s="1" t="s">
        <v>68</v>
      </c>
      <c r="I487" s="1" t="s">
        <v>68</v>
      </c>
      <c r="J487" s="1" t="s">
        <v>68</v>
      </c>
      <c r="K487" s="1" t="s">
        <v>11497</v>
      </c>
      <c r="L487" s="1" t="s">
        <v>68</v>
      </c>
      <c r="M487" s="1" t="s">
        <v>68</v>
      </c>
      <c r="N487" s="1" t="s">
        <v>68</v>
      </c>
      <c r="O487" s="1" t="s">
        <v>68</v>
      </c>
      <c r="P487" s="1" t="s">
        <v>68</v>
      </c>
    </row>
    <row r="488" spans="1:16">
      <c r="A488" s="1" t="s">
        <v>68</v>
      </c>
      <c r="B488" s="1" t="s">
        <v>68</v>
      </c>
      <c r="C488" s="1" t="str">
        <f t="shared" si="7"/>
        <v/>
      </c>
      <c r="D488" s="1" t="s">
        <v>68</v>
      </c>
      <c r="E488" s="1" t="s">
        <v>68</v>
      </c>
      <c r="F488" s="1" t="s">
        <v>68</v>
      </c>
      <c r="G488" s="1" t="s">
        <v>68</v>
      </c>
      <c r="H488" s="1" t="s">
        <v>68</v>
      </c>
      <c r="I488" s="1" t="s">
        <v>68</v>
      </c>
      <c r="J488" s="1" t="s">
        <v>68</v>
      </c>
      <c r="K488" s="1" t="s">
        <v>11550</v>
      </c>
      <c r="L488" s="1" t="s">
        <v>68</v>
      </c>
      <c r="M488" s="1" t="s">
        <v>68</v>
      </c>
      <c r="N488" s="1" t="s">
        <v>68</v>
      </c>
      <c r="O488" s="1" t="s">
        <v>68</v>
      </c>
      <c r="P488" s="1" t="s">
        <v>68</v>
      </c>
    </row>
    <row r="489" spans="1:16">
      <c r="A489" s="1" t="s">
        <v>1592</v>
      </c>
      <c r="B489" s="1" t="s">
        <v>10680</v>
      </c>
      <c r="C489" s="1" t="str">
        <f t="shared" si="7"/>
        <v>0203378</v>
      </c>
      <c r="D489" s="1" t="s">
        <v>1517</v>
      </c>
      <c r="E489" s="1" t="s">
        <v>12131</v>
      </c>
      <c r="F489" s="1" t="s">
        <v>1520</v>
      </c>
      <c r="G489" s="1" t="s">
        <v>12132</v>
      </c>
      <c r="H489" s="1" t="s">
        <v>12132</v>
      </c>
      <c r="I489" s="1" t="s">
        <v>11496</v>
      </c>
      <c r="J489" s="1" t="s">
        <v>68</v>
      </c>
      <c r="K489" s="1" t="s">
        <v>1524</v>
      </c>
      <c r="L489" s="1" t="s">
        <v>68</v>
      </c>
      <c r="M489" s="1" t="s">
        <v>68</v>
      </c>
      <c r="N489" s="1" t="s">
        <v>68</v>
      </c>
      <c r="O489" s="1" t="s">
        <v>68</v>
      </c>
      <c r="P489" s="1" t="s">
        <v>68</v>
      </c>
    </row>
    <row r="490" spans="1:16">
      <c r="A490" s="1" t="s">
        <v>68</v>
      </c>
      <c r="B490" s="1" t="s">
        <v>1516</v>
      </c>
      <c r="C490" s="1" t="str">
        <f t="shared" si="7"/>
        <v>四歯337</v>
      </c>
      <c r="D490" s="1" t="s">
        <v>68</v>
      </c>
      <c r="E490" s="1" t="s">
        <v>68</v>
      </c>
      <c r="F490" s="1" t="s">
        <v>68</v>
      </c>
      <c r="G490" s="1" t="s">
        <v>68</v>
      </c>
      <c r="H490" s="1" t="s">
        <v>68</v>
      </c>
      <c r="I490" s="1" t="s">
        <v>68</v>
      </c>
      <c r="J490" s="1" t="s">
        <v>68</v>
      </c>
      <c r="K490" s="1" t="s">
        <v>11497</v>
      </c>
      <c r="L490" s="1" t="s">
        <v>68</v>
      </c>
      <c r="M490" s="1" t="s">
        <v>68</v>
      </c>
      <c r="N490" s="1" t="s">
        <v>68</v>
      </c>
      <c r="O490" s="1" t="s">
        <v>68</v>
      </c>
      <c r="P490" s="1" t="s">
        <v>68</v>
      </c>
    </row>
    <row r="491" spans="1:16">
      <c r="A491" s="1" t="s">
        <v>68</v>
      </c>
      <c r="B491" s="1" t="s">
        <v>68</v>
      </c>
      <c r="C491" s="1" t="str">
        <f t="shared" si="7"/>
        <v/>
      </c>
      <c r="D491" s="1" t="s">
        <v>68</v>
      </c>
      <c r="E491" s="1" t="s">
        <v>68</v>
      </c>
      <c r="F491" s="1" t="s">
        <v>68</v>
      </c>
      <c r="G491" s="1" t="s">
        <v>68</v>
      </c>
      <c r="H491" s="1" t="s">
        <v>68</v>
      </c>
      <c r="I491" s="1" t="s">
        <v>68</v>
      </c>
      <c r="J491" s="1" t="s">
        <v>68</v>
      </c>
      <c r="K491" s="1" t="s">
        <v>11512</v>
      </c>
      <c r="L491" s="1" t="s">
        <v>68</v>
      </c>
      <c r="M491" s="1" t="s">
        <v>68</v>
      </c>
      <c r="N491" s="1" t="s">
        <v>68</v>
      </c>
      <c r="O491" s="1" t="s">
        <v>68</v>
      </c>
      <c r="P491" s="1" t="s">
        <v>68</v>
      </c>
    </row>
    <row r="492" spans="1:16">
      <c r="A492" s="1" t="s">
        <v>1600</v>
      </c>
      <c r="B492" s="1" t="s">
        <v>10683</v>
      </c>
      <c r="C492" s="1" t="str">
        <f t="shared" si="7"/>
        <v>0203386</v>
      </c>
      <c r="D492" s="1" t="s">
        <v>1528</v>
      </c>
      <c r="E492" s="1" t="s">
        <v>12133</v>
      </c>
      <c r="F492" s="1" t="s">
        <v>1530</v>
      </c>
      <c r="G492" s="1" t="s">
        <v>12134</v>
      </c>
      <c r="H492" s="1" t="s">
        <v>12134</v>
      </c>
      <c r="I492" s="1" t="s">
        <v>11496</v>
      </c>
      <c r="J492" s="1" t="s">
        <v>68</v>
      </c>
      <c r="K492" s="1" t="s">
        <v>1533</v>
      </c>
      <c r="L492" s="1" t="s">
        <v>68</v>
      </c>
      <c r="M492" s="1" t="s">
        <v>68</v>
      </c>
      <c r="N492" s="1" t="s">
        <v>68</v>
      </c>
      <c r="O492" s="1" t="s">
        <v>68</v>
      </c>
      <c r="P492" s="1" t="s">
        <v>68</v>
      </c>
    </row>
    <row r="493" spans="1:16">
      <c r="A493" s="1" t="s">
        <v>68</v>
      </c>
      <c r="B493" s="1" t="s">
        <v>1527</v>
      </c>
      <c r="C493" s="1" t="str">
        <f t="shared" si="7"/>
        <v>四歯338</v>
      </c>
      <c r="D493" s="1" t="s">
        <v>68</v>
      </c>
      <c r="E493" s="1" t="s">
        <v>68</v>
      </c>
      <c r="F493" s="1" t="s">
        <v>68</v>
      </c>
      <c r="G493" s="1" t="s">
        <v>68</v>
      </c>
      <c r="H493" s="1" t="s">
        <v>68</v>
      </c>
      <c r="I493" s="1" t="s">
        <v>68</v>
      </c>
      <c r="J493" s="1" t="s">
        <v>68</v>
      </c>
      <c r="K493" s="1" t="s">
        <v>11497</v>
      </c>
      <c r="L493" s="1" t="s">
        <v>68</v>
      </c>
      <c r="M493" s="1" t="s">
        <v>68</v>
      </c>
      <c r="N493" s="1" t="s">
        <v>68</v>
      </c>
      <c r="O493" s="1" t="s">
        <v>68</v>
      </c>
      <c r="P493" s="1" t="s">
        <v>68</v>
      </c>
    </row>
    <row r="494" spans="1:16">
      <c r="A494" s="1" t="s">
        <v>68</v>
      </c>
      <c r="B494" s="1" t="s">
        <v>68</v>
      </c>
      <c r="C494" s="1" t="str">
        <f t="shared" si="7"/>
        <v/>
      </c>
      <c r="D494" s="1" t="s">
        <v>68</v>
      </c>
      <c r="E494" s="1" t="s">
        <v>68</v>
      </c>
      <c r="F494" s="1" t="s">
        <v>68</v>
      </c>
      <c r="G494" s="1" t="s">
        <v>68</v>
      </c>
      <c r="H494" s="1" t="s">
        <v>68</v>
      </c>
      <c r="I494" s="1" t="s">
        <v>68</v>
      </c>
      <c r="J494" s="1" t="s">
        <v>68</v>
      </c>
      <c r="K494" s="1" t="s">
        <v>11627</v>
      </c>
      <c r="L494" s="1" t="s">
        <v>68</v>
      </c>
      <c r="M494" s="1" t="s">
        <v>68</v>
      </c>
      <c r="N494" s="1" t="s">
        <v>68</v>
      </c>
      <c r="O494" s="1" t="s">
        <v>68</v>
      </c>
      <c r="P494" s="1" t="s">
        <v>68</v>
      </c>
    </row>
    <row r="495" spans="1:16">
      <c r="A495" s="1" t="s">
        <v>1608</v>
      </c>
      <c r="B495" s="1" t="s">
        <v>12135</v>
      </c>
      <c r="C495" s="1" t="str">
        <f t="shared" si="7"/>
        <v>0203394</v>
      </c>
      <c r="D495" s="1" t="s">
        <v>1537</v>
      </c>
      <c r="E495" s="1" t="s">
        <v>12136</v>
      </c>
      <c r="F495" s="1" t="s">
        <v>1540</v>
      </c>
      <c r="G495" s="1" t="s">
        <v>12137</v>
      </c>
      <c r="H495" s="1" t="s">
        <v>12137</v>
      </c>
      <c r="I495" s="1" t="s">
        <v>11496</v>
      </c>
      <c r="J495" s="1" t="s">
        <v>68</v>
      </c>
      <c r="K495" s="1" t="s">
        <v>1544</v>
      </c>
      <c r="L495" s="1" t="s">
        <v>68</v>
      </c>
      <c r="M495" s="1" t="s">
        <v>68</v>
      </c>
      <c r="N495" s="1" t="s">
        <v>68</v>
      </c>
      <c r="O495" s="1" t="s">
        <v>68</v>
      </c>
      <c r="P495" s="1" t="s">
        <v>68</v>
      </c>
    </row>
    <row r="496" spans="1:16">
      <c r="A496" s="1" t="s">
        <v>68</v>
      </c>
      <c r="B496" s="1" t="s">
        <v>1536</v>
      </c>
      <c r="C496" s="1" t="str">
        <f t="shared" si="7"/>
        <v>四歯339</v>
      </c>
      <c r="D496" s="1" t="s">
        <v>68</v>
      </c>
      <c r="E496" s="1" t="s">
        <v>68</v>
      </c>
      <c r="F496" s="1" t="s">
        <v>68</v>
      </c>
      <c r="G496" s="1" t="s">
        <v>68</v>
      </c>
      <c r="H496" s="1" t="s">
        <v>68</v>
      </c>
      <c r="I496" s="1" t="s">
        <v>68</v>
      </c>
      <c r="J496" s="1" t="s">
        <v>68</v>
      </c>
      <c r="K496" s="1" t="s">
        <v>11497</v>
      </c>
      <c r="L496" s="1" t="s">
        <v>68</v>
      </c>
      <c r="M496" s="1" t="s">
        <v>68</v>
      </c>
      <c r="N496" s="1" t="s">
        <v>68</v>
      </c>
      <c r="O496" s="1" t="s">
        <v>68</v>
      </c>
      <c r="P496" s="1" t="s">
        <v>68</v>
      </c>
    </row>
    <row r="497" spans="1:16">
      <c r="A497" s="1" t="s">
        <v>68</v>
      </c>
      <c r="B497" s="1" t="s">
        <v>68</v>
      </c>
      <c r="C497" s="1" t="str">
        <f t="shared" si="7"/>
        <v/>
      </c>
      <c r="D497" s="1" t="s">
        <v>68</v>
      </c>
      <c r="E497" s="1" t="s">
        <v>68</v>
      </c>
      <c r="F497" s="1" t="s">
        <v>68</v>
      </c>
      <c r="G497" s="1" t="s">
        <v>68</v>
      </c>
      <c r="H497" s="1" t="s">
        <v>68</v>
      </c>
      <c r="I497" s="1" t="s">
        <v>68</v>
      </c>
      <c r="J497" s="1" t="s">
        <v>68</v>
      </c>
      <c r="K497" s="1" t="s">
        <v>11605</v>
      </c>
      <c r="L497" s="1" t="s">
        <v>68</v>
      </c>
      <c r="M497" s="1" t="s">
        <v>68</v>
      </c>
      <c r="N497" s="1" t="s">
        <v>68</v>
      </c>
      <c r="O497" s="1" t="s">
        <v>68</v>
      </c>
      <c r="P497" s="1" t="s">
        <v>68</v>
      </c>
    </row>
    <row r="498" spans="1:16">
      <c r="A498" s="1" t="s">
        <v>1618</v>
      </c>
      <c r="B498" s="1" t="s">
        <v>12138</v>
      </c>
      <c r="C498" s="1" t="str">
        <f t="shared" si="7"/>
        <v>0203402</v>
      </c>
      <c r="D498" s="1" t="s">
        <v>1548</v>
      </c>
      <c r="E498" s="1" t="s">
        <v>12139</v>
      </c>
      <c r="F498" s="1" t="s">
        <v>1550</v>
      </c>
      <c r="G498" s="1" t="s">
        <v>12140</v>
      </c>
      <c r="H498" s="1" t="s">
        <v>12140</v>
      </c>
      <c r="I498" s="1" t="s">
        <v>11496</v>
      </c>
      <c r="J498" s="1" t="s">
        <v>68</v>
      </c>
      <c r="K498" s="1" t="s">
        <v>1554</v>
      </c>
      <c r="L498" s="1" t="s">
        <v>68</v>
      </c>
      <c r="M498" s="1" t="s">
        <v>68</v>
      </c>
      <c r="N498" s="1" t="s">
        <v>68</v>
      </c>
      <c r="O498" s="1" t="s">
        <v>68</v>
      </c>
      <c r="P498" s="1" t="s">
        <v>68</v>
      </c>
    </row>
    <row r="499" spans="1:16">
      <c r="A499" s="1" t="s">
        <v>68</v>
      </c>
      <c r="B499" s="1" t="s">
        <v>1547</v>
      </c>
      <c r="C499" s="1" t="str">
        <f t="shared" si="7"/>
        <v>四歯340</v>
      </c>
      <c r="D499" s="1" t="s">
        <v>68</v>
      </c>
      <c r="E499" s="1" t="s">
        <v>68</v>
      </c>
      <c r="F499" s="1" t="s">
        <v>68</v>
      </c>
      <c r="G499" s="1" t="s">
        <v>68</v>
      </c>
      <c r="H499" s="1" t="s">
        <v>68</v>
      </c>
      <c r="I499" s="1" t="s">
        <v>68</v>
      </c>
      <c r="J499" s="1" t="s">
        <v>68</v>
      </c>
      <c r="K499" s="1" t="s">
        <v>11497</v>
      </c>
      <c r="L499" s="1" t="s">
        <v>68</v>
      </c>
      <c r="M499" s="1" t="s">
        <v>68</v>
      </c>
      <c r="N499" s="1" t="s">
        <v>68</v>
      </c>
      <c r="O499" s="1" t="s">
        <v>68</v>
      </c>
      <c r="P499" s="1" t="s">
        <v>68</v>
      </c>
    </row>
    <row r="500" spans="1:16">
      <c r="A500" s="1" t="s">
        <v>68</v>
      </c>
      <c r="B500" s="1" t="s">
        <v>68</v>
      </c>
      <c r="C500" s="1" t="str">
        <f t="shared" si="7"/>
        <v/>
      </c>
      <c r="D500" s="1" t="s">
        <v>68</v>
      </c>
      <c r="E500" s="1" t="s">
        <v>68</v>
      </c>
      <c r="F500" s="1" t="s">
        <v>68</v>
      </c>
      <c r="G500" s="1" t="s">
        <v>68</v>
      </c>
      <c r="H500" s="1" t="s">
        <v>68</v>
      </c>
      <c r="I500" s="1" t="s">
        <v>68</v>
      </c>
      <c r="J500" s="1" t="s">
        <v>68</v>
      </c>
      <c r="K500" s="1" t="s">
        <v>12090</v>
      </c>
      <c r="L500" s="1" t="s">
        <v>68</v>
      </c>
      <c r="M500" s="1" t="s">
        <v>68</v>
      </c>
      <c r="N500" s="1" t="s">
        <v>68</v>
      </c>
      <c r="O500" s="1" t="s">
        <v>68</v>
      </c>
      <c r="P500" s="1" t="s">
        <v>68</v>
      </c>
    </row>
    <row r="501" spans="1:16">
      <c r="A501" s="1" t="s">
        <v>1627</v>
      </c>
      <c r="B501" s="1" t="s">
        <v>12141</v>
      </c>
      <c r="C501" s="1" t="str">
        <f t="shared" si="7"/>
        <v>0203410</v>
      </c>
      <c r="D501" s="1" t="s">
        <v>1558</v>
      </c>
      <c r="E501" s="1" t="s">
        <v>12142</v>
      </c>
      <c r="F501" s="1" t="s">
        <v>1560</v>
      </c>
      <c r="G501" s="1" t="s">
        <v>12143</v>
      </c>
      <c r="H501" s="1" t="s">
        <v>12143</v>
      </c>
      <c r="I501" s="1" t="s">
        <v>11496</v>
      </c>
      <c r="J501" s="1" t="s">
        <v>68</v>
      </c>
      <c r="K501" s="1" t="s">
        <v>683</v>
      </c>
      <c r="L501" s="1" t="s">
        <v>68</v>
      </c>
      <c r="M501" s="1" t="s">
        <v>68</v>
      </c>
      <c r="N501" s="1" t="s">
        <v>68</v>
      </c>
      <c r="O501" s="1" t="s">
        <v>68</v>
      </c>
      <c r="P501" s="1" t="s">
        <v>68</v>
      </c>
    </row>
    <row r="502" spans="1:16">
      <c r="A502" s="1" t="s">
        <v>68</v>
      </c>
      <c r="B502" s="1" t="s">
        <v>1557</v>
      </c>
      <c r="C502" s="1" t="str">
        <f t="shared" si="7"/>
        <v>四歯341</v>
      </c>
      <c r="D502" s="1" t="s">
        <v>68</v>
      </c>
      <c r="E502" s="1" t="s">
        <v>68</v>
      </c>
      <c r="F502" s="1" t="s">
        <v>68</v>
      </c>
      <c r="G502" s="1" t="s">
        <v>68</v>
      </c>
      <c r="H502" s="1" t="s">
        <v>68</v>
      </c>
      <c r="I502" s="1" t="s">
        <v>68</v>
      </c>
      <c r="J502" s="1" t="s">
        <v>68</v>
      </c>
      <c r="K502" s="1" t="s">
        <v>11497</v>
      </c>
      <c r="L502" s="1" t="s">
        <v>68</v>
      </c>
      <c r="M502" s="1" t="s">
        <v>68</v>
      </c>
      <c r="N502" s="1" t="s">
        <v>68</v>
      </c>
      <c r="O502" s="1" t="s">
        <v>68</v>
      </c>
      <c r="P502" s="1" t="s">
        <v>68</v>
      </c>
    </row>
    <row r="503" spans="1:16">
      <c r="A503" s="1" t="s">
        <v>68</v>
      </c>
      <c r="B503" s="1" t="s">
        <v>68</v>
      </c>
      <c r="C503" s="1" t="str">
        <f t="shared" si="7"/>
        <v/>
      </c>
      <c r="D503" s="1" t="s">
        <v>68</v>
      </c>
      <c r="E503" s="1" t="s">
        <v>68</v>
      </c>
      <c r="F503" s="1" t="s">
        <v>68</v>
      </c>
      <c r="G503" s="1" t="s">
        <v>68</v>
      </c>
      <c r="H503" s="1" t="s">
        <v>68</v>
      </c>
      <c r="I503" s="1" t="s">
        <v>68</v>
      </c>
      <c r="J503" s="1" t="s">
        <v>68</v>
      </c>
      <c r="K503" s="1" t="s">
        <v>11612</v>
      </c>
      <c r="L503" s="1" t="s">
        <v>68</v>
      </c>
      <c r="M503" s="1" t="s">
        <v>68</v>
      </c>
      <c r="N503" s="1" t="s">
        <v>68</v>
      </c>
      <c r="O503" s="1" t="s">
        <v>68</v>
      </c>
      <c r="P503" s="1" t="s">
        <v>68</v>
      </c>
    </row>
    <row r="504" spans="1:16">
      <c r="A504" s="1" t="s">
        <v>1636</v>
      </c>
      <c r="B504" s="1" t="s">
        <v>10686</v>
      </c>
      <c r="C504" s="1" t="str">
        <f t="shared" si="7"/>
        <v>0205027</v>
      </c>
      <c r="D504" s="1" t="s">
        <v>7021</v>
      </c>
      <c r="E504" s="1" t="s">
        <v>12144</v>
      </c>
      <c r="F504" s="1" t="s">
        <v>7024</v>
      </c>
      <c r="G504" s="1" t="s">
        <v>12145</v>
      </c>
      <c r="H504" s="1" t="s">
        <v>12146</v>
      </c>
      <c r="I504" s="1" t="s">
        <v>11496</v>
      </c>
      <c r="J504" s="1" t="s">
        <v>68</v>
      </c>
      <c r="K504" s="1" t="s">
        <v>12147</v>
      </c>
      <c r="L504" s="1" t="s">
        <v>68</v>
      </c>
      <c r="M504" s="1" t="s">
        <v>68</v>
      </c>
      <c r="N504" s="1" t="s">
        <v>68</v>
      </c>
      <c r="O504" s="1" t="s">
        <v>68</v>
      </c>
      <c r="P504" s="1" t="s">
        <v>68</v>
      </c>
    </row>
    <row r="505" spans="1:16">
      <c r="A505" s="1" t="s">
        <v>68</v>
      </c>
      <c r="B505" s="1" t="s">
        <v>7020</v>
      </c>
      <c r="C505" s="1" t="str">
        <f t="shared" si="7"/>
        <v>四歯502</v>
      </c>
      <c r="D505" s="1" t="s">
        <v>68</v>
      </c>
      <c r="E505" s="1" t="s">
        <v>68</v>
      </c>
      <c r="F505" s="1" t="s">
        <v>68</v>
      </c>
      <c r="G505" s="1" t="s">
        <v>68</v>
      </c>
      <c r="H505" s="1" t="s">
        <v>68</v>
      </c>
      <c r="I505" s="1" t="s">
        <v>68</v>
      </c>
      <c r="J505" s="1" t="s">
        <v>68</v>
      </c>
      <c r="K505" s="1" t="s">
        <v>11497</v>
      </c>
      <c r="L505" s="1" t="s">
        <v>68</v>
      </c>
      <c r="M505" s="1" t="s">
        <v>68</v>
      </c>
      <c r="N505" s="1" t="s">
        <v>68</v>
      </c>
      <c r="O505" s="1" t="s">
        <v>68</v>
      </c>
      <c r="P505" s="1" t="s">
        <v>68</v>
      </c>
    </row>
    <row r="506" spans="1:16">
      <c r="A506" s="1" t="s">
        <v>68</v>
      </c>
      <c r="B506" s="1" t="s">
        <v>68</v>
      </c>
      <c r="C506" s="1" t="str">
        <f t="shared" si="7"/>
        <v/>
      </c>
      <c r="D506" s="1" t="s">
        <v>68</v>
      </c>
      <c r="E506" s="1" t="s">
        <v>68</v>
      </c>
      <c r="F506" s="1" t="s">
        <v>68</v>
      </c>
      <c r="G506" s="1" t="s">
        <v>68</v>
      </c>
      <c r="H506" s="1" t="s">
        <v>68</v>
      </c>
      <c r="I506" s="1" t="s">
        <v>68</v>
      </c>
      <c r="J506" s="1" t="s">
        <v>68</v>
      </c>
      <c r="K506" s="1" t="s">
        <v>12148</v>
      </c>
      <c r="L506" s="1" t="s">
        <v>68</v>
      </c>
      <c r="M506" s="1" t="s">
        <v>68</v>
      </c>
      <c r="N506" s="1" t="s">
        <v>68</v>
      </c>
      <c r="O506" s="1" t="s">
        <v>68</v>
      </c>
      <c r="P506" s="1" t="s">
        <v>68</v>
      </c>
    </row>
    <row r="507" spans="1:16">
      <c r="A507" s="1" t="s">
        <v>1646</v>
      </c>
      <c r="B507" s="1" t="s">
        <v>10689</v>
      </c>
      <c r="C507" s="1" t="str">
        <f t="shared" si="7"/>
        <v>0205126</v>
      </c>
      <c r="D507" s="1" t="s">
        <v>7726</v>
      </c>
      <c r="E507" s="1" t="s">
        <v>12149</v>
      </c>
      <c r="F507" s="1" t="s">
        <v>12150</v>
      </c>
      <c r="G507" s="1" t="s">
        <v>12151</v>
      </c>
      <c r="H507" s="1" t="s">
        <v>12152</v>
      </c>
      <c r="I507" s="1" t="s">
        <v>11496</v>
      </c>
      <c r="J507" s="1" t="s">
        <v>68</v>
      </c>
      <c r="K507" s="1" t="s">
        <v>483</v>
      </c>
      <c r="L507" s="1" t="s">
        <v>68</v>
      </c>
      <c r="M507" s="1" t="s">
        <v>68</v>
      </c>
      <c r="N507" s="1" t="s">
        <v>68</v>
      </c>
      <c r="O507" s="1" t="s">
        <v>68</v>
      </c>
      <c r="P507" s="1" t="s">
        <v>68</v>
      </c>
    </row>
    <row r="508" spans="1:16">
      <c r="A508" s="1" t="s">
        <v>68</v>
      </c>
      <c r="B508" s="1" t="s">
        <v>10691</v>
      </c>
      <c r="C508" s="1" t="str">
        <f t="shared" si="7"/>
        <v>四歯512</v>
      </c>
      <c r="D508" s="1" t="s">
        <v>68</v>
      </c>
      <c r="E508" s="1" t="s">
        <v>68</v>
      </c>
      <c r="F508" s="1" t="s">
        <v>68</v>
      </c>
      <c r="G508" s="1" t="s">
        <v>68</v>
      </c>
      <c r="H508" s="1" t="s">
        <v>68</v>
      </c>
      <c r="I508" s="1" t="s">
        <v>68</v>
      </c>
      <c r="J508" s="1" t="s">
        <v>68</v>
      </c>
      <c r="K508" s="1" t="s">
        <v>11497</v>
      </c>
      <c r="L508" s="1" t="s">
        <v>68</v>
      </c>
      <c r="M508" s="1" t="s">
        <v>68</v>
      </c>
      <c r="N508" s="1" t="s">
        <v>68</v>
      </c>
      <c r="O508" s="1" t="s">
        <v>68</v>
      </c>
      <c r="P508" s="1" t="s">
        <v>68</v>
      </c>
    </row>
    <row r="509" spans="1:16">
      <c r="A509" s="1" t="s">
        <v>68</v>
      </c>
      <c r="B509" s="1" t="s">
        <v>68</v>
      </c>
      <c r="C509" s="1" t="str">
        <f t="shared" si="7"/>
        <v/>
      </c>
      <c r="D509" s="1" t="s">
        <v>68</v>
      </c>
      <c r="E509" s="1" t="s">
        <v>68</v>
      </c>
      <c r="F509" s="1" t="s">
        <v>68</v>
      </c>
      <c r="G509" s="1" t="s">
        <v>68</v>
      </c>
      <c r="H509" s="1" t="s">
        <v>68</v>
      </c>
      <c r="I509" s="1" t="s">
        <v>68</v>
      </c>
      <c r="J509" s="1" t="s">
        <v>68</v>
      </c>
      <c r="K509" s="1" t="s">
        <v>11590</v>
      </c>
      <c r="L509" s="1" t="s">
        <v>68</v>
      </c>
      <c r="M509" s="1" t="s">
        <v>68</v>
      </c>
      <c r="N509" s="1" t="s">
        <v>68</v>
      </c>
      <c r="O509" s="1" t="s">
        <v>68</v>
      </c>
      <c r="P509" s="1" t="s">
        <v>68</v>
      </c>
    </row>
    <row r="510" spans="1:16">
      <c r="A510" s="1" t="s">
        <v>1655</v>
      </c>
      <c r="B510" s="1" t="s">
        <v>10693</v>
      </c>
      <c r="C510" s="1" t="str">
        <f t="shared" si="7"/>
        <v>0205134</v>
      </c>
      <c r="D510" s="1" t="s">
        <v>1567</v>
      </c>
      <c r="E510" s="1" t="s">
        <v>12153</v>
      </c>
      <c r="F510" s="1" t="s">
        <v>1570</v>
      </c>
      <c r="G510" s="1" t="s">
        <v>12154</v>
      </c>
      <c r="H510" s="1" t="s">
        <v>12155</v>
      </c>
      <c r="I510" s="1" t="s">
        <v>11496</v>
      </c>
      <c r="J510" s="1" t="s">
        <v>68</v>
      </c>
      <c r="K510" s="1" t="s">
        <v>12156</v>
      </c>
      <c r="L510" s="1" t="s">
        <v>68</v>
      </c>
      <c r="M510" s="1" t="s">
        <v>68</v>
      </c>
      <c r="N510" s="1" t="s">
        <v>68</v>
      </c>
      <c r="O510" s="1" t="s">
        <v>68</v>
      </c>
      <c r="P510" s="1" t="s">
        <v>68</v>
      </c>
    </row>
    <row r="511" spans="1:16">
      <c r="A511" s="1" t="s">
        <v>68</v>
      </c>
      <c r="B511" s="1" t="s">
        <v>1566</v>
      </c>
      <c r="C511" s="1" t="str">
        <f t="shared" si="7"/>
        <v>四歯513</v>
      </c>
      <c r="D511" s="1" t="s">
        <v>68</v>
      </c>
      <c r="E511" s="1" t="s">
        <v>68</v>
      </c>
      <c r="F511" s="1" t="s">
        <v>68</v>
      </c>
      <c r="G511" s="1" t="s">
        <v>68</v>
      </c>
      <c r="H511" s="1" t="s">
        <v>68</v>
      </c>
      <c r="I511" s="1" t="s">
        <v>68</v>
      </c>
      <c r="J511" s="1" t="s">
        <v>68</v>
      </c>
      <c r="K511" s="1" t="s">
        <v>11497</v>
      </c>
      <c r="L511" s="1" t="s">
        <v>68</v>
      </c>
      <c r="M511" s="1" t="s">
        <v>68</v>
      </c>
      <c r="N511" s="1" t="s">
        <v>68</v>
      </c>
      <c r="O511" s="1" t="s">
        <v>68</v>
      </c>
      <c r="P511" s="1" t="s">
        <v>68</v>
      </c>
    </row>
    <row r="512" spans="1:16">
      <c r="A512" s="1" t="s">
        <v>68</v>
      </c>
      <c r="B512" s="1" t="s">
        <v>68</v>
      </c>
      <c r="C512" s="1" t="str">
        <f t="shared" si="7"/>
        <v/>
      </c>
      <c r="D512" s="1" t="s">
        <v>68</v>
      </c>
      <c r="E512" s="1" t="s">
        <v>68</v>
      </c>
      <c r="F512" s="1" t="s">
        <v>68</v>
      </c>
      <c r="G512" s="1" t="s">
        <v>68</v>
      </c>
      <c r="H512" s="1" t="s">
        <v>68</v>
      </c>
      <c r="I512" s="1" t="s">
        <v>68</v>
      </c>
      <c r="J512" s="1" t="s">
        <v>68</v>
      </c>
      <c r="K512" s="1" t="s">
        <v>12157</v>
      </c>
      <c r="L512" s="1" t="s">
        <v>68</v>
      </c>
      <c r="M512" s="1" t="s">
        <v>68</v>
      </c>
      <c r="N512" s="1" t="s">
        <v>68</v>
      </c>
      <c r="O512" s="1" t="s">
        <v>68</v>
      </c>
      <c r="P512" s="1" t="s">
        <v>68</v>
      </c>
    </row>
    <row r="513" spans="1:16">
      <c r="A513" s="1" t="s">
        <v>1666</v>
      </c>
      <c r="B513" s="1" t="s">
        <v>12158</v>
      </c>
      <c r="C513" s="1" t="str">
        <f t="shared" si="7"/>
        <v>0205167</v>
      </c>
      <c r="D513" s="1" t="s">
        <v>1578</v>
      </c>
      <c r="E513" s="1" t="s">
        <v>12159</v>
      </c>
      <c r="F513" s="1" t="s">
        <v>1581</v>
      </c>
      <c r="G513" s="1" t="s">
        <v>12160</v>
      </c>
      <c r="H513" s="1" t="s">
        <v>12161</v>
      </c>
      <c r="I513" s="1" t="s">
        <v>11496</v>
      </c>
      <c r="J513" s="1" t="s">
        <v>68</v>
      </c>
      <c r="K513" s="1" t="s">
        <v>12162</v>
      </c>
      <c r="L513" s="1" t="s">
        <v>68</v>
      </c>
      <c r="M513" s="1" t="s">
        <v>68</v>
      </c>
      <c r="N513" s="1" t="s">
        <v>68</v>
      </c>
      <c r="O513" s="1" t="s">
        <v>68</v>
      </c>
      <c r="P513" s="1" t="s">
        <v>68</v>
      </c>
    </row>
    <row r="514" spans="1:16">
      <c r="A514" s="1" t="s">
        <v>68</v>
      </c>
      <c r="B514" s="1" t="s">
        <v>1577</v>
      </c>
      <c r="C514" s="1" t="str">
        <f t="shared" si="7"/>
        <v>四歯516</v>
      </c>
      <c r="D514" s="1" t="s">
        <v>68</v>
      </c>
      <c r="E514" s="1" t="s">
        <v>68</v>
      </c>
      <c r="F514" s="1" t="s">
        <v>68</v>
      </c>
      <c r="G514" s="1" t="s">
        <v>68</v>
      </c>
      <c r="H514" s="1" t="s">
        <v>68</v>
      </c>
      <c r="I514" s="1" t="s">
        <v>68</v>
      </c>
      <c r="J514" s="1" t="s">
        <v>68</v>
      </c>
      <c r="K514" s="1" t="s">
        <v>11497</v>
      </c>
      <c r="L514" s="1" t="s">
        <v>68</v>
      </c>
      <c r="M514" s="1" t="s">
        <v>68</v>
      </c>
      <c r="N514" s="1" t="s">
        <v>68</v>
      </c>
      <c r="O514" s="1" t="s">
        <v>68</v>
      </c>
      <c r="P514" s="1" t="s">
        <v>68</v>
      </c>
    </row>
    <row r="515" spans="1:16">
      <c r="A515" s="1" t="s">
        <v>68</v>
      </c>
      <c r="B515" s="1" t="s">
        <v>68</v>
      </c>
      <c r="C515" s="1" t="str">
        <f t="shared" si="7"/>
        <v/>
      </c>
      <c r="D515" s="1" t="s">
        <v>68</v>
      </c>
      <c r="E515" s="1" t="s">
        <v>68</v>
      </c>
      <c r="F515" s="1" t="s">
        <v>68</v>
      </c>
      <c r="G515" s="1" t="s">
        <v>68</v>
      </c>
      <c r="H515" s="1" t="s">
        <v>68</v>
      </c>
      <c r="I515" s="1" t="s">
        <v>68</v>
      </c>
      <c r="J515" s="1" t="s">
        <v>68</v>
      </c>
      <c r="K515" s="1" t="s">
        <v>12163</v>
      </c>
      <c r="L515" s="1" t="s">
        <v>68</v>
      </c>
      <c r="M515" s="1" t="s">
        <v>68</v>
      </c>
      <c r="N515" s="1" t="s">
        <v>68</v>
      </c>
      <c r="O515" s="1" t="s">
        <v>68</v>
      </c>
      <c r="P515" s="1" t="s">
        <v>68</v>
      </c>
    </row>
    <row r="516" spans="1:16">
      <c r="A516" s="1" t="s">
        <v>1675</v>
      </c>
      <c r="B516" s="1" t="s">
        <v>12164</v>
      </c>
      <c r="C516" s="1" t="str">
        <f t="shared" si="7"/>
        <v>0205175</v>
      </c>
      <c r="D516" s="1" t="s">
        <v>1587</v>
      </c>
      <c r="E516" s="1" t="s">
        <v>12165</v>
      </c>
      <c r="F516" s="1" t="s">
        <v>1589</v>
      </c>
      <c r="G516" s="1" t="s">
        <v>12166</v>
      </c>
      <c r="H516" s="1" t="s">
        <v>12167</v>
      </c>
      <c r="I516" s="1" t="s">
        <v>11496</v>
      </c>
      <c r="J516" s="1" t="s">
        <v>68</v>
      </c>
      <c r="K516" s="1" t="s">
        <v>1544</v>
      </c>
      <c r="L516" s="1" t="s">
        <v>68</v>
      </c>
      <c r="M516" s="1" t="s">
        <v>68</v>
      </c>
      <c r="N516" s="1" t="s">
        <v>68</v>
      </c>
      <c r="O516" s="1" t="s">
        <v>68</v>
      </c>
      <c r="P516" s="1" t="s">
        <v>68</v>
      </c>
    </row>
    <row r="517" spans="1:16">
      <c r="A517" s="1" t="s">
        <v>68</v>
      </c>
      <c r="B517" s="1" t="s">
        <v>1586</v>
      </c>
      <c r="C517" s="1" t="str">
        <f t="shared" si="7"/>
        <v>四歯517</v>
      </c>
      <c r="D517" s="1" t="s">
        <v>68</v>
      </c>
      <c r="E517" s="1" t="s">
        <v>68</v>
      </c>
      <c r="F517" s="1" t="s">
        <v>68</v>
      </c>
      <c r="G517" s="1" t="s">
        <v>68</v>
      </c>
      <c r="H517" s="1" t="s">
        <v>68</v>
      </c>
      <c r="I517" s="1" t="s">
        <v>68</v>
      </c>
      <c r="J517" s="1" t="s">
        <v>68</v>
      </c>
      <c r="K517" s="1" t="s">
        <v>11497</v>
      </c>
      <c r="L517" s="1" t="s">
        <v>68</v>
      </c>
      <c r="M517" s="1" t="s">
        <v>68</v>
      </c>
      <c r="N517" s="1" t="s">
        <v>68</v>
      </c>
      <c r="O517" s="1" t="s">
        <v>68</v>
      </c>
      <c r="P517" s="1" t="s">
        <v>68</v>
      </c>
    </row>
    <row r="518" spans="1:16">
      <c r="A518" s="1" t="s">
        <v>68</v>
      </c>
      <c r="B518" s="1" t="s">
        <v>68</v>
      </c>
      <c r="C518" s="1" t="str">
        <f t="shared" si="7"/>
        <v/>
      </c>
      <c r="D518" s="1" t="s">
        <v>68</v>
      </c>
      <c r="E518" s="1" t="s">
        <v>68</v>
      </c>
      <c r="F518" s="1" t="s">
        <v>68</v>
      </c>
      <c r="G518" s="1" t="s">
        <v>68</v>
      </c>
      <c r="H518" s="1" t="s">
        <v>68</v>
      </c>
      <c r="I518" s="1" t="s">
        <v>68</v>
      </c>
      <c r="J518" s="1" t="s">
        <v>68</v>
      </c>
      <c r="K518" s="1" t="s">
        <v>11605</v>
      </c>
      <c r="L518" s="1" t="s">
        <v>68</v>
      </c>
      <c r="M518" s="1" t="s">
        <v>68</v>
      </c>
      <c r="N518" s="1" t="s">
        <v>68</v>
      </c>
      <c r="O518" s="1" t="s">
        <v>68</v>
      </c>
      <c r="P518" s="1" t="s">
        <v>68</v>
      </c>
    </row>
    <row r="519" spans="1:16">
      <c r="A519" s="1" t="s">
        <v>1684</v>
      </c>
      <c r="B519" s="1" t="s">
        <v>10695</v>
      </c>
      <c r="C519" s="1" t="str">
        <f t="shared" si="7"/>
        <v>0205209</v>
      </c>
      <c r="D519" s="1" t="s">
        <v>1595</v>
      </c>
      <c r="E519" s="1" t="s">
        <v>12168</v>
      </c>
      <c r="F519" s="1" t="s">
        <v>1597</v>
      </c>
      <c r="G519" s="1" t="s">
        <v>12169</v>
      </c>
      <c r="H519" s="1" t="s">
        <v>12170</v>
      </c>
      <c r="I519" s="1" t="s">
        <v>11496</v>
      </c>
      <c r="J519" s="1" t="s">
        <v>68</v>
      </c>
      <c r="K519" s="1" t="s">
        <v>3676</v>
      </c>
      <c r="L519" s="1" t="s">
        <v>68</v>
      </c>
      <c r="M519" s="1" t="s">
        <v>68</v>
      </c>
      <c r="N519" s="1" t="s">
        <v>68</v>
      </c>
      <c r="O519" s="1" t="s">
        <v>68</v>
      </c>
      <c r="P519" s="1" t="s">
        <v>68</v>
      </c>
    </row>
    <row r="520" spans="1:16">
      <c r="A520" s="1" t="s">
        <v>68</v>
      </c>
      <c r="B520" s="1" t="s">
        <v>1594</v>
      </c>
      <c r="C520" s="1" t="str">
        <f t="shared" si="7"/>
        <v>四歯520</v>
      </c>
      <c r="D520" s="1" t="s">
        <v>68</v>
      </c>
      <c r="E520" s="1" t="s">
        <v>68</v>
      </c>
      <c r="F520" s="1" t="s">
        <v>68</v>
      </c>
      <c r="G520" s="1" t="s">
        <v>68</v>
      </c>
      <c r="H520" s="1" t="s">
        <v>68</v>
      </c>
      <c r="I520" s="1" t="s">
        <v>68</v>
      </c>
      <c r="J520" s="1" t="s">
        <v>68</v>
      </c>
      <c r="K520" s="1" t="s">
        <v>11497</v>
      </c>
      <c r="L520" s="1" t="s">
        <v>68</v>
      </c>
      <c r="M520" s="1" t="s">
        <v>68</v>
      </c>
      <c r="N520" s="1" t="s">
        <v>68</v>
      </c>
      <c r="O520" s="1" t="s">
        <v>68</v>
      </c>
      <c r="P520" s="1" t="s">
        <v>68</v>
      </c>
    </row>
    <row r="521" spans="1:16">
      <c r="A521" s="1" t="s">
        <v>68</v>
      </c>
      <c r="B521" s="1" t="s">
        <v>68</v>
      </c>
      <c r="C521" s="1" t="str">
        <f t="shared" si="7"/>
        <v/>
      </c>
      <c r="D521" s="1" t="s">
        <v>68</v>
      </c>
      <c r="E521" s="1" t="s">
        <v>68</v>
      </c>
      <c r="F521" s="1" t="s">
        <v>68</v>
      </c>
      <c r="G521" s="1" t="s">
        <v>68</v>
      </c>
      <c r="H521" s="1" t="s">
        <v>68</v>
      </c>
      <c r="I521" s="1" t="s">
        <v>68</v>
      </c>
      <c r="J521" s="1" t="s">
        <v>68</v>
      </c>
      <c r="K521" s="1" t="s">
        <v>11716</v>
      </c>
      <c r="L521" s="1" t="s">
        <v>68</v>
      </c>
      <c r="M521" s="1" t="s">
        <v>68</v>
      </c>
      <c r="N521" s="1" t="s">
        <v>68</v>
      </c>
      <c r="O521" s="1" t="s">
        <v>68</v>
      </c>
      <c r="P521" s="1" t="s">
        <v>68</v>
      </c>
    </row>
    <row r="522" spans="1:16">
      <c r="A522" s="1" t="s">
        <v>1693</v>
      </c>
      <c r="B522" s="1" t="s">
        <v>12171</v>
      </c>
      <c r="C522" s="1" t="str">
        <f t="shared" ref="C522:C585" si="8">SUBSTITUTE(B522,"-","")</f>
        <v>0205217</v>
      </c>
      <c r="D522" s="1" t="s">
        <v>1603</v>
      </c>
      <c r="E522" s="1" t="s">
        <v>12172</v>
      </c>
      <c r="F522" s="1" t="s">
        <v>1605</v>
      </c>
      <c r="G522" s="1" t="s">
        <v>11678</v>
      </c>
      <c r="H522" s="1" t="s">
        <v>12173</v>
      </c>
      <c r="I522" s="1" t="s">
        <v>11496</v>
      </c>
      <c r="J522" s="1" t="s">
        <v>68</v>
      </c>
      <c r="K522" s="1" t="s">
        <v>2665</v>
      </c>
      <c r="L522" s="1" t="s">
        <v>68</v>
      </c>
      <c r="M522" s="1" t="s">
        <v>68</v>
      </c>
      <c r="N522" s="1" t="s">
        <v>68</v>
      </c>
      <c r="O522" s="1" t="s">
        <v>68</v>
      </c>
      <c r="P522" s="1" t="s">
        <v>68</v>
      </c>
    </row>
    <row r="523" spans="1:16">
      <c r="A523" s="1" t="s">
        <v>68</v>
      </c>
      <c r="B523" s="1" t="s">
        <v>1602</v>
      </c>
      <c r="C523" s="1" t="str">
        <f t="shared" si="8"/>
        <v>四歯521</v>
      </c>
      <c r="D523" s="1" t="s">
        <v>68</v>
      </c>
      <c r="E523" s="1" t="s">
        <v>68</v>
      </c>
      <c r="F523" s="1" t="s">
        <v>68</v>
      </c>
      <c r="G523" s="1" t="s">
        <v>68</v>
      </c>
      <c r="H523" s="1" t="s">
        <v>68</v>
      </c>
      <c r="I523" s="1" t="s">
        <v>68</v>
      </c>
      <c r="J523" s="1" t="s">
        <v>68</v>
      </c>
      <c r="K523" s="1" t="s">
        <v>11497</v>
      </c>
      <c r="L523" s="1" t="s">
        <v>68</v>
      </c>
      <c r="M523" s="1" t="s">
        <v>68</v>
      </c>
      <c r="N523" s="1" t="s">
        <v>68</v>
      </c>
      <c r="O523" s="1" t="s">
        <v>68</v>
      </c>
      <c r="P523" s="1" t="s">
        <v>68</v>
      </c>
    </row>
    <row r="524" spans="1:16">
      <c r="A524" s="1" t="s">
        <v>68</v>
      </c>
      <c r="B524" s="1" t="s">
        <v>68</v>
      </c>
      <c r="C524" s="1" t="str">
        <f t="shared" si="8"/>
        <v/>
      </c>
      <c r="D524" s="1" t="s">
        <v>68</v>
      </c>
      <c r="E524" s="1" t="s">
        <v>68</v>
      </c>
      <c r="F524" s="1" t="s">
        <v>68</v>
      </c>
      <c r="G524" s="1" t="s">
        <v>68</v>
      </c>
      <c r="H524" s="1" t="s">
        <v>68</v>
      </c>
      <c r="I524" s="1" t="s">
        <v>68</v>
      </c>
      <c r="J524" s="1" t="s">
        <v>68</v>
      </c>
      <c r="K524" s="1" t="s">
        <v>11586</v>
      </c>
      <c r="L524" s="1" t="s">
        <v>68</v>
      </c>
      <c r="M524" s="1" t="s">
        <v>68</v>
      </c>
      <c r="N524" s="1" t="s">
        <v>68</v>
      </c>
      <c r="O524" s="1" t="s">
        <v>68</v>
      </c>
      <c r="P524" s="1" t="s">
        <v>68</v>
      </c>
    </row>
    <row r="525" spans="1:16">
      <c r="A525" s="1" t="s">
        <v>1702</v>
      </c>
      <c r="B525" s="1" t="s">
        <v>10698</v>
      </c>
      <c r="C525" s="1" t="str">
        <f t="shared" si="8"/>
        <v>0205225</v>
      </c>
      <c r="D525" s="1" t="s">
        <v>1611</v>
      </c>
      <c r="E525" s="1" t="s">
        <v>12174</v>
      </c>
      <c r="F525" s="1" t="s">
        <v>1614</v>
      </c>
      <c r="G525" s="1" t="s">
        <v>12145</v>
      </c>
      <c r="H525" s="1" t="s">
        <v>12175</v>
      </c>
      <c r="I525" s="1" t="s">
        <v>11496</v>
      </c>
      <c r="J525" s="1" t="s">
        <v>68</v>
      </c>
      <c r="K525" s="1" t="s">
        <v>309</v>
      </c>
      <c r="L525" s="1" t="s">
        <v>68</v>
      </c>
      <c r="M525" s="1" t="s">
        <v>68</v>
      </c>
      <c r="N525" s="1" t="s">
        <v>68</v>
      </c>
      <c r="O525" s="1" t="s">
        <v>68</v>
      </c>
      <c r="P525" s="1" t="s">
        <v>68</v>
      </c>
    </row>
    <row r="526" spans="1:16">
      <c r="A526" s="1" t="s">
        <v>68</v>
      </c>
      <c r="B526" s="1" t="s">
        <v>1610</v>
      </c>
      <c r="C526" s="1" t="str">
        <f t="shared" si="8"/>
        <v>四歯522</v>
      </c>
      <c r="D526" s="1" t="s">
        <v>68</v>
      </c>
      <c r="E526" s="1" t="s">
        <v>68</v>
      </c>
      <c r="F526" s="1" t="s">
        <v>68</v>
      </c>
      <c r="G526" s="1" t="s">
        <v>68</v>
      </c>
      <c r="H526" s="1" t="s">
        <v>68</v>
      </c>
      <c r="I526" s="1" t="s">
        <v>68</v>
      </c>
      <c r="J526" s="1" t="s">
        <v>68</v>
      </c>
      <c r="K526" s="1" t="s">
        <v>11497</v>
      </c>
      <c r="L526" s="1" t="s">
        <v>68</v>
      </c>
      <c r="M526" s="1" t="s">
        <v>68</v>
      </c>
      <c r="N526" s="1" t="s">
        <v>68</v>
      </c>
      <c r="O526" s="1" t="s">
        <v>68</v>
      </c>
      <c r="P526" s="1" t="s">
        <v>68</v>
      </c>
    </row>
    <row r="527" spans="1:16">
      <c r="A527" s="1" t="s">
        <v>68</v>
      </c>
      <c r="B527" s="1" t="s">
        <v>68</v>
      </c>
      <c r="C527" s="1" t="str">
        <f t="shared" si="8"/>
        <v/>
      </c>
      <c r="D527" s="1" t="s">
        <v>68</v>
      </c>
      <c r="E527" s="1" t="s">
        <v>68</v>
      </c>
      <c r="F527" s="1" t="s">
        <v>68</v>
      </c>
      <c r="G527" s="1" t="s">
        <v>68</v>
      </c>
      <c r="H527" s="1" t="s">
        <v>68</v>
      </c>
      <c r="I527" s="1" t="s">
        <v>68</v>
      </c>
      <c r="J527" s="1" t="s">
        <v>68</v>
      </c>
      <c r="K527" s="1" t="s">
        <v>12073</v>
      </c>
      <c r="L527" s="1" t="s">
        <v>68</v>
      </c>
      <c r="M527" s="1" t="s">
        <v>68</v>
      </c>
      <c r="N527" s="1" t="s">
        <v>68</v>
      </c>
      <c r="O527" s="1" t="s">
        <v>68</v>
      </c>
      <c r="P527" s="1" t="s">
        <v>68</v>
      </c>
    </row>
    <row r="528" spans="1:16">
      <c r="A528" s="1" t="s">
        <v>1711</v>
      </c>
      <c r="B528" s="1" t="s">
        <v>12176</v>
      </c>
      <c r="C528" s="1" t="str">
        <f t="shared" si="8"/>
        <v>0205258</v>
      </c>
      <c r="D528" s="1" t="s">
        <v>1621</v>
      </c>
      <c r="E528" s="1" t="s">
        <v>12177</v>
      </c>
      <c r="F528" s="1" t="s">
        <v>1623</v>
      </c>
      <c r="G528" s="1" t="s">
        <v>12178</v>
      </c>
      <c r="H528" s="1" t="s">
        <v>12179</v>
      </c>
      <c r="I528" s="1" t="s">
        <v>11496</v>
      </c>
      <c r="J528" s="1" t="s">
        <v>68</v>
      </c>
      <c r="K528" s="1" t="s">
        <v>1454</v>
      </c>
      <c r="L528" s="1" t="s">
        <v>68</v>
      </c>
      <c r="M528" s="1" t="s">
        <v>68</v>
      </c>
      <c r="N528" s="1" t="s">
        <v>68</v>
      </c>
      <c r="O528" s="1" t="s">
        <v>68</v>
      </c>
      <c r="P528" s="1" t="s">
        <v>68</v>
      </c>
    </row>
    <row r="529" spans="1:16">
      <c r="A529" s="1" t="s">
        <v>68</v>
      </c>
      <c r="B529" s="1" t="s">
        <v>1620</v>
      </c>
      <c r="C529" s="1" t="str">
        <f t="shared" si="8"/>
        <v>四歯525</v>
      </c>
      <c r="D529" s="1" t="s">
        <v>68</v>
      </c>
      <c r="E529" s="1" t="s">
        <v>68</v>
      </c>
      <c r="F529" s="1" t="s">
        <v>68</v>
      </c>
      <c r="G529" s="1" t="s">
        <v>68</v>
      </c>
      <c r="H529" s="1" t="s">
        <v>68</v>
      </c>
      <c r="I529" s="1" t="s">
        <v>68</v>
      </c>
      <c r="J529" s="1" t="s">
        <v>68</v>
      </c>
      <c r="K529" s="1" t="s">
        <v>11497</v>
      </c>
      <c r="L529" s="1" t="s">
        <v>68</v>
      </c>
      <c r="M529" s="1" t="s">
        <v>68</v>
      </c>
      <c r="N529" s="1" t="s">
        <v>68</v>
      </c>
      <c r="O529" s="1" t="s">
        <v>68</v>
      </c>
      <c r="P529" s="1" t="s">
        <v>68</v>
      </c>
    </row>
    <row r="530" spans="1:16">
      <c r="A530" s="1" t="s">
        <v>68</v>
      </c>
      <c r="B530" s="1" t="s">
        <v>68</v>
      </c>
      <c r="C530" s="1" t="str">
        <f t="shared" si="8"/>
        <v/>
      </c>
      <c r="D530" s="1" t="s">
        <v>68</v>
      </c>
      <c r="E530" s="1" t="s">
        <v>68</v>
      </c>
      <c r="F530" s="1" t="s">
        <v>68</v>
      </c>
      <c r="G530" s="1" t="s">
        <v>68</v>
      </c>
      <c r="H530" s="1" t="s">
        <v>68</v>
      </c>
      <c r="I530" s="1" t="s">
        <v>68</v>
      </c>
      <c r="J530" s="1" t="s">
        <v>68</v>
      </c>
      <c r="K530" s="1" t="s">
        <v>12109</v>
      </c>
      <c r="L530" s="1" t="s">
        <v>68</v>
      </c>
      <c r="M530" s="1" t="s">
        <v>68</v>
      </c>
      <c r="N530" s="1" t="s">
        <v>68</v>
      </c>
      <c r="O530" s="1" t="s">
        <v>68</v>
      </c>
      <c r="P530" s="1" t="s">
        <v>68</v>
      </c>
    </row>
    <row r="531" spans="1:16">
      <c r="A531" s="1" t="s">
        <v>1721</v>
      </c>
      <c r="B531" s="1" t="s">
        <v>10701</v>
      </c>
      <c r="C531" s="1" t="str">
        <f t="shared" si="8"/>
        <v>0205274</v>
      </c>
      <c r="D531" s="1" t="s">
        <v>1630</v>
      </c>
      <c r="E531" s="1" t="s">
        <v>12180</v>
      </c>
      <c r="F531" s="1" t="s">
        <v>1633</v>
      </c>
      <c r="G531" s="1" t="s">
        <v>12181</v>
      </c>
      <c r="H531" s="1" t="s">
        <v>12182</v>
      </c>
      <c r="I531" s="1" t="s">
        <v>11496</v>
      </c>
      <c r="J531" s="1" t="s">
        <v>68</v>
      </c>
      <c r="K531" s="1" t="s">
        <v>2142</v>
      </c>
      <c r="L531" s="1" t="s">
        <v>68</v>
      </c>
      <c r="M531" s="1" t="s">
        <v>68</v>
      </c>
      <c r="N531" s="1" t="s">
        <v>68</v>
      </c>
      <c r="O531" s="1" t="s">
        <v>68</v>
      </c>
      <c r="P531" s="1" t="s">
        <v>68</v>
      </c>
    </row>
    <row r="532" spans="1:16">
      <c r="A532" s="1" t="s">
        <v>68</v>
      </c>
      <c r="B532" s="1" t="s">
        <v>1629</v>
      </c>
      <c r="C532" s="1" t="str">
        <f t="shared" si="8"/>
        <v>四歯527</v>
      </c>
      <c r="D532" s="1" t="s">
        <v>68</v>
      </c>
      <c r="E532" s="1" t="s">
        <v>68</v>
      </c>
      <c r="F532" s="1" t="s">
        <v>68</v>
      </c>
      <c r="G532" s="1" t="s">
        <v>68</v>
      </c>
      <c r="H532" s="1" t="s">
        <v>68</v>
      </c>
      <c r="I532" s="1" t="s">
        <v>68</v>
      </c>
      <c r="J532" s="1" t="s">
        <v>68</v>
      </c>
      <c r="K532" s="1" t="s">
        <v>11497</v>
      </c>
      <c r="L532" s="1" t="s">
        <v>68</v>
      </c>
      <c r="M532" s="1" t="s">
        <v>68</v>
      </c>
      <c r="N532" s="1" t="s">
        <v>68</v>
      </c>
      <c r="O532" s="1" t="s">
        <v>68</v>
      </c>
      <c r="P532" s="1" t="s">
        <v>68</v>
      </c>
    </row>
    <row r="533" spans="1:16">
      <c r="A533" s="1" t="s">
        <v>68</v>
      </c>
      <c r="B533" s="1" t="s">
        <v>68</v>
      </c>
      <c r="C533" s="1" t="str">
        <f t="shared" si="8"/>
        <v/>
      </c>
      <c r="D533" s="1" t="s">
        <v>68</v>
      </c>
      <c r="E533" s="1" t="s">
        <v>68</v>
      </c>
      <c r="F533" s="1" t="s">
        <v>68</v>
      </c>
      <c r="G533" s="1" t="s">
        <v>68</v>
      </c>
      <c r="H533" s="1" t="s">
        <v>68</v>
      </c>
      <c r="I533" s="1" t="s">
        <v>68</v>
      </c>
      <c r="J533" s="1" t="s">
        <v>68</v>
      </c>
      <c r="K533" s="1" t="s">
        <v>11916</v>
      </c>
      <c r="L533" s="1" t="s">
        <v>68</v>
      </c>
      <c r="M533" s="1" t="s">
        <v>68</v>
      </c>
      <c r="N533" s="1" t="s">
        <v>68</v>
      </c>
      <c r="O533" s="1" t="s">
        <v>68</v>
      </c>
      <c r="P533" s="1" t="s">
        <v>68</v>
      </c>
    </row>
    <row r="534" spans="1:16">
      <c r="A534" s="1" t="s">
        <v>1731</v>
      </c>
      <c r="B534" s="1" t="s">
        <v>12183</v>
      </c>
      <c r="C534" s="1" t="str">
        <f t="shared" si="8"/>
        <v>0205282</v>
      </c>
      <c r="D534" s="1" t="s">
        <v>1639</v>
      </c>
      <c r="E534" s="1" t="s">
        <v>12184</v>
      </c>
      <c r="F534" s="1" t="s">
        <v>1642</v>
      </c>
      <c r="G534" s="1" t="s">
        <v>12185</v>
      </c>
      <c r="H534" s="1" t="s">
        <v>12186</v>
      </c>
      <c r="I534" s="1" t="s">
        <v>11496</v>
      </c>
      <c r="J534" s="1" t="s">
        <v>68</v>
      </c>
      <c r="K534" s="1" t="s">
        <v>655</v>
      </c>
      <c r="L534" s="1" t="s">
        <v>68</v>
      </c>
      <c r="M534" s="1" t="s">
        <v>68</v>
      </c>
      <c r="N534" s="1" t="s">
        <v>68</v>
      </c>
      <c r="O534" s="1" t="s">
        <v>68</v>
      </c>
      <c r="P534" s="1" t="s">
        <v>68</v>
      </c>
    </row>
    <row r="535" spans="1:16">
      <c r="A535" s="1" t="s">
        <v>68</v>
      </c>
      <c r="B535" s="1" t="s">
        <v>1638</v>
      </c>
      <c r="C535" s="1" t="str">
        <f t="shared" si="8"/>
        <v>四歯528</v>
      </c>
      <c r="D535" s="1" t="s">
        <v>68</v>
      </c>
      <c r="E535" s="1" t="s">
        <v>68</v>
      </c>
      <c r="F535" s="1" t="s">
        <v>68</v>
      </c>
      <c r="G535" s="1" t="s">
        <v>68</v>
      </c>
      <c r="H535" s="1" t="s">
        <v>68</v>
      </c>
      <c r="I535" s="1" t="s">
        <v>68</v>
      </c>
      <c r="J535" s="1" t="s">
        <v>68</v>
      </c>
      <c r="K535" s="1" t="s">
        <v>11497</v>
      </c>
      <c r="L535" s="1" t="s">
        <v>68</v>
      </c>
      <c r="M535" s="1" t="s">
        <v>68</v>
      </c>
      <c r="N535" s="1" t="s">
        <v>68</v>
      </c>
      <c r="O535" s="1" t="s">
        <v>68</v>
      </c>
      <c r="P535" s="1" t="s">
        <v>68</v>
      </c>
    </row>
    <row r="536" spans="1:16">
      <c r="A536" s="1" t="s">
        <v>68</v>
      </c>
      <c r="B536" s="1" t="s">
        <v>68</v>
      </c>
      <c r="C536" s="1" t="str">
        <f t="shared" si="8"/>
        <v/>
      </c>
      <c r="D536" s="1" t="s">
        <v>68</v>
      </c>
      <c r="E536" s="1" t="s">
        <v>68</v>
      </c>
      <c r="F536" s="1" t="s">
        <v>68</v>
      </c>
      <c r="G536" s="1" t="s">
        <v>68</v>
      </c>
      <c r="H536" s="1" t="s">
        <v>68</v>
      </c>
      <c r="I536" s="1" t="s">
        <v>68</v>
      </c>
      <c r="J536" s="1" t="s">
        <v>68</v>
      </c>
      <c r="K536" s="1" t="s">
        <v>11624</v>
      </c>
      <c r="L536" s="1" t="s">
        <v>68</v>
      </c>
      <c r="M536" s="1" t="s">
        <v>68</v>
      </c>
      <c r="N536" s="1" t="s">
        <v>68</v>
      </c>
      <c r="O536" s="1" t="s">
        <v>68</v>
      </c>
      <c r="P536" s="1" t="s">
        <v>68</v>
      </c>
    </row>
    <row r="537" spans="1:16">
      <c r="A537" s="1" t="s">
        <v>1739</v>
      </c>
      <c r="B537" s="1" t="s">
        <v>10704</v>
      </c>
      <c r="C537" s="1" t="str">
        <f t="shared" si="8"/>
        <v>0205316</v>
      </c>
      <c r="D537" s="1" t="s">
        <v>1649</v>
      </c>
      <c r="E537" s="1" t="s">
        <v>12187</v>
      </c>
      <c r="F537" s="1" t="s">
        <v>1652</v>
      </c>
      <c r="G537" s="1" t="s">
        <v>11683</v>
      </c>
      <c r="H537" s="1" t="s">
        <v>12188</v>
      </c>
      <c r="I537" s="1" t="s">
        <v>11496</v>
      </c>
      <c r="J537" s="1" t="s">
        <v>68</v>
      </c>
      <c r="K537" s="1" t="s">
        <v>11620</v>
      </c>
      <c r="L537" s="1" t="s">
        <v>68</v>
      </c>
      <c r="M537" s="1" t="s">
        <v>68</v>
      </c>
      <c r="N537" s="1" t="s">
        <v>68</v>
      </c>
      <c r="O537" s="1" t="s">
        <v>68</v>
      </c>
      <c r="P537" s="1" t="s">
        <v>68</v>
      </c>
    </row>
    <row r="538" spans="1:16">
      <c r="A538" s="1" t="s">
        <v>68</v>
      </c>
      <c r="B538" s="1" t="s">
        <v>1648</v>
      </c>
      <c r="C538" s="1" t="str">
        <f t="shared" si="8"/>
        <v>四歯531</v>
      </c>
      <c r="D538" s="1" t="s">
        <v>68</v>
      </c>
      <c r="E538" s="1" t="s">
        <v>68</v>
      </c>
      <c r="F538" s="1" t="s">
        <v>68</v>
      </c>
      <c r="G538" s="1" t="s">
        <v>68</v>
      </c>
      <c r="H538" s="1" t="s">
        <v>68</v>
      </c>
      <c r="I538" s="1" t="s">
        <v>68</v>
      </c>
      <c r="J538" s="1" t="s">
        <v>68</v>
      </c>
      <c r="K538" s="1" t="s">
        <v>11497</v>
      </c>
      <c r="L538" s="1" t="s">
        <v>68</v>
      </c>
      <c r="M538" s="1" t="s">
        <v>68</v>
      </c>
      <c r="N538" s="1" t="s">
        <v>68</v>
      </c>
      <c r="O538" s="1" t="s">
        <v>68</v>
      </c>
      <c r="P538" s="1" t="s">
        <v>68</v>
      </c>
    </row>
    <row r="539" spans="1:16">
      <c r="A539" s="1" t="s">
        <v>68</v>
      </c>
      <c r="B539" s="1" t="s">
        <v>68</v>
      </c>
      <c r="C539" s="1" t="str">
        <f t="shared" si="8"/>
        <v/>
      </c>
      <c r="D539" s="1" t="s">
        <v>68</v>
      </c>
      <c r="E539" s="1" t="s">
        <v>68</v>
      </c>
      <c r="F539" s="1" t="s">
        <v>68</v>
      </c>
      <c r="G539" s="1" t="s">
        <v>68</v>
      </c>
      <c r="H539" s="1" t="s">
        <v>68</v>
      </c>
      <c r="I539" s="1" t="s">
        <v>68</v>
      </c>
      <c r="J539" s="1" t="s">
        <v>68</v>
      </c>
      <c r="K539" s="1" t="s">
        <v>11621</v>
      </c>
      <c r="L539" s="1" t="s">
        <v>68</v>
      </c>
      <c r="M539" s="1" t="s">
        <v>68</v>
      </c>
      <c r="N539" s="1" t="s">
        <v>68</v>
      </c>
      <c r="O539" s="1" t="s">
        <v>68</v>
      </c>
      <c r="P539" s="1" t="s">
        <v>68</v>
      </c>
    </row>
    <row r="540" spans="1:16">
      <c r="A540" s="1" t="s">
        <v>1748</v>
      </c>
      <c r="B540" s="1" t="s">
        <v>12189</v>
      </c>
      <c r="C540" s="1" t="str">
        <f t="shared" si="8"/>
        <v>0205324</v>
      </c>
      <c r="D540" s="1" t="s">
        <v>1658</v>
      </c>
      <c r="E540" s="1" t="s">
        <v>12190</v>
      </c>
      <c r="F540" s="1" t="s">
        <v>1661</v>
      </c>
      <c r="G540" s="1" t="s">
        <v>12191</v>
      </c>
      <c r="H540" s="1" t="s">
        <v>12192</v>
      </c>
      <c r="I540" s="1" t="s">
        <v>11496</v>
      </c>
      <c r="J540" s="1" t="s">
        <v>68</v>
      </c>
      <c r="K540" s="1" t="s">
        <v>1665</v>
      </c>
      <c r="L540" s="1" t="s">
        <v>68</v>
      </c>
      <c r="M540" s="1" t="s">
        <v>68</v>
      </c>
      <c r="N540" s="1" t="s">
        <v>68</v>
      </c>
      <c r="O540" s="1" t="s">
        <v>68</v>
      </c>
      <c r="P540" s="1" t="s">
        <v>68</v>
      </c>
    </row>
    <row r="541" spans="1:16">
      <c r="A541" s="1" t="s">
        <v>68</v>
      </c>
      <c r="B541" s="1" t="s">
        <v>1657</v>
      </c>
      <c r="C541" s="1" t="str">
        <f t="shared" si="8"/>
        <v>四歯532</v>
      </c>
      <c r="D541" s="1" t="s">
        <v>68</v>
      </c>
      <c r="E541" s="1" t="s">
        <v>68</v>
      </c>
      <c r="F541" s="1" t="s">
        <v>68</v>
      </c>
      <c r="G541" s="1" t="s">
        <v>68</v>
      </c>
      <c r="H541" s="1" t="s">
        <v>68</v>
      </c>
      <c r="I541" s="1" t="s">
        <v>68</v>
      </c>
      <c r="J541" s="1" t="s">
        <v>68</v>
      </c>
      <c r="K541" s="1" t="s">
        <v>11497</v>
      </c>
      <c r="L541" s="1" t="s">
        <v>68</v>
      </c>
      <c r="M541" s="1" t="s">
        <v>68</v>
      </c>
      <c r="N541" s="1" t="s">
        <v>68</v>
      </c>
      <c r="O541" s="1" t="s">
        <v>68</v>
      </c>
      <c r="P541" s="1" t="s">
        <v>68</v>
      </c>
    </row>
    <row r="542" spans="1:16">
      <c r="A542" s="1" t="s">
        <v>68</v>
      </c>
      <c r="B542" s="1" t="s">
        <v>68</v>
      </c>
      <c r="C542" s="1" t="str">
        <f t="shared" si="8"/>
        <v/>
      </c>
      <c r="D542" s="1" t="s">
        <v>68</v>
      </c>
      <c r="E542" s="1" t="s">
        <v>68</v>
      </c>
      <c r="F542" s="1" t="s">
        <v>68</v>
      </c>
      <c r="G542" s="1" t="s">
        <v>68</v>
      </c>
      <c r="H542" s="1" t="s">
        <v>68</v>
      </c>
      <c r="I542" s="1" t="s">
        <v>68</v>
      </c>
      <c r="J542" s="1" t="s">
        <v>68</v>
      </c>
      <c r="K542" s="1" t="s">
        <v>12193</v>
      </c>
      <c r="L542" s="1" t="s">
        <v>68</v>
      </c>
      <c r="M542" s="1" t="s">
        <v>68</v>
      </c>
      <c r="N542" s="1" t="s">
        <v>68</v>
      </c>
      <c r="O542" s="1" t="s">
        <v>68</v>
      </c>
      <c r="P542" s="1" t="s">
        <v>68</v>
      </c>
    </row>
    <row r="543" spans="1:16">
      <c r="A543" s="1" t="s">
        <v>1756</v>
      </c>
      <c r="B543" s="1" t="s">
        <v>12194</v>
      </c>
      <c r="C543" s="1" t="str">
        <f t="shared" si="8"/>
        <v>0205357</v>
      </c>
      <c r="D543" s="1" t="s">
        <v>1669</v>
      </c>
      <c r="E543" s="1" t="s">
        <v>12195</v>
      </c>
      <c r="F543" s="1" t="s">
        <v>1672</v>
      </c>
      <c r="G543" s="1" t="s">
        <v>12196</v>
      </c>
      <c r="H543" s="1" t="s">
        <v>12197</v>
      </c>
      <c r="I543" s="1" t="s">
        <v>11496</v>
      </c>
      <c r="J543" s="1" t="s">
        <v>68</v>
      </c>
      <c r="K543" s="1" t="s">
        <v>1533</v>
      </c>
      <c r="L543" s="1" t="s">
        <v>68</v>
      </c>
      <c r="M543" s="1" t="s">
        <v>68</v>
      </c>
      <c r="N543" s="1" t="s">
        <v>68</v>
      </c>
      <c r="O543" s="1" t="s">
        <v>68</v>
      </c>
      <c r="P543" s="1" t="s">
        <v>68</v>
      </c>
    </row>
    <row r="544" spans="1:16">
      <c r="A544" s="1" t="s">
        <v>68</v>
      </c>
      <c r="B544" s="1" t="s">
        <v>1668</v>
      </c>
      <c r="C544" s="1" t="str">
        <f t="shared" si="8"/>
        <v>四歯535</v>
      </c>
      <c r="D544" s="1" t="s">
        <v>68</v>
      </c>
      <c r="E544" s="1" t="s">
        <v>68</v>
      </c>
      <c r="F544" s="1" t="s">
        <v>68</v>
      </c>
      <c r="G544" s="1" t="s">
        <v>68</v>
      </c>
      <c r="H544" s="1" t="s">
        <v>68</v>
      </c>
      <c r="I544" s="1" t="s">
        <v>68</v>
      </c>
      <c r="J544" s="1" t="s">
        <v>68</v>
      </c>
      <c r="K544" s="1" t="s">
        <v>11497</v>
      </c>
      <c r="L544" s="1" t="s">
        <v>68</v>
      </c>
      <c r="M544" s="1" t="s">
        <v>68</v>
      </c>
      <c r="N544" s="1" t="s">
        <v>68</v>
      </c>
      <c r="O544" s="1" t="s">
        <v>68</v>
      </c>
      <c r="P544" s="1" t="s">
        <v>68</v>
      </c>
    </row>
    <row r="545" spans="1:16">
      <c r="A545" s="1" t="s">
        <v>68</v>
      </c>
      <c r="B545" s="1" t="s">
        <v>68</v>
      </c>
      <c r="C545" s="1" t="str">
        <f t="shared" si="8"/>
        <v/>
      </c>
      <c r="D545" s="1" t="s">
        <v>68</v>
      </c>
      <c r="E545" s="1" t="s">
        <v>68</v>
      </c>
      <c r="F545" s="1" t="s">
        <v>68</v>
      </c>
      <c r="G545" s="1" t="s">
        <v>68</v>
      </c>
      <c r="H545" s="1" t="s">
        <v>68</v>
      </c>
      <c r="I545" s="1" t="s">
        <v>68</v>
      </c>
      <c r="J545" s="1" t="s">
        <v>68</v>
      </c>
      <c r="K545" s="1" t="s">
        <v>11627</v>
      </c>
      <c r="L545" s="1" t="s">
        <v>68</v>
      </c>
      <c r="M545" s="1" t="s">
        <v>68</v>
      </c>
      <c r="N545" s="1" t="s">
        <v>68</v>
      </c>
      <c r="O545" s="1" t="s">
        <v>68</v>
      </c>
      <c r="P545" s="1" t="s">
        <v>68</v>
      </c>
    </row>
    <row r="546" spans="1:16">
      <c r="A546" s="1" t="s">
        <v>1765</v>
      </c>
      <c r="B546" s="1" t="s">
        <v>10707</v>
      </c>
      <c r="C546" s="1" t="str">
        <f t="shared" si="8"/>
        <v>0205373</v>
      </c>
      <c r="D546" s="1" t="s">
        <v>1678</v>
      </c>
      <c r="E546" s="1" t="s">
        <v>12198</v>
      </c>
      <c r="F546" s="1" t="s">
        <v>1681</v>
      </c>
      <c r="G546" s="1" t="s">
        <v>12199</v>
      </c>
      <c r="H546" s="1" t="s">
        <v>12200</v>
      </c>
      <c r="I546" s="1" t="s">
        <v>11496</v>
      </c>
      <c r="J546" s="1" t="s">
        <v>68</v>
      </c>
      <c r="K546" s="1" t="s">
        <v>5220</v>
      </c>
      <c r="L546" s="1" t="s">
        <v>68</v>
      </c>
      <c r="M546" s="1" t="s">
        <v>68</v>
      </c>
      <c r="N546" s="1" t="s">
        <v>68</v>
      </c>
      <c r="O546" s="1" t="s">
        <v>68</v>
      </c>
      <c r="P546" s="1" t="s">
        <v>68</v>
      </c>
    </row>
    <row r="547" spans="1:16">
      <c r="A547" s="1" t="s">
        <v>68</v>
      </c>
      <c r="B547" s="1" t="s">
        <v>1677</v>
      </c>
      <c r="C547" s="1" t="str">
        <f t="shared" si="8"/>
        <v>四歯537</v>
      </c>
      <c r="D547" s="1" t="s">
        <v>68</v>
      </c>
      <c r="E547" s="1" t="s">
        <v>68</v>
      </c>
      <c r="F547" s="1" t="s">
        <v>68</v>
      </c>
      <c r="G547" s="1" t="s">
        <v>68</v>
      </c>
      <c r="H547" s="1" t="s">
        <v>68</v>
      </c>
      <c r="I547" s="1" t="s">
        <v>68</v>
      </c>
      <c r="J547" s="1" t="s">
        <v>68</v>
      </c>
      <c r="K547" s="1" t="s">
        <v>11497</v>
      </c>
      <c r="L547" s="1" t="s">
        <v>68</v>
      </c>
      <c r="M547" s="1" t="s">
        <v>68</v>
      </c>
      <c r="N547" s="1" t="s">
        <v>68</v>
      </c>
      <c r="O547" s="1" t="s">
        <v>68</v>
      </c>
      <c r="P547" s="1" t="s">
        <v>68</v>
      </c>
    </row>
    <row r="548" spans="1:16">
      <c r="A548" s="1" t="s">
        <v>68</v>
      </c>
      <c r="B548" s="1" t="s">
        <v>68</v>
      </c>
      <c r="C548" s="1" t="str">
        <f t="shared" si="8"/>
        <v/>
      </c>
      <c r="D548" s="1" t="s">
        <v>68</v>
      </c>
      <c r="E548" s="1" t="s">
        <v>68</v>
      </c>
      <c r="F548" s="1" t="s">
        <v>68</v>
      </c>
      <c r="G548" s="1" t="s">
        <v>68</v>
      </c>
      <c r="H548" s="1" t="s">
        <v>68</v>
      </c>
      <c r="I548" s="1" t="s">
        <v>68</v>
      </c>
      <c r="J548" s="1" t="s">
        <v>68</v>
      </c>
      <c r="K548" s="1" t="s">
        <v>12201</v>
      </c>
      <c r="L548" s="1" t="s">
        <v>68</v>
      </c>
      <c r="M548" s="1" t="s">
        <v>68</v>
      </c>
      <c r="N548" s="1" t="s">
        <v>68</v>
      </c>
      <c r="O548" s="1" t="s">
        <v>68</v>
      </c>
      <c r="P548" s="1" t="s">
        <v>68</v>
      </c>
    </row>
    <row r="549" spans="1:16">
      <c r="A549" s="1" t="s">
        <v>1775</v>
      </c>
      <c r="B549" s="1" t="s">
        <v>10710</v>
      </c>
      <c r="C549" s="1" t="str">
        <f t="shared" si="8"/>
        <v>0205381</v>
      </c>
      <c r="D549" s="1" t="s">
        <v>1687</v>
      </c>
      <c r="E549" s="1" t="s">
        <v>12202</v>
      </c>
      <c r="F549" s="1" t="s">
        <v>1689</v>
      </c>
      <c r="G549" s="1" t="s">
        <v>12203</v>
      </c>
      <c r="H549" s="1" t="s">
        <v>12204</v>
      </c>
      <c r="I549" s="1" t="s">
        <v>11496</v>
      </c>
      <c r="J549" s="1" t="s">
        <v>68</v>
      </c>
      <c r="K549" s="1" t="s">
        <v>5220</v>
      </c>
      <c r="L549" s="1" t="s">
        <v>68</v>
      </c>
      <c r="M549" s="1" t="s">
        <v>68</v>
      </c>
      <c r="N549" s="1" t="s">
        <v>68</v>
      </c>
      <c r="O549" s="1" t="s">
        <v>68</v>
      </c>
      <c r="P549" s="1" t="s">
        <v>68</v>
      </c>
    </row>
    <row r="550" spans="1:16">
      <c r="A550" s="1" t="s">
        <v>68</v>
      </c>
      <c r="B550" s="1" t="s">
        <v>1686</v>
      </c>
      <c r="C550" s="1" t="str">
        <f t="shared" si="8"/>
        <v>四歯538</v>
      </c>
      <c r="D550" s="1" t="s">
        <v>68</v>
      </c>
      <c r="E550" s="1" t="s">
        <v>68</v>
      </c>
      <c r="F550" s="1" t="s">
        <v>68</v>
      </c>
      <c r="G550" s="1" t="s">
        <v>68</v>
      </c>
      <c r="H550" s="1" t="s">
        <v>68</v>
      </c>
      <c r="I550" s="1" t="s">
        <v>68</v>
      </c>
      <c r="J550" s="1" t="s">
        <v>68</v>
      </c>
      <c r="K550" s="1" t="s">
        <v>11497</v>
      </c>
      <c r="L550" s="1" t="s">
        <v>68</v>
      </c>
      <c r="M550" s="1" t="s">
        <v>68</v>
      </c>
      <c r="N550" s="1" t="s">
        <v>68</v>
      </c>
      <c r="O550" s="1" t="s">
        <v>68</v>
      </c>
      <c r="P550" s="1" t="s">
        <v>68</v>
      </c>
    </row>
    <row r="551" spans="1:16">
      <c r="A551" s="1" t="s">
        <v>68</v>
      </c>
      <c r="B551" s="1" t="s">
        <v>68</v>
      </c>
      <c r="C551" s="1" t="str">
        <f t="shared" si="8"/>
        <v/>
      </c>
      <c r="D551" s="1" t="s">
        <v>68</v>
      </c>
      <c r="E551" s="1" t="s">
        <v>68</v>
      </c>
      <c r="F551" s="1" t="s">
        <v>68</v>
      </c>
      <c r="G551" s="1" t="s">
        <v>68</v>
      </c>
      <c r="H551" s="1" t="s">
        <v>68</v>
      </c>
      <c r="I551" s="1" t="s">
        <v>68</v>
      </c>
      <c r="J551" s="1" t="s">
        <v>68</v>
      </c>
      <c r="K551" s="1" t="s">
        <v>12201</v>
      </c>
      <c r="L551" s="1" t="s">
        <v>68</v>
      </c>
      <c r="M551" s="1" t="s">
        <v>68</v>
      </c>
      <c r="N551" s="1" t="s">
        <v>68</v>
      </c>
      <c r="O551" s="1" t="s">
        <v>68</v>
      </c>
      <c r="P551" s="1" t="s">
        <v>68</v>
      </c>
    </row>
    <row r="552" spans="1:16">
      <c r="A552" s="1" t="s">
        <v>1784</v>
      </c>
      <c r="B552" s="1" t="s">
        <v>10713</v>
      </c>
      <c r="C552" s="1" t="str">
        <f t="shared" si="8"/>
        <v>0205399</v>
      </c>
      <c r="D552" s="1" t="s">
        <v>1696</v>
      </c>
      <c r="E552" s="1" t="s">
        <v>12205</v>
      </c>
      <c r="F552" s="1" t="s">
        <v>1699</v>
      </c>
      <c r="G552" s="1" t="s">
        <v>12206</v>
      </c>
      <c r="H552" s="1" t="s">
        <v>12207</v>
      </c>
      <c r="I552" s="1" t="s">
        <v>11496</v>
      </c>
      <c r="J552" s="1" t="s">
        <v>68</v>
      </c>
      <c r="K552" s="1" t="s">
        <v>492</v>
      </c>
      <c r="L552" s="1" t="s">
        <v>68</v>
      </c>
      <c r="M552" s="1" t="s">
        <v>68</v>
      </c>
      <c r="N552" s="1" t="s">
        <v>68</v>
      </c>
      <c r="O552" s="1" t="s">
        <v>68</v>
      </c>
      <c r="P552" s="1" t="s">
        <v>68</v>
      </c>
    </row>
    <row r="553" spans="1:16">
      <c r="A553" s="1" t="s">
        <v>68</v>
      </c>
      <c r="B553" s="1" t="s">
        <v>1695</v>
      </c>
      <c r="C553" s="1" t="str">
        <f t="shared" si="8"/>
        <v>四歯539</v>
      </c>
      <c r="D553" s="1" t="s">
        <v>68</v>
      </c>
      <c r="E553" s="1" t="s">
        <v>68</v>
      </c>
      <c r="F553" s="1" t="s">
        <v>68</v>
      </c>
      <c r="G553" s="1" t="s">
        <v>68</v>
      </c>
      <c r="H553" s="1" t="s">
        <v>68</v>
      </c>
      <c r="I553" s="1" t="s">
        <v>68</v>
      </c>
      <c r="J553" s="1" t="s">
        <v>68</v>
      </c>
      <c r="K553" s="1" t="s">
        <v>11497</v>
      </c>
      <c r="L553" s="1" t="s">
        <v>68</v>
      </c>
      <c r="M553" s="1" t="s">
        <v>68</v>
      </c>
      <c r="N553" s="1" t="s">
        <v>68</v>
      </c>
      <c r="O553" s="1" t="s">
        <v>68</v>
      </c>
      <c r="P553" s="1" t="s">
        <v>68</v>
      </c>
    </row>
    <row r="554" spans="1:16">
      <c r="A554" s="1" t="s">
        <v>68</v>
      </c>
      <c r="B554" s="1" t="s">
        <v>68</v>
      </c>
      <c r="C554" s="1" t="str">
        <f t="shared" si="8"/>
        <v/>
      </c>
      <c r="D554" s="1" t="s">
        <v>68</v>
      </c>
      <c r="E554" s="1" t="s">
        <v>68</v>
      </c>
      <c r="F554" s="1" t="s">
        <v>68</v>
      </c>
      <c r="G554" s="1" t="s">
        <v>68</v>
      </c>
      <c r="H554" s="1" t="s">
        <v>68</v>
      </c>
      <c r="I554" s="1" t="s">
        <v>68</v>
      </c>
      <c r="J554" s="1" t="s">
        <v>68</v>
      </c>
      <c r="K554" s="1" t="s">
        <v>11666</v>
      </c>
      <c r="L554" s="1" t="s">
        <v>68</v>
      </c>
      <c r="M554" s="1" t="s">
        <v>68</v>
      </c>
      <c r="N554" s="1" t="s">
        <v>68</v>
      </c>
      <c r="O554" s="1" t="s">
        <v>68</v>
      </c>
      <c r="P554" s="1" t="s">
        <v>68</v>
      </c>
    </row>
    <row r="555" spans="1:16">
      <c r="A555" s="1" t="s">
        <v>1793</v>
      </c>
      <c r="B555" s="1" t="s">
        <v>12208</v>
      </c>
      <c r="C555" s="1" t="str">
        <f t="shared" si="8"/>
        <v>0205407</v>
      </c>
      <c r="D555" s="1" t="s">
        <v>1705</v>
      </c>
      <c r="E555" s="1" t="s">
        <v>12209</v>
      </c>
      <c r="F555" s="1" t="s">
        <v>1708</v>
      </c>
      <c r="G555" s="1" t="s">
        <v>12210</v>
      </c>
      <c r="H555" s="1" t="s">
        <v>12211</v>
      </c>
      <c r="I555" s="1" t="s">
        <v>11496</v>
      </c>
      <c r="J555" s="1" t="s">
        <v>68</v>
      </c>
      <c r="K555" s="1" t="s">
        <v>4994</v>
      </c>
      <c r="L555" s="1" t="s">
        <v>68</v>
      </c>
      <c r="M555" s="1" t="s">
        <v>68</v>
      </c>
      <c r="N555" s="1" t="s">
        <v>68</v>
      </c>
      <c r="O555" s="1" t="s">
        <v>68</v>
      </c>
      <c r="P555" s="1" t="s">
        <v>68</v>
      </c>
    </row>
    <row r="556" spans="1:16">
      <c r="A556" s="1" t="s">
        <v>68</v>
      </c>
      <c r="B556" s="1" t="s">
        <v>1704</v>
      </c>
      <c r="C556" s="1" t="str">
        <f t="shared" si="8"/>
        <v>四歯540</v>
      </c>
      <c r="D556" s="1" t="s">
        <v>68</v>
      </c>
      <c r="E556" s="1" t="s">
        <v>68</v>
      </c>
      <c r="F556" s="1" t="s">
        <v>68</v>
      </c>
      <c r="G556" s="1" t="s">
        <v>68</v>
      </c>
      <c r="H556" s="1" t="s">
        <v>68</v>
      </c>
      <c r="I556" s="1" t="s">
        <v>68</v>
      </c>
      <c r="J556" s="1" t="s">
        <v>68</v>
      </c>
      <c r="K556" s="1" t="s">
        <v>11497</v>
      </c>
      <c r="L556" s="1" t="s">
        <v>68</v>
      </c>
      <c r="M556" s="1" t="s">
        <v>68</v>
      </c>
      <c r="N556" s="1" t="s">
        <v>68</v>
      </c>
      <c r="O556" s="1" t="s">
        <v>68</v>
      </c>
      <c r="P556" s="1" t="s">
        <v>68</v>
      </c>
    </row>
    <row r="557" spans="1:16">
      <c r="A557" s="1" t="s">
        <v>68</v>
      </c>
      <c r="B557" s="1" t="s">
        <v>68</v>
      </c>
      <c r="C557" s="1" t="str">
        <f t="shared" si="8"/>
        <v/>
      </c>
      <c r="D557" s="1" t="s">
        <v>68</v>
      </c>
      <c r="E557" s="1" t="s">
        <v>68</v>
      </c>
      <c r="F557" s="1" t="s">
        <v>68</v>
      </c>
      <c r="G557" s="1" t="s">
        <v>68</v>
      </c>
      <c r="H557" s="1" t="s">
        <v>68</v>
      </c>
      <c r="I557" s="1" t="s">
        <v>68</v>
      </c>
      <c r="J557" s="1" t="s">
        <v>68</v>
      </c>
      <c r="K557" s="1" t="s">
        <v>12094</v>
      </c>
      <c r="L557" s="1" t="s">
        <v>68</v>
      </c>
      <c r="M557" s="1" t="s">
        <v>68</v>
      </c>
      <c r="N557" s="1" t="s">
        <v>68</v>
      </c>
      <c r="O557" s="1" t="s">
        <v>68</v>
      </c>
      <c r="P557" s="1" t="s">
        <v>68</v>
      </c>
    </row>
    <row r="558" spans="1:16">
      <c r="A558" s="1" t="s">
        <v>1802</v>
      </c>
      <c r="B558" s="1" t="s">
        <v>12212</v>
      </c>
      <c r="C558" s="1" t="str">
        <f t="shared" si="8"/>
        <v>0205415</v>
      </c>
      <c r="D558" s="1" t="s">
        <v>1714</v>
      </c>
      <c r="E558" s="1" t="s">
        <v>12213</v>
      </c>
      <c r="F558" s="1" t="s">
        <v>1717</v>
      </c>
      <c r="G558" s="1" t="s">
        <v>12214</v>
      </c>
      <c r="H558" s="1" t="s">
        <v>12215</v>
      </c>
      <c r="I558" s="1" t="s">
        <v>11496</v>
      </c>
      <c r="J558" s="1" t="s">
        <v>68</v>
      </c>
      <c r="K558" s="1" t="s">
        <v>4983</v>
      </c>
      <c r="L558" s="1" t="s">
        <v>68</v>
      </c>
      <c r="M558" s="1" t="s">
        <v>68</v>
      </c>
      <c r="N558" s="1" t="s">
        <v>68</v>
      </c>
      <c r="O558" s="1" t="s">
        <v>68</v>
      </c>
      <c r="P558" s="1" t="s">
        <v>68</v>
      </c>
    </row>
    <row r="559" spans="1:16">
      <c r="A559" s="1" t="s">
        <v>68</v>
      </c>
      <c r="B559" s="1" t="s">
        <v>1713</v>
      </c>
      <c r="C559" s="1" t="str">
        <f t="shared" si="8"/>
        <v>四歯541</v>
      </c>
      <c r="D559" s="1" t="s">
        <v>68</v>
      </c>
      <c r="E559" s="1" t="s">
        <v>68</v>
      </c>
      <c r="F559" s="1" t="s">
        <v>68</v>
      </c>
      <c r="G559" s="1" t="s">
        <v>68</v>
      </c>
      <c r="H559" s="1" t="s">
        <v>68</v>
      </c>
      <c r="I559" s="1" t="s">
        <v>68</v>
      </c>
      <c r="J559" s="1" t="s">
        <v>68</v>
      </c>
      <c r="K559" s="1" t="s">
        <v>11497</v>
      </c>
      <c r="L559" s="1" t="s">
        <v>68</v>
      </c>
      <c r="M559" s="1" t="s">
        <v>68</v>
      </c>
      <c r="N559" s="1" t="s">
        <v>68</v>
      </c>
      <c r="O559" s="1" t="s">
        <v>68</v>
      </c>
      <c r="P559" s="1" t="s">
        <v>68</v>
      </c>
    </row>
    <row r="560" spans="1:16">
      <c r="A560" s="1" t="s">
        <v>68</v>
      </c>
      <c r="B560" s="1" t="s">
        <v>68</v>
      </c>
      <c r="C560" s="1" t="str">
        <f t="shared" si="8"/>
        <v/>
      </c>
      <c r="D560" s="1" t="s">
        <v>68</v>
      </c>
      <c r="E560" s="1" t="s">
        <v>68</v>
      </c>
      <c r="F560" s="1" t="s">
        <v>68</v>
      </c>
      <c r="G560" s="1" t="s">
        <v>68</v>
      </c>
      <c r="H560" s="1" t="s">
        <v>68</v>
      </c>
      <c r="I560" s="1" t="s">
        <v>68</v>
      </c>
      <c r="J560" s="1" t="s">
        <v>68</v>
      </c>
      <c r="K560" s="1" t="s">
        <v>12216</v>
      </c>
      <c r="L560" s="1" t="s">
        <v>68</v>
      </c>
      <c r="M560" s="1" t="s">
        <v>68</v>
      </c>
      <c r="N560" s="1" t="s">
        <v>68</v>
      </c>
      <c r="O560" s="1" t="s">
        <v>68</v>
      </c>
      <c r="P560" s="1" t="s">
        <v>68</v>
      </c>
    </row>
    <row r="561" spans="1:16">
      <c r="A561" s="1" t="s">
        <v>1811</v>
      </c>
      <c r="B561" s="1" t="s">
        <v>10716</v>
      </c>
      <c r="C561" s="1" t="str">
        <f t="shared" si="8"/>
        <v>0205423</v>
      </c>
      <c r="D561" s="1" t="s">
        <v>1724</v>
      </c>
      <c r="E561" s="1" t="s">
        <v>12217</v>
      </c>
      <c r="F561" s="1" t="s">
        <v>1727</v>
      </c>
      <c r="G561" s="1" t="s">
        <v>12218</v>
      </c>
      <c r="H561" s="1" t="s">
        <v>12219</v>
      </c>
      <c r="I561" s="1" t="s">
        <v>11496</v>
      </c>
      <c r="J561" s="1" t="s">
        <v>68</v>
      </c>
      <c r="K561" s="1" t="s">
        <v>2636</v>
      </c>
      <c r="L561" s="1" t="s">
        <v>68</v>
      </c>
      <c r="M561" s="1" t="s">
        <v>68</v>
      </c>
      <c r="N561" s="1" t="s">
        <v>68</v>
      </c>
      <c r="O561" s="1" t="s">
        <v>68</v>
      </c>
      <c r="P561" s="1" t="s">
        <v>68</v>
      </c>
    </row>
    <row r="562" spans="1:16">
      <c r="A562" s="1" t="s">
        <v>68</v>
      </c>
      <c r="B562" s="1" t="s">
        <v>1723</v>
      </c>
      <c r="C562" s="1" t="str">
        <f t="shared" si="8"/>
        <v>四歯542</v>
      </c>
      <c r="D562" s="1" t="s">
        <v>68</v>
      </c>
      <c r="E562" s="1" t="s">
        <v>68</v>
      </c>
      <c r="F562" s="1" t="s">
        <v>68</v>
      </c>
      <c r="G562" s="1" t="s">
        <v>68</v>
      </c>
      <c r="H562" s="1" t="s">
        <v>68</v>
      </c>
      <c r="I562" s="1" t="s">
        <v>68</v>
      </c>
      <c r="J562" s="1" t="s">
        <v>68</v>
      </c>
      <c r="K562" s="1" t="s">
        <v>11497</v>
      </c>
      <c r="L562" s="1" t="s">
        <v>68</v>
      </c>
      <c r="M562" s="1" t="s">
        <v>68</v>
      </c>
      <c r="N562" s="1" t="s">
        <v>68</v>
      </c>
      <c r="O562" s="1" t="s">
        <v>68</v>
      </c>
      <c r="P562" s="1" t="s">
        <v>68</v>
      </c>
    </row>
    <row r="563" spans="1:16">
      <c r="A563" s="1" t="s">
        <v>68</v>
      </c>
      <c r="B563" s="1" t="s">
        <v>68</v>
      </c>
      <c r="C563" s="1" t="str">
        <f t="shared" si="8"/>
        <v/>
      </c>
      <c r="D563" s="1" t="s">
        <v>68</v>
      </c>
      <c r="E563" s="1" t="s">
        <v>68</v>
      </c>
      <c r="F563" s="1" t="s">
        <v>68</v>
      </c>
      <c r="G563" s="1" t="s">
        <v>68</v>
      </c>
      <c r="H563" s="1" t="s">
        <v>68</v>
      </c>
      <c r="I563" s="1" t="s">
        <v>68</v>
      </c>
      <c r="J563" s="1" t="s">
        <v>68</v>
      </c>
      <c r="K563" s="1" t="s">
        <v>12065</v>
      </c>
      <c r="L563" s="1" t="s">
        <v>68</v>
      </c>
      <c r="M563" s="1" t="s">
        <v>68</v>
      </c>
      <c r="N563" s="1" t="s">
        <v>68</v>
      </c>
      <c r="O563" s="1" t="s">
        <v>68</v>
      </c>
      <c r="P563" s="1" t="s">
        <v>68</v>
      </c>
    </row>
    <row r="564" spans="1:16">
      <c r="A564" s="1" t="s">
        <v>1822</v>
      </c>
      <c r="B564" s="1" t="s">
        <v>10719</v>
      </c>
      <c r="C564" s="1" t="str">
        <f t="shared" si="8"/>
        <v>0205431</v>
      </c>
      <c r="D564" s="1" t="s">
        <v>1734</v>
      </c>
      <c r="E564" s="1" t="s">
        <v>12220</v>
      </c>
      <c r="F564" s="1" t="s">
        <v>1736</v>
      </c>
      <c r="G564" s="1" t="s">
        <v>12221</v>
      </c>
      <c r="H564" s="1" t="s">
        <v>12222</v>
      </c>
      <c r="I564" s="1" t="s">
        <v>11496</v>
      </c>
      <c r="J564" s="1" t="s">
        <v>68</v>
      </c>
      <c r="K564" s="1" t="s">
        <v>3676</v>
      </c>
      <c r="L564" s="1" t="s">
        <v>68</v>
      </c>
      <c r="M564" s="1" t="s">
        <v>68</v>
      </c>
      <c r="N564" s="1" t="s">
        <v>68</v>
      </c>
      <c r="O564" s="1" t="s">
        <v>68</v>
      </c>
      <c r="P564" s="1" t="s">
        <v>68</v>
      </c>
    </row>
    <row r="565" spans="1:16">
      <c r="A565" s="1" t="s">
        <v>68</v>
      </c>
      <c r="B565" s="1" t="s">
        <v>1733</v>
      </c>
      <c r="C565" s="1" t="str">
        <f t="shared" si="8"/>
        <v>四歯543</v>
      </c>
      <c r="D565" s="1" t="s">
        <v>68</v>
      </c>
      <c r="E565" s="1" t="s">
        <v>68</v>
      </c>
      <c r="F565" s="1" t="s">
        <v>68</v>
      </c>
      <c r="G565" s="1" t="s">
        <v>68</v>
      </c>
      <c r="H565" s="1" t="s">
        <v>68</v>
      </c>
      <c r="I565" s="1" t="s">
        <v>68</v>
      </c>
      <c r="J565" s="1" t="s">
        <v>68</v>
      </c>
      <c r="K565" s="1" t="s">
        <v>11497</v>
      </c>
      <c r="L565" s="1" t="s">
        <v>68</v>
      </c>
      <c r="M565" s="1" t="s">
        <v>68</v>
      </c>
      <c r="N565" s="1" t="s">
        <v>68</v>
      </c>
      <c r="O565" s="1" t="s">
        <v>68</v>
      </c>
      <c r="P565" s="1" t="s">
        <v>68</v>
      </c>
    </row>
    <row r="566" spans="1:16">
      <c r="A566" s="1" t="s">
        <v>68</v>
      </c>
      <c r="B566" s="1" t="s">
        <v>68</v>
      </c>
      <c r="C566" s="1" t="str">
        <f t="shared" si="8"/>
        <v/>
      </c>
      <c r="D566" s="1" t="s">
        <v>68</v>
      </c>
      <c r="E566" s="1" t="s">
        <v>68</v>
      </c>
      <c r="F566" s="1" t="s">
        <v>68</v>
      </c>
      <c r="G566" s="1" t="s">
        <v>68</v>
      </c>
      <c r="H566" s="1" t="s">
        <v>68</v>
      </c>
      <c r="I566" s="1" t="s">
        <v>68</v>
      </c>
      <c r="J566" s="1" t="s">
        <v>68</v>
      </c>
      <c r="K566" s="1" t="s">
        <v>11716</v>
      </c>
      <c r="L566" s="1" t="s">
        <v>68</v>
      </c>
      <c r="M566" s="1" t="s">
        <v>68</v>
      </c>
      <c r="N566" s="1" t="s">
        <v>68</v>
      </c>
      <c r="O566" s="1" t="s">
        <v>68</v>
      </c>
      <c r="P566" s="1" t="s">
        <v>68</v>
      </c>
    </row>
    <row r="567" spans="1:16">
      <c r="A567" s="1" t="s">
        <v>1831</v>
      </c>
      <c r="B567" s="1" t="s">
        <v>10722</v>
      </c>
      <c r="C567" s="1" t="str">
        <f t="shared" si="8"/>
        <v>0205449</v>
      </c>
      <c r="D567" s="1" t="s">
        <v>1742</v>
      </c>
      <c r="E567" s="1" t="s">
        <v>12223</v>
      </c>
      <c r="F567" s="1" t="s">
        <v>1744</v>
      </c>
      <c r="G567" s="1" t="s">
        <v>12224</v>
      </c>
      <c r="H567" s="1" t="s">
        <v>12225</v>
      </c>
      <c r="I567" s="1" t="s">
        <v>11496</v>
      </c>
      <c r="J567" s="1" t="s">
        <v>68</v>
      </c>
      <c r="K567" s="1" t="s">
        <v>1454</v>
      </c>
      <c r="L567" s="1" t="s">
        <v>68</v>
      </c>
      <c r="M567" s="1" t="s">
        <v>68</v>
      </c>
      <c r="N567" s="1" t="s">
        <v>68</v>
      </c>
      <c r="O567" s="1" t="s">
        <v>68</v>
      </c>
      <c r="P567" s="1" t="s">
        <v>68</v>
      </c>
    </row>
    <row r="568" spans="1:16">
      <c r="A568" s="1" t="s">
        <v>68</v>
      </c>
      <c r="B568" s="1" t="s">
        <v>1741</v>
      </c>
      <c r="C568" s="1" t="str">
        <f t="shared" si="8"/>
        <v>四歯544</v>
      </c>
      <c r="D568" s="1" t="s">
        <v>68</v>
      </c>
      <c r="E568" s="1" t="s">
        <v>68</v>
      </c>
      <c r="F568" s="1" t="s">
        <v>68</v>
      </c>
      <c r="G568" s="1" t="s">
        <v>68</v>
      </c>
      <c r="H568" s="1" t="s">
        <v>68</v>
      </c>
      <c r="I568" s="1" t="s">
        <v>68</v>
      </c>
      <c r="J568" s="1" t="s">
        <v>68</v>
      </c>
      <c r="K568" s="1" t="s">
        <v>11497</v>
      </c>
      <c r="L568" s="1" t="s">
        <v>68</v>
      </c>
      <c r="M568" s="1" t="s">
        <v>68</v>
      </c>
      <c r="N568" s="1" t="s">
        <v>68</v>
      </c>
      <c r="O568" s="1" t="s">
        <v>68</v>
      </c>
      <c r="P568" s="1" t="s">
        <v>68</v>
      </c>
    </row>
    <row r="569" spans="1:16">
      <c r="A569" s="1" t="s">
        <v>68</v>
      </c>
      <c r="B569" s="1" t="s">
        <v>68</v>
      </c>
      <c r="C569" s="1" t="str">
        <f t="shared" si="8"/>
        <v/>
      </c>
      <c r="D569" s="1" t="s">
        <v>68</v>
      </c>
      <c r="E569" s="1" t="s">
        <v>68</v>
      </c>
      <c r="F569" s="1" t="s">
        <v>68</v>
      </c>
      <c r="G569" s="1" t="s">
        <v>68</v>
      </c>
      <c r="H569" s="1" t="s">
        <v>68</v>
      </c>
      <c r="I569" s="1" t="s">
        <v>68</v>
      </c>
      <c r="J569" s="1" t="s">
        <v>68</v>
      </c>
      <c r="K569" s="1" t="s">
        <v>12109</v>
      </c>
      <c r="L569" s="1" t="s">
        <v>68</v>
      </c>
      <c r="M569" s="1" t="s">
        <v>68</v>
      </c>
      <c r="N569" s="1" t="s">
        <v>68</v>
      </c>
      <c r="O569" s="1" t="s">
        <v>68</v>
      </c>
      <c r="P569" s="1" t="s">
        <v>68</v>
      </c>
    </row>
    <row r="570" spans="1:16">
      <c r="A570" s="1" t="s">
        <v>1841</v>
      </c>
      <c r="B570" s="1" t="s">
        <v>12226</v>
      </c>
      <c r="C570" s="1" t="str">
        <f t="shared" si="8"/>
        <v>0205464</v>
      </c>
      <c r="D570" s="1" t="s">
        <v>1751</v>
      </c>
      <c r="E570" s="1" t="s">
        <v>12227</v>
      </c>
      <c r="F570" s="1" t="s">
        <v>1753</v>
      </c>
      <c r="G570" s="1" t="s">
        <v>12228</v>
      </c>
      <c r="H570" s="1" t="s">
        <v>12229</v>
      </c>
      <c r="I570" s="1" t="s">
        <v>11496</v>
      </c>
      <c r="J570" s="1" t="s">
        <v>68</v>
      </c>
      <c r="K570" s="1" t="s">
        <v>664</v>
      </c>
      <c r="L570" s="1" t="s">
        <v>68</v>
      </c>
      <c r="M570" s="1" t="s">
        <v>68</v>
      </c>
      <c r="N570" s="1" t="s">
        <v>68</v>
      </c>
      <c r="O570" s="1" t="s">
        <v>68</v>
      </c>
      <c r="P570" s="1" t="s">
        <v>68</v>
      </c>
    </row>
    <row r="571" spans="1:16">
      <c r="A571" s="1" t="s">
        <v>68</v>
      </c>
      <c r="B571" s="1" t="s">
        <v>1750</v>
      </c>
      <c r="C571" s="1" t="str">
        <f t="shared" si="8"/>
        <v>四歯546</v>
      </c>
      <c r="D571" s="1" t="s">
        <v>68</v>
      </c>
      <c r="E571" s="1" t="s">
        <v>68</v>
      </c>
      <c r="F571" s="1" t="s">
        <v>68</v>
      </c>
      <c r="G571" s="1" t="s">
        <v>68</v>
      </c>
      <c r="H571" s="1" t="s">
        <v>68</v>
      </c>
      <c r="I571" s="1" t="s">
        <v>68</v>
      </c>
      <c r="J571" s="1" t="s">
        <v>68</v>
      </c>
      <c r="K571" s="1" t="s">
        <v>11497</v>
      </c>
      <c r="L571" s="1" t="s">
        <v>68</v>
      </c>
      <c r="M571" s="1" t="s">
        <v>68</v>
      </c>
      <c r="N571" s="1" t="s">
        <v>68</v>
      </c>
      <c r="O571" s="1" t="s">
        <v>68</v>
      </c>
      <c r="P571" s="1" t="s">
        <v>68</v>
      </c>
    </row>
    <row r="572" spans="1:16">
      <c r="A572" s="1" t="s">
        <v>68</v>
      </c>
      <c r="B572" s="1" t="s">
        <v>68</v>
      </c>
      <c r="C572" s="1" t="str">
        <f t="shared" si="8"/>
        <v/>
      </c>
      <c r="D572" s="1" t="s">
        <v>68</v>
      </c>
      <c r="E572" s="1" t="s">
        <v>68</v>
      </c>
      <c r="F572" s="1" t="s">
        <v>68</v>
      </c>
      <c r="G572" s="1" t="s">
        <v>68</v>
      </c>
      <c r="H572" s="1" t="s">
        <v>68</v>
      </c>
      <c r="I572" s="1" t="s">
        <v>68</v>
      </c>
      <c r="J572" s="1" t="s">
        <v>68</v>
      </c>
      <c r="K572" s="1" t="s">
        <v>11671</v>
      </c>
      <c r="L572" s="1" t="s">
        <v>68</v>
      </c>
      <c r="M572" s="1" t="s">
        <v>68</v>
      </c>
      <c r="N572" s="1" t="s">
        <v>68</v>
      </c>
      <c r="O572" s="1" t="s">
        <v>68</v>
      </c>
      <c r="P572" s="1" t="s">
        <v>68</v>
      </c>
    </row>
    <row r="573" spans="1:16">
      <c r="A573" s="1" t="s">
        <v>1850</v>
      </c>
      <c r="B573" s="1" t="s">
        <v>12230</v>
      </c>
      <c r="C573" s="1" t="str">
        <f t="shared" si="8"/>
        <v>0205472</v>
      </c>
      <c r="D573" s="1" t="s">
        <v>1759</v>
      </c>
      <c r="E573" s="1" t="s">
        <v>12231</v>
      </c>
      <c r="F573" s="1" t="s">
        <v>1762</v>
      </c>
      <c r="G573" s="1" t="s">
        <v>12232</v>
      </c>
      <c r="H573" s="1" t="s">
        <v>12233</v>
      </c>
      <c r="I573" s="1" t="s">
        <v>11496</v>
      </c>
      <c r="J573" s="1" t="s">
        <v>68</v>
      </c>
      <c r="K573" s="1" t="s">
        <v>1524</v>
      </c>
      <c r="L573" s="1" t="s">
        <v>68</v>
      </c>
      <c r="M573" s="1" t="s">
        <v>68</v>
      </c>
      <c r="N573" s="1" t="s">
        <v>68</v>
      </c>
      <c r="O573" s="1" t="s">
        <v>68</v>
      </c>
      <c r="P573" s="1" t="s">
        <v>68</v>
      </c>
    </row>
    <row r="574" spans="1:16">
      <c r="A574" s="1" t="s">
        <v>68</v>
      </c>
      <c r="B574" s="1" t="s">
        <v>1758</v>
      </c>
      <c r="C574" s="1" t="str">
        <f t="shared" si="8"/>
        <v>四歯547</v>
      </c>
      <c r="D574" s="1" t="s">
        <v>68</v>
      </c>
      <c r="E574" s="1" t="s">
        <v>68</v>
      </c>
      <c r="F574" s="1" t="s">
        <v>68</v>
      </c>
      <c r="G574" s="1" t="s">
        <v>68</v>
      </c>
      <c r="H574" s="1" t="s">
        <v>68</v>
      </c>
      <c r="I574" s="1" t="s">
        <v>68</v>
      </c>
      <c r="J574" s="1" t="s">
        <v>68</v>
      </c>
      <c r="K574" s="1" t="s">
        <v>11497</v>
      </c>
      <c r="L574" s="1" t="s">
        <v>68</v>
      </c>
      <c r="M574" s="1" t="s">
        <v>68</v>
      </c>
      <c r="N574" s="1" t="s">
        <v>68</v>
      </c>
      <c r="O574" s="1" t="s">
        <v>68</v>
      </c>
      <c r="P574" s="1" t="s">
        <v>68</v>
      </c>
    </row>
    <row r="575" spans="1:16">
      <c r="A575" s="1" t="s">
        <v>68</v>
      </c>
      <c r="B575" s="1" t="s">
        <v>68</v>
      </c>
      <c r="C575" s="1" t="str">
        <f t="shared" si="8"/>
        <v/>
      </c>
      <c r="D575" s="1" t="s">
        <v>68</v>
      </c>
      <c r="E575" s="1" t="s">
        <v>68</v>
      </c>
      <c r="F575" s="1" t="s">
        <v>68</v>
      </c>
      <c r="G575" s="1" t="s">
        <v>68</v>
      </c>
      <c r="H575" s="1" t="s">
        <v>68</v>
      </c>
      <c r="I575" s="1" t="s">
        <v>68</v>
      </c>
      <c r="J575" s="1" t="s">
        <v>68</v>
      </c>
      <c r="K575" s="1" t="s">
        <v>11512</v>
      </c>
      <c r="L575" s="1" t="s">
        <v>68</v>
      </c>
      <c r="M575" s="1" t="s">
        <v>68</v>
      </c>
      <c r="N575" s="1" t="s">
        <v>68</v>
      </c>
      <c r="O575" s="1" t="s">
        <v>68</v>
      </c>
      <c r="P575" s="1" t="s">
        <v>68</v>
      </c>
    </row>
    <row r="576" spans="1:16">
      <c r="A576" s="1" t="s">
        <v>1859</v>
      </c>
      <c r="B576" s="1" t="s">
        <v>12234</v>
      </c>
      <c r="C576" s="1" t="str">
        <f t="shared" si="8"/>
        <v>0205480</v>
      </c>
      <c r="D576" s="1" t="s">
        <v>1768</v>
      </c>
      <c r="E576" s="1" t="s">
        <v>12235</v>
      </c>
      <c r="F576" s="1" t="s">
        <v>1771</v>
      </c>
      <c r="G576" s="1" t="s">
        <v>12196</v>
      </c>
      <c r="H576" s="1" t="s">
        <v>12236</v>
      </c>
      <c r="I576" s="1" t="s">
        <v>11496</v>
      </c>
      <c r="J576" s="1" t="s">
        <v>68</v>
      </c>
      <c r="K576" s="1" t="s">
        <v>7163</v>
      </c>
      <c r="L576" s="1" t="s">
        <v>68</v>
      </c>
      <c r="M576" s="1" t="s">
        <v>68</v>
      </c>
      <c r="N576" s="1" t="s">
        <v>68</v>
      </c>
      <c r="O576" s="1" t="s">
        <v>68</v>
      </c>
      <c r="P576" s="1" t="s">
        <v>68</v>
      </c>
    </row>
    <row r="577" spans="1:16">
      <c r="A577" s="1" t="s">
        <v>68</v>
      </c>
      <c r="B577" s="1" t="s">
        <v>1767</v>
      </c>
      <c r="C577" s="1" t="str">
        <f t="shared" si="8"/>
        <v>四歯548</v>
      </c>
      <c r="D577" s="1" t="s">
        <v>68</v>
      </c>
      <c r="E577" s="1" t="s">
        <v>68</v>
      </c>
      <c r="F577" s="1" t="s">
        <v>68</v>
      </c>
      <c r="G577" s="1" t="s">
        <v>68</v>
      </c>
      <c r="H577" s="1" t="s">
        <v>68</v>
      </c>
      <c r="I577" s="1" t="s">
        <v>68</v>
      </c>
      <c r="J577" s="1" t="s">
        <v>68</v>
      </c>
      <c r="K577" s="1" t="s">
        <v>11497</v>
      </c>
      <c r="L577" s="1" t="s">
        <v>68</v>
      </c>
      <c r="M577" s="1" t="s">
        <v>68</v>
      </c>
      <c r="N577" s="1" t="s">
        <v>68</v>
      </c>
      <c r="O577" s="1" t="s">
        <v>68</v>
      </c>
      <c r="P577" s="1" t="s">
        <v>68</v>
      </c>
    </row>
    <row r="578" spans="1:16">
      <c r="A578" s="1" t="s">
        <v>68</v>
      </c>
      <c r="B578" s="1" t="s">
        <v>68</v>
      </c>
      <c r="C578" s="1" t="str">
        <f t="shared" si="8"/>
        <v/>
      </c>
      <c r="D578" s="1" t="s">
        <v>68</v>
      </c>
      <c r="E578" s="1" t="s">
        <v>68</v>
      </c>
      <c r="F578" s="1" t="s">
        <v>68</v>
      </c>
      <c r="G578" s="1" t="s">
        <v>68</v>
      </c>
      <c r="H578" s="1" t="s">
        <v>68</v>
      </c>
      <c r="I578" s="1" t="s">
        <v>68</v>
      </c>
      <c r="J578" s="1" t="s">
        <v>68</v>
      </c>
      <c r="K578" s="1" t="s">
        <v>11522</v>
      </c>
      <c r="L578" s="1" t="s">
        <v>68</v>
      </c>
      <c r="M578" s="1" t="s">
        <v>68</v>
      </c>
      <c r="N578" s="1" t="s">
        <v>68</v>
      </c>
      <c r="O578" s="1" t="s">
        <v>68</v>
      </c>
      <c r="P578" s="1" t="s">
        <v>68</v>
      </c>
    </row>
    <row r="579" spans="1:16">
      <c r="A579" s="1" t="s">
        <v>1868</v>
      </c>
      <c r="B579" s="1" t="s">
        <v>12237</v>
      </c>
      <c r="C579" s="1" t="str">
        <f t="shared" si="8"/>
        <v>0205498</v>
      </c>
      <c r="D579" s="1" t="s">
        <v>1778</v>
      </c>
      <c r="E579" s="1" t="s">
        <v>12238</v>
      </c>
      <c r="F579" s="1" t="s">
        <v>1780</v>
      </c>
      <c r="G579" s="1" t="s">
        <v>12239</v>
      </c>
      <c r="H579" s="1" t="s">
        <v>12240</v>
      </c>
      <c r="I579" s="1" t="s">
        <v>11496</v>
      </c>
      <c r="J579" s="1" t="s">
        <v>68</v>
      </c>
      <c r="K579" s="1" t="s">
        <v>5220</v>
      </c>
      <c r="L579" s="1" t="s">
        <v>68</v>
      </c>
      <c r="M579" s="1" t="s">
        <v>68</v>
      </c>
      <c r="N579" s="1" t="s">
        <v>68</v>
      </c>
      <c r="O579" s="1" t="s">
        <v>68</v>
      </c>
      <c r="P579" s="1" t="s">
        <v>68</v>
      </c>
    </row>
    <row r="580" spans="1:16">
      <c r="A580" s="1" t="s">
        <v>68</v>
      </c>
      <c r="B580" s="1" t="s">
        <v>1777</v>
      </c>
      <c r="C580" s="1" t="str">
        <f t="shared" si="8"/>
        <v>四歯549</v>
      </c>
      <c r="D580" s="1" t="s">
        <v>68</v>
      </c>
      <c r="E580" s="1" t="s">
        <v>68</v>
      </c>
      <c r="F580" s="1" t="s">
        <v>68</v>
      </c>
      <c r="G580" s="1" t="s">
        <v>68</v>
      </c>
      <c r="H580" s="1" t="s">
        <v>68</v>
      </c>
      <c r="I580" s="1" t="s">
        <v>68</v>
      </c>
      <c r="J580" s="1" t="s">
        <v>68</v>
      </c>
      <c r="K580" s="1" t="s">
        <v>11497</v>
      </c>
      <c r="L580" s="1" t="s">
        <v>68</v>
      </c>
      <c r="M580" s="1" t="s">
        <v>68</v>
      </c>
      <c r="N580" s="1" t="s">
        <v>68</v>
      </c>
      <c r="O580" s="1" t="s">
        <v>68</v>
      </c>
      <c r="P580" s="1" t="s">
        <v>68</v>
      </c>
    </row>
    <row r="581" spans="1:16">
      <c r="A581" s="1" t="s">
        <v>68</v>
      </c>
      <c r="B581" s="1" t="s">
        <v>68</v>
      </c>
      <c r="C581" s="1" t="str">
        <f t="shared" si="8"/>
        <v/>
      </c>
      <c r="D581" s="1" t="s">
        <v>68</v>
      </c>
      <c r="E581" s="1" t="s">
        <v>68</v>
      </c>
      <c r="F581" s="1" t="s">
        <v>68</v>
      </c>
      <c r="G581" s="1" t="s">
        <v>68</v>
      </c>
      <c r="H581" s="1" t="s">
        <v>68</v>
      </c>
      <c r="I581" s="1" t="s">
        <v>68</v>
      </c>
      <c r="J581" s="1" t="s">
        <v>68</v>
      </c>
      <c r="K581" s="1" t="s">
        <v>12201</v>
      </c>
      <c r="L581" s="1" t="s">
        <v>68</v>
      </c>
      <c r="M581" s="1" t="s">
        <v>68</v>
      </c>
      <c r="N581" s="1" t="s">
        <v>68</v>
      </c>
      <c r="O581" s="1" t="s">
        <v>68</v>
      </c>
      <c r="P581" s="1" t="s">
        <v>68</v>
      </c>
    </row>
    <row r="582" spans="1:16">
      <c r="A582" s="1" t="s">
        <v>1877</v>
      </c>
      <c r="B582" s="1" t="s">
        <v>12241</v>
      </c>
      <c r="C582" s="1" t="str">
        <f t="shared" si="8"/>
        <v>0205514</v>
      </c>
      <c r="D582" s="1" t="s">
        <v>12242</v>
      </c>
      <c r="E582" s="1" t="s">
        <v>12243</v>
      </c>
      <c r="F582" s="1" t="s">
        <v>12244</v>
      </c>
      <c r="G582" s="1" t="s">
        <v>12245</v>
      </c>
      <c r="H582" s="1" t="s">
        <v>12246</v>
      </c>
      <c r="I582" s="1" t="s">
        <v>11496</v>
      </c>
      <c r="J582" s="1" t="s">
        <v>68</v>
      </c>
      <c r="K582" s="1" t="s">
        <v>12247</v>
      </c>
      <c r="L582" s="1" t="s">
        <v>68</v>
      </c>
      <c r="M582" s="1" t="s">
        <v>68</v>
      </c>
      <c r="N582" s="1" t="s">
        <v>68</v>
      </c>
      <c r="O582" s="1" t="s">
        <v>68</v>
      </c>
      <c r="P582" s="1" t="s">
        <v>68</v>
      </c>
    </row>
    <row r="583" spans="1:16">
      <c r="A583" s="1" t="s">
        <v>68</v>
      </c>
      <c r="B583" s="1" t="s">
        <v>12248</v>
      </c>
      <c r="C583" s="1" t="str">
        <f t="shared" si="8"/>
        <v>四歯551</v>
      </c>
      <c r="D583" s="1" t="s">
        <v>68</v>
      </c>
      <c r="E583" s="1" t="s">
        <v>68</v>
      </c>
      <c r="F583" s="1" t="s">
        <v>68</v>
      </c>
      <c r="G583" s="1" t="s">
        <v>68</v>
      </c>
      <c r="H583" s="1" t="s">
        <v>68</v>
      </c>
      <c r="I583" s="1" t="s">
        <v>68</v>
      </c>
      <c r="J583" s="1" t="s">
        <v>68</v>
      </c>
      <c r="K583" s="1" t="s">
        <v>11497</v>
      </c>
      <c r="L583" s="1" t="s">
        <v>68</v>
      </c>
      <c r="M583" s="1" t="s">
        <v>68</v>
      </c>
      <c r="N583" s="1" t="s">
        <v>68</v>
      </c>
      <c r="O583" s="1" t="s">
        <v>68</v>
      </c>
      <c r="P583" s="1" t="s">
        <v>68</v>
      </c>
    </row>
    <row r="584" spans="1:16">
      <c r="A584" s="1" t="s">
        <v>68</v>
      </c>
      <c r="B584" s="1" t="s">
        <v>68</v>
      </c>
      <c r="C584" s="1" t="str">
        <f t="shared" si="8"/>
        <v/>
      </c>
      <c r="D584" s="1" t="s">
        <v>68</v>
      </c>
      <c r="E584" s="1" t="s">
        <v>68</v>
      </c>
      <c r="F584" s="1" t="s">
        <v>68</v>
      </c>
      <c r="G584" s="1" t="s">
        <v>68</v>
      </c>
      <c r="H584" s="1" t="s">
        <v>68</v>
      </c>
      <c r="I584" s="1" t="s">
        <v>68</v>
      </c>
      <c r="J584" s="1" t="s">
        <v>68</v>
      </c>
      <c r="K584" s="1" t="s">
        <v>12249</v>
      </c>
      <c r="L584" s="1" t="s">
        <v>68</v>
      </c>
      <c r="M584" s="1" t="s">
        <v>68</v>
      </c>
      <c r="N584" s="1" t="s">
        <v>68</v>
      </c>
      <c r="O584" s="1" t="s">
        <v>68</v>
      </c>
      <c r="P584" s="1" t="s">
        <v>68</v>
      </c>
    </row>
    <row r="585" spans="1:16">
      <c r="A585" s="1" t="s">
        <v>1886</v>
      </c>
      <c r="B585" s="1" t="s">
        <v>10725</v>
      </c>
      <c r="C585" s="1" t="str">
        <f t="shared" si="8"/>
        <v>0205522</v>
      </c>
      <c r="D585" s="1" t="s">
        <v>1787</v>
      </c>
      <c r="E585" s="1" t="s">
        <v>12250</v>
      </c>
      <c r="F585" s="1" t="s">
        <v>1790</v>
      </c>
      <c r="G585" s="1" t="s">
        <v>12251</v>
      </c>
      <c r="H585" s="1" t="s">
        <v>12252</v>
      </c>
      <c r="I585" s="1" t="s">
        <v>11496</v>
      </c>
      <c r="J585" s="1" t="s">
        <v>68</v>
      </c>
      <c r="K585" s="1" t="s">
        <v>3676</v>
      </c>
      <c r="L585" s="1" t="s">
        <v>68</v>
      </c>
      <c r="M585" s="1" t="s">
        <v>68</v>
      </c>
      <c r="N585" s="1" t="s">
        <v>68</v>
      </c>
      <c r="O585" s="1" t="s">
        <v>68</v>
      </c>
      <c r="P585" s="1" t="s">
        <v>68</v>
      </c>
    </row>
    <row r="586" spans="1:16">
      <c r="A586" s="1" t="s">
        <v>68</v>
      </c>
      <c r="B586" s="1" t="s">
        <v>1786</v>
      </c>
      <c r="C586" s="1" t="str">
        <f t="shared" ref="C586:C649" si="9">SUBSTITUTE(B586,"-","")</f>
        <v>四歯552</v>
      </c>
      <c r="D586" s="1" t="s">
        <v>68</v>
      </c>
      <c r="E586" s="1" t="s">
        <v>68</v>
      </c>
      <c r="F586" s="1" t="s">
        <v>68</v>
      </c>
      <c r="G586" s="1" t="s">
        <v>68</v>
      </c>
      <c r="H586" s="1" t="s">
        <v>68</v>
      </c>
      <c r="I586" s="1" t="s">
        <v>68</v>
      </c>
      <c r="J586" s="1" t="s">
        <v>68</v>
      </c>
      <c r="K586" s="1" t="s">
        <v>11497</v>
      </c>
      <c r="L586" s="1" t="s">
        <v>68</v>
      </c>
      <c r="M586" s="1" t="s">
        <v>68</v>
      </c>
      <c r="N586" s="1" t="s">
        <v>68</v>
      </c>
      <c r="O586" s="1" t="s">
        <v>68</v>
      </c>
      <c r="P586" s="1" t="s">
        <v>68</v>
      </c>
    </row>
    <row r="587" spans="1:16">
      <c r="A587" s="1" t="s">
        <v>68</v>
      </c>
      <c r="B587" s="1" t="s">
        <v>68</v>
      </c>
      <c r="C587" s="1" t="str">
        <f t="shared" si="9"/>
        <v/>
      </c>
      <c r="D587" s="1" t="s">
        <v>68</v>
      </c>
      <c r="E587" s="1" t="s">
        <v>68</v>
      </c>
      <c r="F587" s="1" t="s">
        <v>68</v>
      </c>
      <c r="G587" s="1" t="s">
        <v>68</v>
      </c>
      <c r="H587" s="1" t="s">
        <v>68</v>
      </c>
      <c r="I587" s="1" t="s">
        <v>68</v>
      </c>
      <c r="J587" s="1" t="s">
        <v>68</v>
      </c>
      <c r="K587" s="1" t="s">
        <v>11716</v>
      </c>
      <c r="L587" s="1" t="s">
        <v>68</v>
      </c>
      <c r="M587" s="1" t="s">
        <v>68</v>
      </c>
      <c r="N587" s="1" t="s">
        <v>68</v>
      </c>
      <c r="O587" s="1" t="s">
        <v>68</v>
      </c>
      <c r="P587" s="1" t="s">
        <v>68</v>
      </c>
    </row>
    <row r="588" spans="1:16">
      <c r="A588" s="1" t="s">
        <v>1896</v>
      </c>
      <c r="B588" s="1" t="s">
        <v>12253</v>
      </c>
      <c r="C588" s="1" t="str">
        <f t="shared" si="9"/>
        <v>0205530</v>
      </c>
      <c r="D588" s="1" t="s">
        <v>1796</v>
      </c>
      <c r="E588" s="1" t="s">
        <v>12254</v>
      </c>
      <c r="F588" s="1" t="s">
        <v>1799</v>
      </c>
      <c r="G588" s="1" t="s">
        <v>12255</v>
      </c>
      <c r="H588" s="1" t="s">
        <v>12256</v>
      </c>
      <c r="I588" s="1" t="s">
        <v>11496</v>
      </c>
      <c r="J588" s="1" t="s">
        <v>68</v>
      </c>
      <c r="K588" s="1" t="s">
        <v>3676</v>
      </c>
      <c r="L588" s="1" t="s">
        <v>68</v>
      </c>
      <c r="M588" s="1" t="s">
        <v>68</v>
      </c>
      <c r="N588" s="1" t="s">
        <v>68</v>
      </c>
      <c r="O588" s="1" t="s">
        <v>68</v>
      </c>
      <c r="P588" s="1" t="s">
        <v>68</v>
      </c>
    </row>
    <row r="589" spans="1:16">
      <c r="A589" s="1" t="s">
        <v>68</v>
      </c>
      <c r="B589" s="1" t="s">
        <v>1795</v>
      </c>
      <c r="C589" s="1" t="str">
        <f t="shared" si="9"/>
        <v>四歯553</v>
      </c>
      <c r="D589" s="1" t="s">
        <v>68</v>
      </c>
      <c r="E589" s="1" t="s">
        <v>68</v>
      </c>
      <c r="F589" s="1" t="s">
        <v>68</v>
      </c>
      <c r="G589" s="1" t="s">
        <v>68</v>
      </c>
      <c r="H589" s="1" t="s">
        <v>68</v>
      </c>
      <c r="I589" s="1" t="s">
        <v>68</v>
      </c>
      <c r="J589" s="1" t="s">
        <v>68</v>
      </c>
      <c r="K589" s="1" t="s">
        <v>11497</v>
      </c>
      <c r="L589" s="1" t="s">
        <v>68</v>
      </c>
      <c r="M589" s="1" t="s">
        <v>68</v>
      </c>
      <c r="N589" s="1" t="s">
        <v>68</v>
      </c>
      <c r="O589" s="1" t="s">
        <v>68</v>
      </c>
      <c r="P589" s="1" t="s">
        <v>68</v>
      </c>
    </row>
    <row r="590" spans="1:16">
      <c r="A590" s="1" t="s">
        <v>68</v>
      </c>
      <c r="B590" s="1" t="s">
        <v>68</v>
      </c>
      <c r="C590" s="1" t="str">
        <f t="shared" si="9"/>
        <v/>
      </c>
      <c r="D590" s="1" t="s">
        <v>68</v>
      </c>
      <c r="E590" s="1" t="s">
        <v>68</v>
      </c>
      <c r="F590" s="1" t="s">
        <v>68</v>
      </c>
      <c r="G590" s="1" t="s">
        <v>68</v>
      </c>
      <c r="H590" s="1" t="s">
        <v>68</v>
      </c>
      <c r="I590" s="1" t="s">
        <v>68</v>
      </c>
      <c r="J590" s="1" t="s">
        <v>68</v>
      </c>
      <c r="K590" s="1" t="s">
        <v>11716</v>
      </c>
      <c r="L590" s="1" t="s">
        <v>68</v>
      </c>
      <c r="M590" s="1" t="s">
        <v>68</v>
      </c>
      <c r="N590" s="1" t="s">
        <v>68</v>
      </c>
      <c r="O590" s="1" t="s">
        <v>68</v>
      </c>
      <c r="P590" s="1" t="s">
        <v>68</v>
      </c>
    </row>
    <row r="591" spans="1:16">
      <c r="A591" s="1" t="s">
        <v>1906</v>
      </c>
      <c r="B591" s="1" t="s">
        <v>12257</v>
      </c>
      <c r="C591" s="1" t="str">
        <f t="shared" si="9"/>
        <v>0205548</v>
      </c>
      <c r="D591" s="1" t="s">
        <v>1805</v>
      </c>
      <c r="E591" s="1" t="s">
        <v>12258</v>
      </c>
      <c r="F591" s="1" t="s">
        <v>1807</v>
      </c>
      <c r="G591" s="1" t="s">
        <v>12259</v>
      </c>
      <c r="H591" s="1" t="s">
        <v>12260</v>
      </c>
      <c r="I591" s="1" t="s">
        <v>11496</v>
      </c>
      <c r="J591" s="1" t="s">
        <v>68</v>
      </c>
      <c r="K591" s="1" t="s">
        <v>12261</v>
      </c>
      <c r="L591" s="1" t="s">
        <v>68</v>
      </c>
      <c r="M591" s="1" t="s">
        <v>68</v>
      </c>
      <c r="N591" s="1" t="s">
        <v>68</v>
      </c>
      <c r="O591" s="1" t="s">
        <v>68</v>
      </c>
      <c r="P591" s="1" t="s">
        <v>68</v>
      </c>
    </row>
    <row r="592" spans="1:16">
      <c r="A592" s="1" t="s">
        <v>68</v>
      </c>
      <c r="B592" s="1" t="s">
        <v>1804</v>
      </c>
      <c r="C592" s="1" t="str">
        <f t="shared" si="9"/>
        <v>四歯554</v>
      </c>
      <c r="D592" s="1" t="s">
        <v>68</v>
      </c>
      <c r="E592" s="1" t="s">
        <v>68</v>
      </c>
      <c r="F592" s="1" t="s">
        <v>68</v>
      </c>
      <c r="G592" s="1" t="s">
        <v>68</v>
      </c>
      <c r="H592" s="1" t="s">
        <v>68</v>
      </c>
      <c r="I592" s="1" t="s">
        <v>68</v>
      </c>
      <c r="J592" s="1" t="s">
        <v>68</v>
      </c>
      <c r="K592" s="1" t="s">
        <v>11497</v>
      </c>
      <c r="L592" s="1" t="s">
        <v>68</v>
      </c>
      <c r="M592" s="1" t="s">
        <v>68</v>
      </c>
      <c r="N592" s="1" t="s">
        <v>68</v>
      </c>
      <c r="O592" s="1" t="s">
        <v>68</v>
      </c>
      <c r="P592" s="1" t="s">
        <v>68</v>
      </c>
    </row>
    <row r="593" spans="1:16">
      <c r="A593" s="1" t="s">
        <v>68</v>
      </c>
      <c r="B593" s="1" t="s">
        <v>68</v>
      </c>
      <c r="C593" s="1" t="str">
        <f t="shared" si="9"/>
        <v/>
      </c>
      <c r="D593" s="1" t="s">
        <v>68</v>
      </c>
      <c r="E593" s="1" t="s">
        <v>68</v>
      </c>
      <c r="F593" s="1" t="s">
        <v>68</v>
      </c>
      <c r="G593" s="1" t="s">
        <v>68</v>
      </c>
      <c r="H593" s="1" t="s">
        <v>68</v>
      </c>
      <c r="I593" s="1" t="s">
        <v>68</v>
      </c>
      <c r="J593" s="1" t="s">
        <v>68</v>
      </c>
      <c r="K593" s="1" t="s">
        <v>12262</v>
      </c>
      <c r="L593" s="1" t="s">
        <v>68</v>
      </c>
      <c r="M593" s="1" t="s">
        <v>68</v>
      </c>
      <c r="N593" s="1" t="s">
        <v>68</v>
      </c>
      <c r="O593" s="1" t="s">
        <v>68</v>
      </c>
      <c r="P593" s="1" t="s">
        <v>68</v>
      </c>
    </row>
    <row r="594" spans="1:16">
      <c r="A594" s="1" t="s">
        <v>1915</v>
      </c>
      <c r="B594" s="1" t="s">
        <v>10728</v>
      </c>
      <c r="C594" s="1" t="str">
        <f t="shared" si="9"/>
        <v>0205555</v>
      </c>
      <c r="D594" s="1" t="s">
        <v>1814</v>
      </c>
      <c r="E594" s="1" t="s">
        <v>12263</v>
      </c>
      <c r="F594" s="1" t="s">
        <v>1817</v>
      </c>
      <c r="G594" s="1" t="s">
        <v>12264</v>
      </c>
      <c r="H594" s="1" t="s">
        <v>12265</v>
      </c>
      <c r="I594" s="1" t="s">
        <v>11496</v>
      </c>
      <c r="J594" s="1" t="s">
        <v>68</v>
      </c>
      <c r="K594" s="1" t="s">
        <v>1821</v>
      </c>
      <c r="L594" s="1" t="s">
        <v>68</v>
      </c>
      <c r="M594" s="1" t="s">
        <v>68</v>
      </c>
      <c r="N594" s="1" t="s">
        <v>68</v>
      </c>
      <c r="O594" s="1" t="s">
        <v>68</v>
      </c>
      <c r="P594" s="1" t="s">
        <v>68</v>
      </c>
    </row>
    <row r="595" spans="1:16">
      <c r="A595" s="1" t="s">
        <v>68</v>
      </c>
      <c r="B595" s="1" t="s">
        <v>1813</v>
      </c>
      <c r="C595" s="1" t="str">
        <f t="shared" si="9"/>
        <v>四歯555</v>
      </c>
      <c r="D595" s="1" t="s">
        <v>68</v>
      </c>
      <c r="E595" s="1" t="s">
        <v>68</v>
      </c>
      <c r="F595" s="1" t="s">
        <v>68</v>
      </c>
      <c r="G595" s="1" t="s">
        <v>68</v>
      </c>
      <c r="H595" s="1" t="s">
        <v>68</v>
      </c>
      <c r="I595" s="1" t="s">
        <v>68</v>
      </c>
      <c r="J595" s="1" t="s">
        <v>68</v>
      </c>
      <c r="K595" s="1" t="s">
        <v>11497</v>
      </c>
      <c r="L595" s="1" t="s">
        <v>68</v>
      </c>
      <c r="M595" s="1" t="s">
        <v>68</v>
      </c>
      <c r="N595" s="1" t="s">
        <v>68</v>
      </c>
      <c r="O595" s="1" t="s">
        <v>68</v>
      </c>
      <c r="P595" s="1" t="s">
        <v>68</v>
      </c>
    </row>
    <row r="596" spans="1:16">
      <c r="A596" s="1" t="s">
        <v>68</v>
      </c>
      <c r="B596" s="1" t="s">
        <v>68</v>
      </c>
      <c r="C596" s="1" t="str">
        <f t="shared" si="9"/>
        <v/>
      </c>
      <c r="D596" s="1" t="s">
        <v>68</v>
      </c>
      <c r="E596" s="1" t="s">
        <v>68</v>
      </c>
      <c r="F596" s="1" t="s">
        <v>68</v>
      </c>
      <c r="G596" s="1" t="s">
        <v>68</v>
      </c>
      <c r="H596" s="1" t="s">
        <v>68</v>
      </c>
      <c r="I596" s="1" t="s">
        <v>68</v>
      </c>
      <c r="J596" s="1" t="s">
        <v>68</v>
      </c>
      <c r="K596" s="1" t="s">
        <v>11962</v>
      </c>
      <c r="L596" s="1" t="s">
        <v>68</v>
      </c>
      <c r="M596" s="1" t="s">
        <v>68</v>
      </c>
      <c r="N596" s="1" t="s">
        <v>68</v>
      </c>
      <c r="O596" s="1" t="s">
        <v>68</v>
      </c>
      <c r="P596" s="1" t="s">
        <v>68</v>
      </c>
    </row>
    <row r="597" spans="1:16">
      <c r="A597" s="1" t="s">
        <v>1925</v>
      </c>
      <c r="B597" s="1" t="s">
        <v>12266</v>
      </c>
      <c r="C597" s="1" t="str">
        <f t="shared" si="9"/>
        <v>0205563</v>
      </c>
      <c r="D597" s="1" t="s">
        <v>1825</v>
      </c>
      <c r="E597" s="1" t="s">
        <v>12267</v>
      </c>
      <c r="F597" s="1" t="s">
        <v>1827</v>
      </c>
      <c r="G597" s="1" t="s">
        <v>12268</v>
      </c>
      <c r="H597" s="1" t="s">
        <v>12269</v>
      </c>
      <c r="I597" s="1" t="s">
        <v>11496</v>
      </c>
      <c r="J597" s="1" t="s">
        <v>68</v>
      </c>
      <c r="K597" s="1" t="s">
        <v>1433</v>
      </c>
      <c r="L597" s="1" t="s">
        <v>68</v>
      </c>
      <c r="M597" s="1" t="s">
        <v>68</v>
      </c>
      <c r="N597" s="1" t="s">
        <v>68</v>
      </c>
      <c r="O597" s="1" t="s">
        <v>68</v>
      </c>
      <c r="P597" s="1" t="s">
        <v>68</v>
      </c>
    </row>
    <row r="598" spans="1:16">
      <c r="A598" s="1" t="s">
        <v>68</v>
      </c>
      <c r="B598" s="1" t="s">
        <v>1824</v>
      </c>
      <c r="C598" s="1" t="str">
        <f t="shared" si="9"/>
        <v>四歯556</v>
      </c>
      <c r="D598" s="1" t="s">
        <v>68</v>
      </c>
      <c r="E598" s="1" t="s">
        <v>68</v>
      </c>
      <c r="F598" s="1" t="s">
        <v>68</v>
      </c>
      <c r="G598" s="1" t="s">
        <v>68</v>
      </c>
      <c r="H598" s="1" t="s">
        <v>68</v>
      </c>
      <c r="I598" s="1" t="s">
        <v>68</v>
      </c>
      <c r="J598" s="1" t="s">
        <v>68</v>
      </c>
      <c r="K598" s="1" t="s">
        <v>11497</v>
      </c>
      <c r="L598" s="1" t="s">
        <v>68</v>
      </c>
      <c r="M598" s="1" t="s">
        <v>68</v>
      </c>
      <c r="N598" s="1" t="s">
        <v>68</v>
      </c>
      <c r="O598" s="1" t="s">
        <v>68</v>
      </c>
      <c r="P598" s="1" t="s">
        <v>68</v>
      </c>
    </row>
    <row r="599" spans="1:16">
      <c r="A599" s="1" t="s">
        <v>68</v>
      </c>
      <c r="B599" s="1" t="s">
        <v>68</v>
      </c>
      <c r="C599" s="1" t="str">
        <f t="shared" si="9"/>
        <v/>
      </c>
      <c r="D599" s="1" t="s">
        <v>68</v>
      </c>
      <c r="E599" s="1" t="s">
        <v>68</v>
      </c>
      <c r="F599" s="1" t="s">
        <v>68</v>
      </c>
      <c r="G599" s="1" t="s">
        <v>68</v>
      </c>
      <c r="H599" s="1" t="s">
        <v>68</v>
      </c>
      <c r="I599" s="1" t="s">
        <v>68</v>
      </c>
      <c r="J599" s="1" t="s">
        <v>68</v>
      </c>
      <c r="K599" s="1" t="s">
        <v>12270</v>
      </c>
      <c r="L599" s="1" t="s">
        <v>68</v>
      </c>
      <c r="M599" s="1" t="s">
        <v>68</v>
      </c>
      <c r="N599" s="1" t="s">
        <v>68</v>
      </c>
      <c r="O599" s="1" t="s">
        <v>68</v>
      </c>
      <c r="P599" s="1" t="s">
        <v>68</v>
      </c>
    </row>
    <row r="600" spans="1:16">
      <c r="A600" s="1" t="s">
        <v>1934</v>
      </c>
      <c r="B600" s="1" t="s">
        <v>10731</v>
      </c>
      <c r="C600" s="1" t="str">
        <f t="shared" si="9"/>
        <v>0205589</v>
      </c>
      <c r="D600" s="1" t="s">
        <v>1834</v>
      </c>
      <c r="E600" s="1" t="s">
        <v>12271</v>
      </c>
      <c r="F600" s="1" t="s">
        <v>1836</v>
      </c>
      <c r="G600" s="1" t="s">
        <v>12272</v>
      </c>
      <c r="H600" s="1" t="s">
        <v>12273</v>
      </c>
      <c r="I600" s="1" t="s">
        <v>11496</v>
      </c>
      <c r="J600" s="1" t="s">
        <v>68</v>
      </c>
      <c r="K600" s="1" t="s">
        <v>2142</v>
      </c>
      <c r="L600" s="1" t="s">
        <v>68</v>
      </c>
      <c r="M600" s="1" t="s">
        <v>68</v>
      </c>
      <c r="N600" s="1" t="s">
        <v>68</v>
      </c>
      <c r="O600" s="1" t="s">
        <v>68</v>
      </c>
      <c r="P600" s="1" t="s">
        <v>68</v>
      </c>
    </row>
    <row r="601" spans="1:16">
      <c r="A601" s="1" t="s">
        <v>68</v>
      </c>
      <c r="B601" s="1" t="s">
        <v>1833</v>
      </c>
      <c r="C601" s="1" t="str">
        <f t="shared" si="9"/>
        <v>四歯558</v>
      </c>
      <c r="D601" s="1" t="s">
        <v>68</v>
      </c>
      <c r="E601" s="1" t="s">
        <v>68</v>
      </c>
      <c r="F601" s="1" t="s">
        <v>68</v>
      </c>
      <c r="G601" s="1" t="s">
        <v>68</v>
      </c>
      <c r="H601" s="1" t="s">
        <v>68</v>
      </c>
      <c r="I601" s="1" t="s">
        <v>68</v>
      </c>
      <c r="J601" s="1" t="s">
        <v>68</v>
      </c>
      <c r="K601" s="1" t="s">
        <v>11497</v>
      </c>
      <c r="L601" s="1" t="s">
        <v>68</v>
      </c>
      <c r="M601" s="1" t="s">
        <v>68</v>
      </c>
      <c r="N601" s="1" t="s">
        <v>68</v>
      </c>
      <c r="O601" s="1" t="s">
        <v>68</v>
      </c>
      <c r="P601" s="1" t="s">
        <v>68</v>
      </c>
    </row>
    <row r="602" spans="1:16">
      <c r="A602" s="1" t="s">
        <v>68</v>
      </c>
      <c r="B602" s="1" t="s">
        <v>68</v>
      </c>
      <c r="C602" s="1" t="str">
        <f t="shared" si="9"/>
        <v/>
      </c>
      <c r="D602" s="1" t="s">
        <v>68</v>
      </c>
      <c r="E602" s="1" t="s">
        <v>68</v>
      </c>
      <c r="F602" s="1" t="s">
        <v>68</v>
      </c>
      <c r="G602" s="1" t="s">
        <v>68</v>
      </c>
      <c r="H602" s="1" t="s">
        <v>68</v>
      </c>
      <c r="I602" s="1" t="s">
        <v>68</v>
      </c>
      <c r="J602" s="1" t="s">
        <v>68</v>
      </c>
      <c r="K602" s="1" t="s">
        <v>11916</v>
      </c>
      <c r="L602" s="1" t="s">
        <v>68</v>
      </c>
      <c r="M602" s="1" t="s">
        <v>68</v>
      </c>
      <c r="N602" s="1" t="s">
        <v>68</v>
      </c>
      <c r="O602" s="1" t="s">
        <v>68</v>
      </c>
      <c r="P602" s="1" t="s">
        <v>68</v>
      </c>
    </row>
    <row r="603" spans="1:16">
      <c r="A603" s="1" t="s">
        <v>1944</v>
      </c>
      <c r="B603" s="1" t="s">
        <v>12274</v>
      </c>
      <c r="C603" s="1" t="str">
        <f t="shared" si="9"/>
        <v>0205597</v>
      </c>
      <c r="D603" s="1" t="s">
        <v>1844</v>
      </c>
      <c r="E603" s="1" t="s">
        <v>12275</v>
      </c>
      <c r="F603" s="1" t="s">
        <v>1846</v>
      </c>
      <c r="G603" s="1" t="s">
        <v>12276</v>
      </c>
      <c r="H603" s="1" t="s">
        <v>12277</v>
      </c>
      <c r="I603" s="1" t="s">
        <v>11496</v>
      </c>
      <c r="J603" s="1" t="s">
        <v>68</v>
      </c>
      <c r="K603" s="1" t="s">
        <v>664</v>
      </c>
      <c r="L603" s="1" t="s">
        <v>68</v>
      </c>
      <c r="M603" s="1" t="s">
        <v>68</v>
      </c>
      <c r="N603" s="1" t="s">
        <v>68</v>
      </c>
      <c r="O603" s="1" t="s">
        <v>68</v>
      </c>
      <c r="P603" s="1" t="s">
        <v>68</v>
      </c>
    </row>
    <row r="604" spans="1:16">
      <c r="A604" s="1" t="s">
        <v>68</v>
      </c>
      <c r="B604" s="1" t="s">
        <v>1843</v>
      </c>
      <c r="C604" s="1" t="str">
        <f t="shared" si="9"/>
        <v>四歯559</v>
      </c>
      <c r="D604" s="1" t="s">
        <v>68</v>
      </c>
      <c r="E604" s="1" t="s">
        <v>68</v>
      </c>
      <c r="F604" s="1" t="s">
        <v>68</v>
      </c>
      <c r="G604" s="1" t="s">
        <v>68</v>
      </c>
      <c r="H604" s="1" t="s">
        <v>68</v>
      </c>
      <c r="I604" s="1" t="s">
        <v>68</v>
      </c>
      <c r="J604" s="1" t="s">
        <v>68</v>
      </c>
      <c r="K604" s="1" t="s">
        <v>11497</v>
      </c>
      <c r="L604" s="1" t="s">
        <v>68</v>
      </c>
      <c r="M604" s="1" t="s">
        <v>68</v>
      </c>
      <c r="N604" s="1" t="s">
        <v>68</v>
      </c>
      <c r="O604" s="1" t="s">
        <v>68</v>
      </c>
      <c r="P604" s="1" t="s">
        <v>68</v>
      </c>
    </row>
    <row r="605" spans="1:16">
      <c r="A605" s="1" t="s">
        <v>68</v>
      </c>
      <c r="B605" s="1" t="s">
        <v>68</v>
      </c>
      <c r="C605" s="1" t="str">
        <f t="shared" si="9"/>
        <v/>
      </c>
      <c r="D605" s="1" t="s">
        <v>68</v>
      </c>
      <c r="E605" s="1" t="s">
        <v>68</v>
      </c>
      <c r="F605" s="1" t="s">
        <v>68</v>
      </c>
      <c r="G605" s="1" t="s">
        <v>68</v>
      </c>
      <c r="H605" s="1" t="s">
        <v>68</v>
      </c>
      <c r="I605" s="1" t="s">
        <v>68</v>
      </c>
      <c r="J605" s="1" t="s">
        <v>68</v>
      </c>
      <c r="K605" s="1" t="s">
        <v>11671</v>
      </c>
      <c r="L605" s="1" t="s">
        <v>68</v>
      </c>
      <c r="M605" s="1" t="s">
        <v>68</v>
      </c>
      <c r="N605" s="1" t="s">
        <v>68</v>
      </c>
      <c r="O605" s="1" t="s">
        <v>68</v>
      </c>
      <c r="P605" s="1" t="s">
        <v>68</v>
      </c>
    </row>
    <row r="606" spans="1:16">
      <c r="A606" s="1" t="s">
        <v>1952</v>
      </c>
      <c r="B606" s="1" t="s">
        <v>10734</v>
      </c>
      <c r="C606" s="1" t="str">
        <f t="shared" si="9"/>
        <v>0205605</v>
      </c>
      <c r="D606" s="1" t="s">
        <v>1853</v>
      </c>
      <c r="E606" s="1" t="s">
        <v>12278</v>
      </c>
      <c r="F606" s="1" t="s">
        <v>1855</v>
      </c>
      <c r="G606" s="1" t="s">
        <v>12279</v>
      </c>
      <c r="H606" s="1" t="s">
        <v>12280</v>
      </c>
      <c r="I606" s="1" t="s">
        <v>11496</v>
      </c>
      <c r="J606" s="1" t="s">
        <v>68</v>
      </c>
      <c r="K606" s="1" t="s">
        <v>664</v>
      </c>
      <c r="L606" s="1" t="s">
        <v>68</v>
      </c>
      <c r="M606" s="1" t="s">
        <v>68</v>
      </c>
      <c r="N606" s="1" t="s">
        <v>68</v>
      </c>
      <c r="O606" s="1" t="s">
        <v>68</v>
      </c>
      <c r="P606" s="1" t="s">
        <v>68</v>
      </c>
    </row>
    <row r="607" spans="1:16">
      <c r="A607" s="1" t="s">
        <v>68</v>
      </c>
      <c r="B607" s="1" t="s">
        <v>1852</v>
      </c>
      <c r="C607" s="1" t="str">
        <f t="shared" si="9"/>
        <v>四歯560</v>
      </c>
      <c r="D607" s="1" t="s">
        <v>68</v>
      </c>
      <c r="E607" s="1" t="s">
        <v>68</v>
      </c>
      <c r="F607" s="1" t="s">
        <v>68</v>
      </c>
      <c r="G607" s="1" t="s">
        <v>68</v>
      </c>
      <c r="H607" s="1" t="s">
        <v>68</v>
      </c>
      <c r="I607" s="1" t="s">
        <v>68</v>
      </c>
      <c r="J607" s="1" t="s">
        <v>68</v>
      </c>
      <c r="K607" s="1" t="s">
        <v>11497</v>
      </c>
      <c r="L607" s="1" t="s">
        <v>68</v>
      </c>
      <c r="M607" s="1" t="s">
        <v>68</v>
      </c>
      <c r="N607" s="1" t="s">
        <v>68</v>
      </c>
      <c r="O607" s="1" t="s">
        <v>68</v>
      </c>
      <c r="P607" s="1" t="s">
        <v>68</v>
      </c>
    </row>
    <row r="608" spans="1:16">
      <c r="A608" s="1" t="s">
        <v>68</v>
      </c>
      <c r="B608" s="1" t="s">
        <v>68</v>
      </c>
      <c r="C608" s="1" t="str">
        <f t="shared" si="9"/>
        <v/>
      </c>
      <c r="D608" s="1" t="s">
        <v>68</v>
      </c>
      <c r="E608" s="1" t="s">
        <v>68</v>
      </c>
      <c r="F608" s="1" t="s">
        <v>68</v>
      </c>
      <c r="G608" s="1" t="s">
        <v>68</v>
      </c>
      <c r="H608" s="1" t="s">
        <v>68</v>
      </c>
      <c r="I608" s="1" t="s">
        <v>68</v>
      </c>
      <c r="J608" s="1" t="s">
        <v>68</v>
      </c>
      <c r="K608" s="1" t="s">
        <v>11671</v>
      </c>
      <c r="L608" s="1" t="s">
        <v>68</v>
      </c>
      <c r="M608" s="1" t="s">
        <v>68</v>
      </c>
      <c r="N608" s="1" t="s">
        <v>68</v>
      </c>
      <c r="O608" s="1" t="s">
        <v>68</v>
      </c>
      <c r="P608" s="1" t="s">
        <v>68</v>
      </c>
    </row>
    <row r="609" spans="1:16">
      <c r="A609" s="1" t="s">
        <v>1961</v>
      </c>
      <c r="B609" s="1" t="s">
        <v>10737</v>
      </c>
      <c r="C609" s="1" t="str">
        <f t="shared" si="9"/>
        <v>0205613</v>
      </c>
      <c r="D609" s="1" t="s">
        <v>1862</v>
      </c>
      <c r="E609" s="1" t="s">
        <v>12281</v>
      </c>
      <c r="F609" s="1" t="s">
        <v>1864</v>
      </c>
      <c r="G609" s="1" t="s">
        <v>12282</v>
      </c>
      <c r="H609" s="1" t="s">
        <v>12283</v>
      </c>
      <c r="I609" s="1" t="s">
        <v>11496</v>
      </c>
      <c r="J609" s="1" t="s">
        <v>68</v>
      </c>
      <c r="K609" s="1" t="s">
        <v>683</v>
      </c>
      <c r="L609" s="1" t="s">
        <v>68</v>
      </c>
      <c r="M609" s="1" t="s">
        <v>68</v>
      </c>
      <c r="N609" s="1" t="s">
        <v>68</v>
      </c>
      <c r="O609" s="1" t="s">
        <v>68</v>
      </c>
      <c r="P609" s="1" t="s">
        <v>68</v>
      </c>
    </row>
    <row r="610" spans="1:16">
      <c r="A610" s="1" t="s">
        <v>68</v>
      </c>
      <c r="B610" s="1" t="s">
        <v>1861</v>
      </c>
      <c r="C610" s="1" t="str">
        <f t="shared" si="9"/>
        <v>四歯561</v>
      </c>
      <c r="D610" s="1" t="s">
        <v>68</v>
      </c>
      <c r="E610" s="1" t="s">
        <v>68</v>
      </c>
      <c r="F610" s="1" t="s">
        <v>68</v>
      </c>
      <c r="G610" s="1" t="s">
        <v>68</v>
      </c>
      <c r="H610" s="1" t="s">
        <v>68</v>
      </c>
      <c r="I610" s="1" t="s">
        <v>68</v>
      </c>
      <c r="J610" s="1" t="s">
        <v>68</v>
      </c>
      <c r="K610" s="1" t="s">
        <v>11497</v>
      </c>
      <c r="L610" s="1" t="s">
        <v>68</v>
      </c>
      <c r="M610" s="1" t="s">
        <v>68</v>
      </c>
      <c r="N610" s="1" t="s">
        <v>68</v>
      </c>
      <c r="O610" s="1" t="s">
        <v>68</v>
      </c>
      <c r="P610" s="1" t="s">
        <v>68</v>
      </c>
    </row>
    <row r="611" spans="1:16">
      <c r="A611" s="1" t="s">
        <v>68</v>
      </c>
      <c r="B611" s="1" t="s">
        <v>68</v>
      </c>
      <c r="C611" s="1" t="str">
        <f t="shared" si="9"/>
        <v/>
      </c>
      <c r="D611" s="1" t="s">
        <v>68</v>
      </c>
      <c r="E611" s="1" t="s">
        <v>68</v>
      </c>
      <c r="F611" s="1" t="s">
        <v>68</v>
      </c>
      <c r="G611" s="1" t="s">
        <v>68</v>
      </c>
      <c r="H611" s="1" t="s">
        <v>68</v>
      </c>
      <c r="I611" s="1" t="s">
        <v>68</v>
      </c>
      <c r="J611" s="1" t="s">
        <v>68</v>
      </c>
      <c r="K611" s="1" t="s">
        <v>11612</v>
      </c>
      <c r="L611" s="1" t="s">
        <v>68</v>
      </c>
      <c r="M611" s="1" t="s">
        <v>68</v>
      </c>
      <c r="N611" s="1" t="s">
        <v>68</v>
      </c>
      <c r="O611" s="1" t="s">
        <v>68</v>
      </c>
      <c r="P611" s="1" t="s">
        <v>68</v>
      </c>
    </row>
    <row r="612" spans="1:16">
      <c r="A612" s="1" t="s">
        <v>1971</v>
      </c>
      <c r="B612" s="1" t="s">
        <v>12284</v>
      </c>
      <c r="C612" s="1" t="str">
        <f t="shared" si="9"/>
        <v>0205621</v>
      </c>
      <c r="D612" s="1" t="s">
        <v>1871</v>
      </c>
      <c r="E612" s="1" t="s">
        <v>12285</v>
      </c>
      <c r="F612" s="1" t="s">
        <v>1873</v>
      </c>
      <c r="G612" s="1" t="s">
        <v>12286</v>
      </c>
      <c r="H612" s="1" t="s">
        <v>12287</v>
      </c>
      <c r="I612" s="1" t="s">
        <v>11496</v>
      </c>
      <c r="J612" s="1" t="s">
        <v>68</v>
      </c>
      <c r="K612" s="1" t="s">
        <v>683</v>
      </c>
      <c r="L612" s="1" t="s">
        <v>68</v>
      </c>
      <c r="M612" s="1" t="s">
        <v>68</v>
      </c>
      <c r="N612" s="1" t="s">
        <v>68</v>
      </c>
      <c r="O612" s="1" t="s">
        <v>68</v>
      </c>
      <c r="P612" s="1" t="s">
        <v>68</v>
      </c>
    </row>
    <row r="613" spans="1:16">
      <c r="A613" s="1" t="s">
        <v>68</v>
      </c>
      <c r="B613" s="1" t="s">
        <v>1870</v>
      </c>
      <c r="C613" s="1" t="str">
        <f t="shared" si="9"/>
        <v>四歯562</v>
      </c>
      <c r="D613" s="1" t="s">
        <v>68</v>
      </c>
      <c r="E613" s="1" t="s">
        <v>68</v>
      </c>
      <c r="F613" s="1" t="s">
        <v>68</v>
      </c>
      <c r="G613" s="1" t="s">
        <v>68</v>
      </c>
      <c r="H613" s="1" t="s">
        <v>68</v>
      </c>
      <c r="I613" s="1" t="s">
        <v>68</v>
      </c>
      <c r="J613" s="1" t="s">
        <v>68</v>
      </c>
      <c r="K613" s="1" t="s">
        <v>11497</v>
      </c>
      <c r="L613" s="1" t="s">
        <v>68</v>
      </c>
      <c r="M613" s="1" t="s">
        <v>68</v>
      </c>
      <c r="N613" s="1" t="s">
        <v>68</v>
      </c>
      <c r="O613" s="1" t="s">
        <v>68</v>
      </c>
      <c r="P613" s="1" t="s">
        <v>68</v>
      </c>
    </row>
    <row r="614" spans="1:16">
      <c r="A614" s="1" t="s">
        <v>68</v>
      </c>
      <c r="B614" s="1" t="s">
        <v>68</v>
      </c>
      <c r="C614" s="1" t="str">
        <f t="shared" si="9"/>
        <v/>
      </c>
      <c r="D614" s="1" t="s">
        <v>68</v>
      </c>
      <c r="E614" s="1" t="s">
        <v>68</v>
      </c>
      <c r="F614" s="1" t="s">
        <v>68</v>
      </c>
      <c r="G614" s="1" t="s">
        <v>68</v>
      </c>
      <c r="H614" s="1" t="s">
        <v>68</v>
      </c>
      <c r="I614" s="1" t="s">
        <v>68</v>
      </c>
      <c r="J614" s="1" t="s">
        <v>68</v>
      </c>
      <c r="K614" s="1" t="s">
        <v>11612</v>
      </c>
      <c r="L614" s="1" t="s">
        <v>68</v>
      </c>
      <c r="M614" s="1" t="s">
        <v>68</v>
      </c>
      <c r="N614" s="1" t="s">
        <v>68</v>
      </c>
      <c r="O614" s="1" t="s">
        <v>68</v>
      </c>
      <c r="P614" s="1" t="s">
        <v>68</v>
      </c>
    </row>
    <row r="615" spans="1:16">
      <c r="A615" s="1" t="s">
        <v>1980</v>
      </c>
      <c r="B615" s="1" t="s">
        <v>12288</v>
      </c>
      <c r="C615" s="1" t="str">
        <f t="shared" si="9"/>
        <v>0205639</v>
      </c>
      <c r="D615" s="1" t="s">
        <v>1880</v>
      </c>
      <c r="E615" s="1" t="s">
        <v>12289</v>
      </c>
      <c r="F615" s="1" t="s">
        <v>1882</v>
      </c>
      <c r="G615" s="1" t="s">
        <v>12290</v>
      </c>
      <c r="H615" s="1" t="s">
        <v>12291</v>
      </c>
      <c r="I615" s="1" t="s">
        <v>11496</v>
      </c>
      <c r="J615" s="1" t="s">
        <v>68</v>
      </c>
      <c r="K615" s="1" t="s">
        <v>2188</v>
      </c>
      <c r="L615" s="1" t="s">
        <v>68</v>
      </c>
      <c r="M615" s="1" t="s">
        <v>68</v>
      </c>
      <c r="N615" s="1" t="s">
        <v>68</v>
      </c>
      <c r="O615" s="1" t="s">
        <v>68</v>
      </c>
      <c r="P615" s="1" t="s">
        <v>68</v>
      </c>
    </row>
    <row r="616" spans="1:16">
      <c r="A616" s="1" t="s">
        <v>68</v>
      </c>
      <c r="B616" s="1" t="s">
        <v>1879</v>
      </c>
      <c r="C616" s="1" t="str">
        <f t="shared" si="9"/>
        <v>四歯563</v>
      </c>
      <c r="D616" s="1" t="s">
        <v>68</v>
      </c>
      <c r="E616" s="1" t="s">
        <v>68</v>
      </c>
      <c r="F616" s="1" t="s">
        <v>68</v>
      </c>
      <c r="G616" s="1" t="s">
        <v>68</v>
      </c>
      <c r="H616" s="1" t="s">
        <v>68</v>
      </c>
      <c r="I616" s="1" t="s">
        <v>68</v>
      </c>
      <c r="J616" s="1" t="s">
        <v>68</v>
      </c>
      <c r="K616" s="1" t="s">
        <v>11497</v>
      </c>
      <c r="L616" s="1" t="s">
        <v>68</v>
      </c>
      <c r="M616" s="1" t="s">
        <v>68</v>
      </c>
      <c r="N616" s="1" t="s">
        <v>68</v>
      </c>
      <c r="O616" s="1" t="s">
        <v>68</v>
      </c>
      <c r="P616" s="1" t="s">
        <v>68</v>
      </c>
    </row>
    <row r="617" spans="1:16">
      <c r="A617" s="1" t="s">
        <v>68</v>
      </c>
      <c r="B617" s="1" t="s">
        <v>68</v>
      </c>
      <c r="C617" s="1" t="str">
        <f t="shared" si="9"/>
        <v/>
      </c>
      <c r="D617" s="1" t="s">
        <v>68</v>
      </c>
      <c r="E617" s="1" t="s">
        <v>68</v>
      </c>
      <c r="F617" s="1" t="s">
        <v>68</v>
      </c>
      <c r="G617" s="1" t="s">
        <v>68</v>
      </c>
      <c r="H617" s="1" t="s">
        <v>68</v>
      </c>
      <c r="I617" s="1" t="s">
        <v>68</v>
      </c>
      <c r="J617" s="1" t="s">
        <v>68</v>
      </c>
      <c r="K617" s="1" t="s">
        <v>11537</v>
      </c>
      <c r="L617" s="1" t="s">
        <v>68</v>
      </c>
      <c r="M617" s="1" t="s">
        <v>68</v>
      </c>
      <c r="N617" s="1" t="s">
        <v>68</v>
      </c>
      <c r="O617" s="1" t="s">
        <v>68</v>
      </c>
      <c r="P617" s="1" t="s">
        <v>68</v>
      </c>
    </row>
    <row r="618" spans="1:16">
      <c r="A618" s="1" t="s">
        <v>1989</v>
      </c>
      <c r="B618" s="1" t="s">
        <v>12292</v>
      </c>
      <c r="C618" s="1" t="str">
        <f t="shared" si="9"/>
        <v>0205647</v>
      </c>
      <c r="D618" s="1" t="s">
        <v>1889</v>
      </c>
      <c r="E618" s="1" t="s">
        <v>12293</v>
      </c>
      <c r="F618" s="1" t="s">
        <v>1892</v>
      </c>
      <c r="G618" s="1" t="s">
        <v>12294</v>
      </c>
      <c r="H618" s="1" t="s">
        <v>12295</v>
      </c>
      <c r="I618" s="1" t="s">
        <v>11496</v>
      </c>
      <c r="J618" s="1" t="s">
        <v>68</v>
      </c>
      <c r="K618" s="1" t="s">
        <v>3620</v>
      </c>
      <c r="L618" s="1" t="s">
        <v>68</v>
      </c>
      <c r="M618" s="1" t="s">
        <v>68</v>
      </c>
      <c r="N618" s="1" t="s">
        <v>68</v>
      </c>
      <c r="O618" s="1" t="s">
        <v>68</v>
      </c>
      <c r="P618" s="1" t="s">
        <v>68</v>
      </c>
    </row>
    <row r="619" spans="1:16">
      <c r="A619" s="1" t="s">
        <v>68</v>
      </c>
      <c r="B619" s="1" t="s">
        <v>1888</v>
      </c>
      <c r="C619" s="1" t="str">
        <f t="shared" si="9"/>
        <v>四歯564</v>
      </c>
      <c r="D619" s="1" t="s">
        <v>68</v>
      </c>
      <c r="E619" s="1" t="s">
        <v>68</v>
      </c>
      <c r="F619" s="1" t="s">
        <v>68</v>
      </c>
      <c r="G619" s="1" t="s">
        <v>68</v>
      </c>
      <c r="H619" s="1" t="s">
        <v>68</v>
      </c>
      <c r="I619" s="1" t="s">
        <v>68</v>
      </c>
      <c r="J619" s="1" t="s">
        <v>68</v>
      </c>
      <c r="K619" s="1" t="s">
        <v>11497</v>
      </c>
      <c r="L619" s="1" t="s">
        <v>68</v>
      </c>
      <c r="M619" s="1" t="s">
        <v>68</v>
      </c>
      <c r="N619" s="1" t="s">
        <v>68</v>
      </c>
      <c r="O619" s="1" t="s">
        <v>68</v>
      </c>
      <c r="P619" s="1" t="s">
        <v>68</v>
      </c>
    </row>
    <row r="620" spans="1:16">
      <c r="A620" s="1" t="s">
        <v>68</v>
      </c>
      <c r="B620" s="1" t="s">
        <v>68</v>
      </c>
      <c r="C620" s="1" t="str">
        <f t="shared" si="9"/>
        <v/>
      </c>
      <c r="D620" s="1" t="s">
        <v>68</v>
      </c>
      <c r="E620" s="1" t="s">
        <v>68</v>
      </c>
      <c r="F620" s="1" t="s">
        <v>68</v>
      </c>
      <c r="G620" s="1" t="s">
        <v>68</v>
      </c>
      <c r="H620" s="1" t="s">
        <v>68</v>
      </c>
      <c r="I620" s="1" t="s">
        <v>68</v>
      </c>
      <c r="J620" s="1" t="s">
        <v>68</v>
      </c>
      <c r="K620" s="1" t="s">
        <v>12296</v>
      </c>
      <c r="L620" s="1" t="s">
        <v>68</v>
      </c>
      <c r="M620" s="1" t="s">
        <v>68</v>
      </c>
      <c r="N620" s="1" t="s">
        <v>68</v>
      </c>
      <c r="O620" s="1" t="s">
        <v>68</v>
      </c>
      <c r="P620" s="1" t="s">
        <v>68</v>
      </c>
    </row>
    <row r="621" spans="1:16">
      <c r="A621" s="1" t="s">
        <v>1998</v>
      </c>
      <c r="B621" s="1" t="s">
        <v>12297</v>
      </c>
      <c r="C621" s="1" t="str">
        <f t="shared" si="9"/>
        <v>0205654</v>
      </c>
      <c r="D621" s="1" t="s">
        <v>12298</v>
      </c>
      <c r="E621" s="1" t="s">
        <v>12299</v>
      </c>
      <c r="F621" s="1" t="s">
        <v>12300</v>
      </c>
      <c r="G621" s="1" t="s">
        <v>12301</v>
      </c>
      <c r="H621" s="1" t="s">
        <v>12302</v>
      </c>
      <c r="I621" s="1" t="s">
        <v>11496</v>
      </c>
      <c r="J621" s="1" t="s">
        <v>68</v>
      </c>
      <c r="K621" s="1" t="s">
        <v>432</v>
      </c>
      <c r="L621" s="1" t="s">
        <v>68</v>
      </c>
      <c r="M621" s="1" t="s">
        <v>68</v>
      </c>
      <c r="N621" s="1" t="s">
        <v>68</v>
      </c>
      <c r="O621" s="1" t="s">
        <v>68</v>
      </c>
      <c r="P621" s="1" t="s">
        <v>68</v>
      </c>
    </row>
    <row r="622" spans="1:16">
      <c r="A622" s="1" t="s">
        <v>68</v>
      </c>
      <c r="B622" s="1" t="s">
        <v>12303</v>
      </c>
      <c r="C622" s="1" t="str">
        <f t="shared" si="9"/>
        <v>四歯565</v>
      </c>
      <c r="D622" s="1" t="s">
        <v>68</v>
      </c>
      <c r="E622" s="1" t="s">
        <v>68</v>
      </c>
      <c r="F622" s="1" t="s">
        <v>68</v>
      </c>
      <c r="G622" s="1" t="s">
        <v>68</v>
      </c>
      <c r="H622" s="1" t="s">
        <v>68</v>
      </c>
      <c r="I622" s="1" t="s">
        <v>68</v>
      </c>
      <c r="J622" s="1" t="s">
        <v>68</v>
      </c>
      <c r="K622" s="1" t="s">
        <v>11497</v>
      </c>
      <c r="L622" s="1" t="s">
        <v>68</v>
      </c>
      <c r="M622" s="1" t="s">
        <v>68</v>
      </c>
      <c r="N622" s="1" t="s">
        <v>68</v>
      </c>
      <c r="O622" s="1" t="s">
        <v>68</v>
      </c>
      <c r="P622" s="1" t="s">
        <v>68</v>
      </c>
    </row>
    <row r="623" spans="1:16">
      <c r="A623" s="1" t="s">
        <v>68</v>
      </c>
      <c r="B623" s="1" t="s">
        <v>68</v>
      </c>
      <c r="C623" s="1" t="str">
        <f t="shared" si="9"/>
        <v/>
      </c>
      <c r="D623" s="1" t="s">
        <v>68</v>
      </c>
      <c r="E623" s="1" t="s">
        <v>68</v>
      </c>
      <c r="F623" s="1" t="s">
        <v>68</v>
      </c>
      <c r="G623" s="1" t="s">
        <v>68</v>
      </c>
      <c r="H623" s="1" t="s">
        <v>68</v>
      </c>
      <c r="I623" s="1" t="s">
        <v>68</v>
      </c>
      <c r="J623" s="1" t="s">
        <v>68</v>
      </c>
      <c r="K623" s="1" t="s">
        <v>11694</v>
      </c>
      <c r="L623" s="1" t="s">
        <v>68</v>
      </c>
      <c r="M623" s="1" t="s">
        <v>68</v>
      </c>
      <c r="N623" s="1" t="s">
        <v>68</v>
      </c>
      <c r="O623" s="1" t="s">
        <v>68</v>
      </c>
      <c r="P623" s="1" t="s">
        <v>68</v>
      </c>
    </row>
    <row r="624" spans="1:16">
      <c r="A624" s="1" t="s">
        <v>2007</v>
      </c>
      <c r="B624" s="1" t="s">
        <v>10739</v>
      </c>
      <c r="C624" s="1" t="str">
        <f t="shared" si="9"/>
        <v>0205662</v>
      </c>
      <c r="D624" s="1" t="s">
        <v>1899</v>
      </c>
      <c r="E624" s="1" t="s">
        <v>12304</v>
      </c>
      <c r="F624" s="1" t="s">
        <v>1902</v>
      </c>
      <c r="G624" s="1" t="s">
        <v>12305</v>
      </c>
      <c r="H624" s="1" t="s">
        <v>12306</v>
      </c>
      <c r="I624" s="1" t="s">
        <v>11496</v>
      </c>
      <c r="J624" s="1" t="s">
        <v>68</v>
      </c>
      <c r="K624" s="1" t="s">
        <v>432</v>
      </c>
      <c r="L624" s="1" t="s">
        <v>68</v>
      </c>
      <c r="M624" s="1" t="s">
        <v>68</v>
      </c>
      <c r="N624" s="1" t="s">
        <v>68</v>
      </c>
      <c r="O624" s="1" t="s">
        <v>68</v>
      </c>
      <c r="P624" s="1" t="s">
        <v>68</v>
      </c>
    </row>
    <row r="625" spans="1:16">
      <c r="A625" s="1" t="s">
        <v>68</v>
      </c>
      <c r="B625" s="1" t="s">
        <v>1898</v>
      </c>
      <c r="C625" s="1" t="str">
        <f t="shared" si="9"/>
        <v>四歯566</v>
      </c>
      <c r="D625" s="1" t="s">
        <v>68</v>
      </c>
      <c r="E625" s="1" t="s">
        <v>68</v>
      </c>
      <c r="F625" s="1" t="s">
        <v>68</v>
      </c>
      <c r="G625" s="1" t="s">
        <v>68</v>
      </c>
      <c r="H625" s="1" t="s">
        <v>68</v>
      </c>
      <c r="I625" s="1" t="s">
        <v>68</v>
      </c>
      <c r="J625" s="1" t="s">
        <v>68</v>
      </c>
      <c r="K625" s="1" t="s">
        <v>11497</v>
      </c>
      <c r="L625" s="1" t="s">
        <v>68</v>
      </c>
      <c r="M625" s="1" t="s">
        <v>68</v>
      </c>
      <c r="N625" s="1" t="s">
        <v>68</v>
      </c>
      <c r="O625" s="1" t="s">
        <v>68</v>
      </c>
      <c r="P625" s="1" t="s">
        <v>68</v>
      </c>
    </row>
    <row r="626" spans="1:16">
      <c r="A626" s="1" t="s">
        <v>68</v>
      </c>
      <c r="B626" s="1" t="s">
        <v>68</v>
      </c>
      <c r="C626" s="1" t="str">
        <f t="shared" si="9"/>
        <v/>
      </c>
      <c r="D626" s="1" t="s">
        <v>68</v>
      </c>
      <c r="E626" s="1" t="s">
        <v>68</v>
      </c>
      <c r="F626" s="1" t="s">
        <v>68</v>
      </c>
      <c r="G626" s="1" t="s">
        <v>68</v>
      </c>
      <c r="H626" s="1" t="s">
        <v>68</v>
      </c>
      <c r="I626" s="1" t="s">
        <v>68</v>
      </c>
      <c r="J626" s="1" t="s">
        <v>68</v>
      </c>
      <c r="K626" s="1" t="s">
        <v>11694</v>
      </c>
      <c r="L626" s="1" t="s">
        <v>68</v>
      </c>
      <c r="M626" s="1" t="s">
        <v>68</v>
      </c>
      <c r="N626" s="1" t="s">
        <v>68</v>
      </c>
      <c r="O626" s="1" t="s">
        <v>68</v>
      </c>
      <c r="P626" s="1" t="s">
        <v>68</v>
      </c>
    </row>
    <row r="627" spans="1:16">
      <c r="A627" s="1" t="s">
        <v>2016</v>
      </c>
      <c r="B627" s="1" t="s">
        <v>12307</v>
      </c>
      <c r="C627" s="1" t="str">
        <f t="shared" si="9"/>
        <v>0205670</v>
      </c>
      <c r="D627" s="1" t="s">
        <v>1909</v>
      </c>
      <c r="E627" s="1" t="s">
        <v>12308</v>
      </c>
      <c r="F627" s="1" t="s">
        <v>1911</v>
      </c>
      <c r="G627" s="1" t="s">
        <v>12309</v>
      </c>
      <c r="H627" s="1" t="s">
        <v>12310</v>
      </c>
      <c r="I627" s="1" t="s">
        <v>11496</v>
      </c>
      <c r="J627" s="1" t="s">
        <v>68</v>
      </c>
      <c r="K627" s="1" t="s">
        <v>1422</v>
      </c>
      <c r="L627" s="1" t="s">
        <v>68</v>
      </c>
      <c r="M627" s="1" t="s">
        <v>68</v>
      </c>
      <c r="N627" s="1" t="s">
        <v>68</v>
      </c>
      <c r="O627" s="1" t="s">
        <v>68</v>
      </c>
      <c r="P627" s="1" t="s">
        <v>68</v>
      </c>
    </row>
    <row r="628" spans="1:16">
      <c r="A628" s="1" t="s">
        <v>68</v>
      </c>
      <c r="B628" s="1" t="s">
        <v>1908</v>
      </c>
      <c r="C628" s="1" t="str">
        <f t="shared" si="9"/>
        <v>四歯567</v>
      </c>
      <c r="D628" s="1" t="s">
        <v>68</v>
      </c>
      <c r="E628" s="1" t="s">
        <v>68</v>
      </c>
      <c r="F628" s="1" t="s">
        <v>68</v>
      </c>
      <c r="G628" s="1" t="s">
        <v>68</v>
      </c>
      <c r="H628" s="1" t="s">
        <v>68</v>
      </c>
      <c r="I628" s="1" t="s">
        <v>68</v>
      </c>
      <c r="J628" s="1" t="s">
        <v>68</v>
      </c>
      <c r="K628" s="1" t="s">
        <v>11497</v>
      </c>
      <c r="L628" s="1" t="s">
        <v>68</v>
      </c>
      <c r="M628" s="1" t="s">
        <v>68</v>
      </c>
      <c r="N628" s="1" t="s">
        <v>68</v>
      </c>
      <c r="O628" s="1" t="s">
        <v>68</v>
      </c>
      <c r="P628" s="1" t="s">
        <v>68</v>
      </c>
    </row>
    <row r="629" spans="1:16">
      <c r="A629" s="1" t="s">
        <v>68</v>
      </c>
      <c r="B629" s="1" t="s">
        <v>68</v>
      </c>
      <c r="C629" s="1" t="str">
        <f t="shared" si="9"/>
        <v/>
      </c>
      <c r="D629" s="1" t="s">
        <v>68</v>
      </c>
      <c r="E629" s="1" t="s">
        <v>68</v>
      </c>
      <c r="F629" s="1" t="s">
        <v>68</v>
      </c>
      <c r="G629" s="1" t="s">
        <v>68</v>
      </c>
      <c r="H629" s="1" t="s">
        <v>68</v>
      </c>
      <c r="I629" s="1" t="s">
        <v>68</v>
      </c>
      <c r="J629" s="1" t="s">
        <v>68</v>
      </c>
      <c r="K629" s="1" t="s">
        <v>12311</v>
      </c>
      <c r="L629" s="1" t="s">
        <v>68</v>
      </c>
      <c r="M629" s="1" t="s">
        <v>68</v>
      </c>
      <c r="N629" s="1" t="s">
        <v>68</v>
      </c>
      <c r="O629" s="1" t="s">
        <v>68</v>
      </c>
      <c r="P629" s="1" t="s">
        <v>68</v>
      </c>
    </row>
    <row r="630" spans="1:16">
      <c r="A630" s="1" t="s">
        <v>2025</v>
      </c>
      <c r="B630" s="1" t="s">
        <v>12312</v>
      </c>
      <c r="C630" s="1" t="str">
        <f t="shared" si="9"/>
        <v>0205688</v>
      </c>
      <c r="D630" s="1" t="s">
        <v>1918</v>
      </c>
      <c r="E630" s="1" t="s">
        <v>12313</v>
      </c>
      <c r="F630" s="1" t="s">
        <v>1921</v>
      </c>
      <c r="G630" s="1" t="s">
        <v>12314</v>
      </c>
      <c r="H630" s="1" t="s">
        <v>12315</v>
      </c>
      <c r="I630" s="1" t="s">
        <v>11496</v>
      </c>
      <c r="J630" s="1" t="s">
        <v>68</v>
      </c>
      <c r="K630" s="1" t="s">
        <v>1444</v>
      </c>
      <c r="L630" s="1" t="s">
        <v>68</v>
      </c>
      <c r="M630" s="1" t="s">
        <v>68</v>
      </c>
      <c r="N630" s="1" t="s">
        <v>68</v>
      </c>
      <c r="O630" s="1" t="s">
        <v>68</v>
      </c>
      <c r="P630" s="1" t="s">
        <v>68</v>
      </c>
    </row>
    <row r="631" spans="1:16">
      <c r="A631" s="1" t="s">
        <v>68</v>
      </c>
      <c r="B631" s="1" t="s">
        <v>1917</v>
      </c>
      <c r="C631" s="1" t="str">
        <f t="shared" si="9"/>
        <v>四歯568</v>
      </c>
      <c r="D631" s="1" t="s">
        <v>68</v>
      </c>
      <c r="E631" s="1" t="s">
        <v>68</v>
      </c>
      <c r="F631" s="1" t="s">
        <v>68</v>
      </c>
      <c r="G631" s="1" t="s">
        <v>68</v>
      </c>
      <c r="H631" s="1" t="s">
        <v>68</v>
      </c>
      <c r="I631" s="1" t="s">
        <v>68</v>
      </c>
      <c r="J631" s="1" t="s">
        <v>68</v>
      </c>
      <c r="K631" s="1" t="s">
        <v>11497</v>
      </c>
      <c r="L631" s="1" t="s">
        <v>68</v>
      </c>
      <c r="M631" s="1" t="s">
        <v>68</v>
      </c>
      <c r="N631" s="1" t="s">
        <v>68</v>
      </c>
      <c r="O631" s="1" t="s">
        <v>68</v>
      </c>
      <c r="P631" s="1" t="s">
        <v>68</v>
      </c>
    </row>
    <row r="632" spans="1:16">
      <c r="A632" s="1" t="s">
        <v>68</v>
      </c>
      <c r="B632" s="1" t="s">
        <v>68</v>
      </c>
      <c r="C632" s="1" t="str">
        <f t="shared" si="9"/>
        <v/>
      </c>
      <c r="D632" s="1" t="s">
        <v>68</v>
      </c>
      <c r="E632" s="1" t="s">
        <v>68</v>
      </c>
      <c r="F632" s="1" t="s">
        <v>68</v>
      </c>
      <c r="G632" s="1" t="s">
        <v>68</v>
      </c>
      <c r="H632" s="1" t="s">
        <v>68</v>
      </c>
      <c r="I632" s="1" t="s">
        <v>68</v>
      </c>
      <c r="J632" s="1" t="s">
        <v>68</v>
      </c>
      <c r="K632" s="1" t="s">
        <v>11616</v>
      </c>
      <c r="L632" s="1" t="s">
        <v>68</v>
      </c>
      <c r="M632" s="1" t="s">
        <v>68</v>
      </c>
      <c r="N632" s="1" t="s">
        <v>68</v>
      </c>
      <c r="O632" s="1" t="s">
        <v>68</v>
      </c>
      <c r="P632" s="1" t="s">
        <v>68</v>
      </c>
    </row>
    <row r="633" spans="1:16">
      <c r="A633" s="1" t="s">
        <v>2034</v>
      </c>
      <c r="B633" s="1" t="s">
        <v>12316</v>
      </c>
      <c r="C633" s="1" t="str">
        <f t="shared" si="9"/>
        <v>0205696</v>
      </c>
      <c r="D633" s="1" t="s">
        <v>1928</v>
      </c>
      <c r="E633" s="1" t="s">
        <v>12317</v>
      </c>
      <c r="F633" s="1" t="s">
        <v>1930</v>
      </c>
      <c r="G633" s="1" t="s">
        <v>12318</v>
      </c>
      <c r="H633" s="1" t="s">
        <v>12319</v>
      </c>
      <c r="I633" s="1" t="s">
        <v>11496</v>
      </c>
      <c r="J633" s="1" t="s">
        <v>68</v>
      </c>
      <c r="K633" s="1" t="s">
        <v>1454</v>
      </c>
      <c r="L633" s="1" t="s">
        <v>68</v>
      </c>
      <c r="M633" s="1" t="s">
        <v>68</v>
      </c>
      <c r="N633" s="1" t="s">
        <v>68</v>
      </c>
      <c r="O633" s="1" t="s">
        <v>68</v>
      </c>
      <c r="P633" s="1" t="s">
        <v>68</v>
      </c>
    </row>
    <row r="634" spans="1:16">
      <c r="A634" s="1" t="s">
        <v>68</v>
      </c>
      <c r="B634" s="1" t="s">
        <v>1927</v>
      </c>
      <c r="C634" s="1" t="str">
        <f t="shared" si="9"/>
        <v>四歯569</v>
      </c>
      <c r="D634" s="1" t="s">
        <v>68</v>
      </c>
      <c r="E634" s="1" t="s">
        <v>68</v>
      </c>
      <c r="F634" s="1" t="s">
        <v>68</v>
      </c>
      <c r="G634" s="1" t="s">
        <v>68</v>
      </c>
      <c r="H634" s="1" t="s">
        <v>68</v>
      </c>
      <c r="I634" s="1" t="s">
        <v>68</v>
      </c>
      <c r="J634" s="1" t="s">
        <v>68</v>
      </c>
      <c r="K634" s="1" t="s">
        <v>11497</v>
      </c>
      <c r="L634" s="1" t="s">
        <v>68</v>
      </c>
      <c r="M634" s="1" t="s">
        <v>68</v>
      </c>
      <c r="N634" s="1" t="s">
        <v>68</v>
      </c>
      <c r="O634" s="1" t="s">
        <v>68</v>
      </c>
      <c r="P634" s="1" t="s">
        <v>68</v>
      </c>
    </row>
    <row r="635" spans="1:16">
      <c r="A635" s="1" t="s">
        <v>68</v>
      </c>
      <c r="B635" s="1" t="s">
        <v>68</v>
      </c>
      <c r="C635" s="1" t="str">
        <f t="shared" si="9"/>
        <v/>
      </c>
      <c r="D635" s="1" t="s">
        <v>68</v>
      </c>
      <c r="E635" s="1" t="s">
        <v>68</v>
      </c>
      <c r="F635" s="1" t="s">
        <v>68</v>
      </c>
      <c r="G635" s="1" t="s">
        <v>68</v>
      </c>
      <c r="H635" s="1" t="s">
        <v>68</v>
      </c>
      <c r="I635" s="1" t="s">
        <v>68</v>
      </c>
      <c r="J635" s="1" t="s">
        <v>68</v>
      </c>
      <c r="K635" s="1" t="s">
        <v>12109</v>
      </c>
      <c r="L635" s="1" t="s">
        <v>68</v>
      </c>
      <c r="M635" s="1" t="s">
        <v>68</v>
      </c>
      <c r="N635" s="1" t="s">
        <v>68</v>
      </c>
      <c r="O635" s="1" t="s">
        <v>68</v>
      </c>
      <c r="P635" s="1" t="s">
        <v>68</v>
      </c>
    </row>
    <row r="636" spans="1:16">
      <c r="A636" s="1" t="s">
        <v>2043</v>
      </c>
      <c r="B636" s="1" t="s">
        <v>12320</v>
      </c>
      <c r="C636" s="1" t="str">
        <f t="shared" si="9"/>
        <v>0205704</v>
      </c>
      <c r="D636" s="1" t="s">
        <v>1937</v>
      </c>
      <c r="E636" s="1" t="s">
        <v>12321</v>
      </c>
      <c r="F636" s="1" t="s">
        <v>1939</v>
      </c>
      <c r="G636" s="1" t="s">
        <v>12322</v>
      </c>
      <c r="H636" s="1" t="s">
        <v>12323</v>
      </c>
      <c r="I636" s="1" t="s">
        <v>11496</v>
      </c>
      <c r="J636" s="1" t="s">
        <v>68</v>
      </c>
      <c r="K636" s="1" t="s">
        <v>1943</v>
      </c>
      <c r="L636" s="1" t="s">
        <v>68</v>
      </c>
      <c r="M636" s="1" t="s">
        <v>68</v>
      </c>
      <c r="N636" s="1" t="s">
        <v>68</v>
      </c>
      <c r="O636" s="1" t="s">
        <v>68</v>
      </c>
      <c r="P636" s="1" t="s">
        <v>68</v>
      </c>
    </row>
    <row r="637" spans="1:16">
      <c r="A637" s="1" t="s">
        <v>68</v>
      </c>
      <c r="B637" s="1" t="s">
        <v>1936</v>
      </c>
      <c r="C637" s="1" t="str">
        <f t="shared" si="9"/>
        <v>四歯570</v>
      </c>
      <c r="D637" s="1" t="s">
        <v>68</v>
      </c>
      <c r="E637" s="1" t="s">
        <v>68</v>
      </c>
      <c r="F637" s="1" t="s">
        <v>68</v>
      </c>
      <c r="G637" s="1" t="s">
        <v>68</v>
      </c>
      <c r="H637" s="1" t="s">
        <v>68</v>
      </c>
      <c r="I637" s="1" t="s">
        <v>68</v>
      </c>
      <c r="J637" s="1" t="s">
        <v>68</v>
      </c>
      <c r="K637" s="1" t="s">
        <v>11497</v>
      </c>
      <c r="L637" s="1" t="s">
        <v>68</v>
      </c>
      <c r="M637" s="1" t="s">
        <v>68</v>
      </c>
      <c r="N637" s="1" t="s">
        <v>68</v>
      </c>
      <c r="O637" s="1" t="s">
        <v>68</v>
      </c>
      <c r="P637" s="1" t="s">
        <v>68</v>
      </c>
    </row>
    <row r="638" spans="1:16">
      <c r="A638" s="1" t="s">
        <v>68</v>
      </c>
      <c r="B638" s="1" t="s">
        <v>68</v>
      </c>
      <c r="C638" s="1" t="str">
        <f t="shared" si="9"/>
        <v/>
      </c>
      <c r="D638" s="1" t="s">
        <v>68</v>
      </c>
      <c r="E638" s="1" t="s">
        <v>68</v>
      </c>
      <c r="F638" s="1" t="s">
        <v>68</v>
      </c>
      <c r="G638" s="1" t="s">
        <v>68</v>
      </c>
      <c r="H638" s="1" t="s">
        <v>68</v>
      </c>
      <c r="I638" s="1" t="s">
        <v>68</v>
      </c>
      <c r="J638" s="1" t="s">
        <v>68</v>
      </c>
      <c r="K638" s="1" t="s">
        <v>11675</v>
      </c>
      <c r="L638" s="1" t="s">
        <v>68</v>
      </c>
      <c r="M638" s="1" t="s">
        <v>68</v>
      </c>
      <c r="N638" s="1" t="s">
        <v>68</v>
      </c>
      <c r="O638" s="1" t="s">
        <v>68</v>
      </c>
      <c r="P638" s="1" t="s">
        <v>68</v>
      </c>
    </row>
    <row r="639" spans="1:16">
      <c r="A639" s="1" t="s">
        <v>2052</v>
      </c>
      <c r="B639" s="1" t="s">
        <v>10742</v>
      </c>
      <c r="C639" s="1" t="str">
        <f t="shared" si="9"/>
        <v>0205712</v>
      </c>
      <c r="D639" s="1" t="s">
        <v>1947</v>
      </c>
      <c r="E639" s="1" t="s">
        <v>12324</v>
      </c>
      <c r="F639" s="1" t="s">
        <v>1949</v>
      </c>
      <c r="G639" s="1" t="s">
        <v>12325</v>
      </c>
      <c r="H639" s="1" t="s">
        <v>12326</v>
      </c>
      <c r="I639" s="1" t="s">
        <v>11496</v>
      </c>
      <c r="J639" s="1" t="s">
        <v>68</v>
      </c>
      <c r="K639" s="1" t="s">
        <v>11620</v>
      </c>
      <c r="L639" s="1" t="s">
        <v>68</v>
      </c>
      <c r="M639" s="1" t="s">
        <v>68</v>
      </c>
      <c r="N639" s="1" t="s">
        <v>68</v>
      </c>
      <c r="O639" s="1" t="s">
        <v>68</v>
      </c>
      <c r="P639" s="1" t="s">
        <v>68</v>
      </c>
    </row>
    <row r="640" spans="1:16">
      <c r="A640" s="1" t="s">
        <v>68</v>
      </c>
      <c r="B640" s="1" t="s">
        <v>1946</v>
      </c>
      <c r="C640" s="1" t="str">
        <f t="shared" si="9"/>
        <v>四歯571</v>
      </c>
      <c r="D640" s="1" t="s">
        <v>68</v>
      </c>
      <c r="E640" s="1" t="s">
        <v>68</v>
      </c>
      <c r="F640" s="1" t="s">
        <v>68</v>
      </c>
      <c r="G640" s="1" t="s">
        <v>68</v>
      </c>
      <c r="H640" s="1" t="s">
        <v>68</v>
      </c>
      <c r="I640" s="1" t="s">
        <v>68</v>
      </c>
      <c r="J640" s="1" t="s">
        <v>68</v>
      </c>
      <c r="K640" s="1" t="s">
        <v>11497</v>
      </c>
      <c r="L640" s="1" t="s">
        <v>68</v>
      </c>
      <c r="M640" s="1" t="s">
        <v>68</v>
      </c>
      <c r="N640" s="1" t="s">
        <v>68</v>
      </c>
      <c r="O640" s="1" t="s">
        <v>68</v>
      </c>
      <c r="P640" s="1" t="s">
        <v>68</v>
      </c>
    </row>
    <row r="641" spans="1:16">
      <c r="A641" s="1" t="s">
        <v>68</v>
      </c>
      <c r="B641" s="1" t="s">
        <v>68</v>
      </c>
      <c r="C641" s="1" t="str">
        <f t="shared" si="9"/>
        <v/>
      </c>
      <c r="D641" s="1" t="s">
        <v>68</v>
      </c>
      <c r="E641" s="1" t="s">
        <v>68</v>
      </c>
      <c r="F641" s="1" t="s">
        <v>68</v>
      </c>
      <c r="G641" s="1" t="s">
        <v>68</v>
      </c>
      <c r="H641" s="1" t="s">
        <v>68</v>
      </c>
      <c r="I641" s="1" t="s">
        <v>68</v>
      </c>
      <c r="J641" s="1" t="s">
        <v>68</v>
      </c>
      <c r="K641" s="1" t="s">
        <v>11621</v>
      </c>
      <c r="L641" s="1" t="s">
        <v>68</v>
      </c>
      <c r="M641" s="1" t="s">
        <v>68</v>
      </c>
      <c r="N641" s="1" t="s">
        <v>68</v>
      </c>
      <c r="O641" s="1" t="s">
        <v>68</v>
      </c>
      <c r="P641" s="1" t="s">
        <v>68</v>
      </c>
    </row>
    <row r="642" spans="1:16">
      <c r="A642" s="1" t="s">
        <v>2061</v>
      </c>
      <c r="B642" s="1" t="s">
        <v>10745</v>
      </c>
      <c r="C642" s="1" t="str">
        <f t="shared" si="9"/>
        <v>0205720</v>
      </c>
      <c r="D642" s="1" t="s">
        <v>1955</v>
      </c>
      <c r="E642" s="1" t="s">
        <v>12327</v>
      </c>
      <c r="F642" s="1" t="s">
        <v>1957</v>
      </c>
      <c r="G642" s="1" t="s">
        <v>12328</v>
      </c>
      <c r="H642" s="1" t="s">
        <v>12329</v>
      </c>
      <c r="I642" s="1" t="s">
        <v>11496</v>
      </c>
      <c r="J642" s="1" t="s">
        <v>68</v>
      </c>
      <c r="K642" s="1" t="s">
        <v>664</v>
      </c>
      <c r="L642" s="1" t="s">
        <v>68</v>
      </c>
      <c r="M642" s="1" t="s">
        <v>68</v>
      </c>
      <c r="N642" s="1" t="s">
        <v>68</v>
      </c>
      <c r="O642" s="1" t="s">
        <v>68</v>
      </c>
      <c r="P642" s="1" t="s">
        <v>68</v>
      </c>
    </row>
    <row r="643" spans="1:16">
      <c r="A643" s="1" t="s">
        <v>68</v>
      </c>
      <c r="B643" s="1" t="s">
        <v>1954</v>
      </c>
      <c r="C643" s="1" t="str">
        <f t="shared" si="9"/>
        <v>四歯572</v>
      </c>
      <c r="D643" s="1" t="s">
        <v>68</v>
      </c>
      <c r="E643" s="1" t="s">
        <v>68</v>
      </c>
      <c r="F643" s="1" t="s">
        <v>68</v>
      </c>
      <c r="G643" s="1" t="s">
        <v>68</v>
      </c>
      <c r="H643" s="1" t="s">
        <v>68</v>
      </c>
      <c r="I643" s="1" t="s">
        <v>68</v>
      </c>
      <c r="J643" s="1" t="s">
        <v>68</v>
      </c>
      <c r="K643" s="1" t="s">
        <v>11497</v>
      </c>
      <c r="L643" s="1" t="s">
        <v>68</v>
      </c>
      <c r="M643" s="1" t="s">
        <v>68</v>
      </c>
      <c r="N643" s="1" t="s">
        <v>68</v>
      </c>
      <c r="O643" s="1" t="s">
        <v>68</v>
      </c>
      <c r="P643" s="1" t="s">
        <v>68</v>
      </c>
    </row>
    <row r="644" spans="1:16">
      <c r="A644" s="1" t="s">
        <v>68</v>
      </c>
      <c r="B644" s="1" t="s">
        <v>68</v>
      </c>
      <c r="C644" s="1" t="str">
        <f t="shared" si="9"/>
        <v/>
      </c>
      <c r="D644" s="1" t="s">
        <v>68</v>
      </c>
      <c r="E644" s="1" t="s">
        <v>68</v>
      </c>
      <c r="F644" s="1" t="s">
        <v>68</v>
      </c>
      <c r="G644" s="1" t="s">
        <v>68</v>
      </c>
      <c r="H644" s="1" t="s">
        <v>68</v>
      </c>
      <c r="I644" s="1" t="s">
        <v>68</v>
      </c>
      <c r="J644" s="1" t="s">
        <v>68</v>
      </c>
      <c r="K644" s="1" t="s">
        <v>11671</v>
      </c>
      <c r="L644" s="1" t="s">
        <v>68</v>
      </c>
      <c r="M644" s="1" t="s">
        <v>68</v>
      </c>
      <c r="N644" s="1" t="s">
        <v>68</v>
      </c>
      <c r="O644" s="1" t="s">
        <v>68</v>
      </c>
      <c r="P644" s="1" t="s">
        <v>68</v>
      </c>
    </row>
    <row r="645" spans="1:16">
      <c r="A645" s="1" t="s">
        <v>2070</v>
      </c>
      <c r="B645" s="1" t="s">
        <v>10748</v>
      </c>
      <c r="C645" s="1" t="str">
        <f t="shared" si="9"/>
        <v>0205738</v>
      </c>
      <c r="D645" s="1" t="s">
        <v>1964</v>
      </c>
      <c r="E645" s="1" t="s">
        <v>12330</v>
      </c>
      <c r="F645" s="1" t="s">
        <v>1967</v>
      </c>
      <c r="G645" s="1" t="s">
        <v>12331</v>
      </c>
      <c r="H645" s="1" t="s">
        <v>12332</v>
      </c>
      <c r="I645" s="1" t="s">
        <v>11496</v>
      </c>
      <c r="J645" s="1" t="s">
        <v>68</v>
      </c>
      <c r="K645" s="1" t="s">
        <v>664</v>
      </c>
      <c r="L645" s="1" t="s">
        <v>68</v>
      </c>
      <c r="M645" s="1" t="s">
        <v>68</v>
      </c>
      <c r="N645" s="1" t="s">
        <v>68</v>
      </c>
      <c r="O645" s="1" t="s">
        <v>68</v>
      </c>
      <c r="P645" s="1" t="s">
        <v>68</v>
      </c>
    </row>
    <row r="646" spans="1:16">
      <c r="A646" s="1" t="s">
        <v>68</v>
      </c>
      <c r="B646" s="1" t="s">
        <v>1963</v>
      </c>
      <c r="C646" s="1" t="str">
        <f t="shared" si="9"/>
        <v>四歯573</v>
      </c>
      <c r="D646" s="1" t="s">
        <v>68</v>
      </c>
      <c r="E646" s="1" t="s">
        <v>68</v>
      </c>
      <c r="F646" s="1" t="s">
        <v>68</v>
      </c>
      <c r="G646" s="1" t="s">
        <v>68</v>
      </c>
      <c r="H646" s="1" t="s">
        <v>68</v>
      </c>
      <c r="I646" s="1" t="s">
        <v>68</v>
      </c>
      <c r="J646" s="1" t="s">
        <v>68</v>
      </c>
      <c r="K646" s="1" t="s">
        <v>11497</v>
      </c>
      <c r="L646" s="1" t="s">
        <v>68</v>
      </c>
      <c r="M646" s="1" t="s">
        <v>68</v>
      </c>
      <c r="N646" s="1" t="s">
        <v>68</v>
      </c>
      <c r="O646" s="1" t="s">
        <v>68</v>
      </c>
      <c r="P646" s="1" t="s">
        <v>68</v>
      </c>
    </row>
    <row r="647" spans="1:16">
      <c r="A647" s="1" t="s">
        <v>68</v>
      </c>
      <c r="B647" s="1" t="s">
        <v>68</v>
      </c>
      <c r="C647" s="1" t="str">
        <f t="shared" si="9"/>
        <v/>
      </c>
      <c r="D647" s="1" t="s">
        <v>68</v>
      </c>
      <c r="E647" s="1" t="s">
        <v>68</v>
      </c>
      <c r="F647" s="1" t="s">
        <v>68</v>
      </c>
      <c r="G647" s="1" t="s">
        <v>68</v>
      </c>
      <c r="H647" s="1" t="s">
        <v>68</v>
      </c>
      <c r="I647" s="1" t="s">
        <v>68</v>
      </c>
      <c r="J647" s="1" t="s">
        <v>68</v>
      </c>
      <c r="K647" s="1" t="s">
        <v>11671</v>
      </c>
      <c r="L647" s="1" t="s">
        <v>68</v>
      </c>
      <c r="M647" s="1" t="s">
        <v>68</v>
      </c>
      <c r="N647" s="1" t="s">
        <v>68</v>
      </c>
      <c r="O647" s="1" t="s">
        <v>68</v>
      </c>
      <c r="P647" s="1" t="s">
        <v>68</v>
      </c>
    </row>
    <row r="648" spans="1:16">
      <c r="A648" s="1" t="s">
        <v>2079</v>
      </c>
      <c r="B648" s="1" t="s">
        <v>10751</v>
      </c>
      <c r="C648" s="1" t="str">
        <f t="shared" si="9"/>
        <v>0205746</v>
      </c>
      <c r="D648" s="1" t="s">
        <v>1974</v>
      </c>
      <c r="E648" s="1" t="s">
        <v>12333</v>
      </c>
      <c r="F648" s="1" t="s">
        <v>1976</v>
      </c>
      <c r="G648" s="1" t="s">
        <v>12334</v>
      </c>
      <c r="H648" s="1" t="s">
        <v>12335</v>
      </c>
      <c r="I648" s="1" t="s">
        <v>11496</v>
      </c>
      <c r="J648" s="1" t="s">
        <v>68</v>
      </c>
      <c r="K648" s="1" t="s">
        <v>1544</v>
      </c>
      <c r="L648" s="1" t="s">
        <v>68</v>
      </c>
      <c r="M648" s="1" t="s">
        <v>68</v>
      </c>
      <c r="N648" s="1" t="s">
        <v>68</v>
      </c>
      <c r="O648" s="1" t="s">
        <v>68</v>
      </c>
      <c r="P648" s="1" t="s">
        <v>68</v>
      </c>
    </row>
    <row r="649" spans="1:16">
      <c r="A649" s="1" t="s">
        <v>68</v>
      </c>
      <c r="B649" s="1" t="s">
        <v>1973</v>
      </c>
      <c r="C649" s="1" t="str">
        <f t="shared" si="9"/>
        <v>四歯574</v>
      </c>
      <c r="D649" s="1" t="s">
        <v>68</v>
      </c>
      <c r="E649" s="1" t="s">
        <v>68</v>
      </c>
      <c r="F649" s="1" t="s">
        <v>68</v>
      </c>
      <c r="G649" s="1" t="s">
        <v>68</v>
      </c>
      <c r="H649" s="1" t="s">
        <v>68</v>
      </c>
      <c r="I649" s="1" t="s">
        <v>68</v>
      </c>
      <c r="J649" s="1" t="s">
        <v>68</v>
      </c>
      <c r="K649" s="1" t="s">
        <v>11497</v>
      </c>
      <c r="L649" s="1" t="s">
        <v>68</v>
      </c>
      <c r="M649" s="1" t="s">
        <v>68</v>
      </c>
      <c r="N649" s="1" t="s">
        <v>68</v>
      </c>
      <c r="O649" s="1" t="s">
        <v>68</v>
      </c>
      <c r="P649" s="1" t="s">
        <v>68</v>
      </c>
    </row>
    <row r="650" spans="1:16">
      <c r="A650" s="1" t="s">
        <v>68</v>
      </c>
      <c r="B650" s="1" t="s">
        <v>68</v>
      </c>
      <c r="C650" s="1" t="str">
        <f t="shared" ref="C650:C713" si="10">SUBSTITUTE(B650,"-","")</f>
        <v/>
      </c>
      <c r="D650" s="1" t="s">
        <v>68</v>
      </c>
      <c r="E650" s="1" t="s">
        <v>68</v>
      </c>
      <c r="F650" s="1" t="s">
        <v>68</v>
      </c>
      <c r="G650" s="1" t="s">
        <v>68</v>
      </c>
      <c r="H650" s="1" t="s">
        <v>68</v>
      </c>
      <c r="I650" s="1" t="s">
        <v>68</v>
      </c>
      <c r="J650" s="1" t="s">
        <v>68</v>
      </c>
      <c r="K650" s="1" t="s">
        <v>11605</v>
      </c>
      <c r="L650" s="1" t="s">
        <v>68</v>
      </c>
      <c r="M650" s="1" t="s">
        <v>68</v>
      </c>
      <c r="N650" s="1" t="s">
        <v>68</v>
      </c>
      <c r="O650" s="1" t="s">
        <v>68</v>
      </c>
      <c r="P650" s="1" t="s">
        <v>68</v>
      </c>
    </row>
    <row r="651" spans="1:16">
      <c r="A651" s="1" t="s">
        <v>2088</v>
      </c>
      <c r="B651" s="1" t="s">
        <v>12336</v>
      </c>
      <c r="C651" s="1" t="str">
        <f t="shared" si="10"/>
        <v>0300539</v>
      </c>
      <c r="D651" s="1" t="s">
        <v>1983</v>
      </c>
      <c r="E651" s="1" t="s">
        <v>12337</v>
      </c>
      <c r="F651" s="1" t="s">
        <v>1986</v>
      </c>
      <c r="G651" s="1" t="s">
        <v>12338</v>
      </c>
      <c r="H651" s="1" t="s">
        <v>12338</v>
      </c>
      <c r="I651" s="1" t="s">
        <v>11496</v>
      </c>
      <c r="J651" s="1" t="s">
        <v>68</v>
      </c>
      <c r="K651" s="1" t="s">
        <v>11869</v>
      </c>
      <c r="L651" s="1" t="s">
        <v>68</v>
      </c>
      <c r="M651" s="1" t="s">
        <v>68</v>
      </c>
      <c r="N651" s="1" t="s">
        <v>68</v>
      </c>
      <c r="O651" s="1" t="s">
        <v>68</v>
      </c>
      <c r="P651" s="1" t="s">
        <v>68</v>
      </c>
    </row>
    <row r="652" spans="1:16">
      <c r="A652" s="1" t="s">
        <v>68</v>
      </c>
      <c r="B652" s="1" t="s">
        <v>1982</v>
      </c>
      <c r="C652" s="1" t="str">
        <f t="shared" si="10"/>
        <v>鈴歯53</v>
      </c>
      <c r="D652" s="1" t="s">
        <v>68</v>
      </c>
      <c r="E652" s="1" t="s">
        <v>68</v>
      </c>
      <c r="F652" s="1" t="s">
        <v>68</v>
      </c>
      <c r="G652" s="1" t="s">
        <v>68</v>
      </c>
      <c r="H652" s="1" t="s">
        <v>68</v>
      </c>
      <c r="I652" s="1" t="s">
        <v>68</v>
      </c>
      <c r="J652" s="1" t="s">
        <v>68</v>
      </c>
      <c r="K652" s="1" t="s">
        <v>11497</v>
      </c>
      <c r="L652" s="1" t="s">
        <v>68</v>
      </c>
      <c r="M652" s="1" t="s">
        <v>68</v>
      </c>
      <c r="N652" s="1" t="s">
        <v>68</v>
      </c>
      <c r="O652" s="1" t="s">
        <v>68</v>
      </c>
      <c r="P652" s="1" t="s">
        <v>68</v>
      </c>
    </row>
    <row r="653" spans="1:16">
      <c r="A653" s="1" t="s">
        <v>68</v>
      </c>
      <c r="B653" s="1" t="s">
        <v>68</v>
      </c>
      <c r="C653" s="1" t="str">
        <f t="shared" si="10"/>
        <v/>
      </c>
      <c r="D653" s="1" t="s">
        <v>68</v>
      </c>
      <c r="E653" s="1" t="s">
        <v>68</v>
      </c>
      <c r="F653" s="1" t="s">
        <v>68</v>
      </c>
      <c r="G653" s="1" t="s">
        <v>68</v>
      </c>
      <c r="H653" s="1" t="s">
        <v>68</v>
      </c>
      <c r="I653" s="1" t="s">
        <v>68</v>
      </c>
      <c r="J653" s="1" t="s">
        <v>68</v>
      </c>
      <c r="K653" s="1" t="s">
        <v>11870</v>
      </c>
      <c r="L653" s="1" t="s">
        <v>68</v>
      </c>
      <c r="M653" s="1" t="s">
        <v>68</v>
      </c>
      <c r="N653" s="1" t="s">
        <v>68</v>
      </c>
      <c r="O653" s="1" t="s">
        <v>68</v>
      </c>
      <c r="P653" s="1" t="s">
        <v>68</v>
      </c>
    </row>
    <row r="654" spans="1:16">
      <c r="A654" s="1" t="s">
        <v>2096</v>
      </c>
      <c r="B654" s="1" t="s">
        <v>12339</v>
      </c>
      <c r="C654" s="1" t="str">
        <f t="shared" si="10"/>
        <v>0300554</v>
      </c>
      <c r="D654" s="1" t="s">
        <v>1992</v>
      </c>
      <c r="E654" s="1" t="s">
        <v>12340</v>
      </c>
      <c r="F654" s="1" t="s">
        <v>1995</v>
      </c>
      <c r="G654" s="1" t="s">
        <v>12341</v>
      </c>
      <c r="H654" s="1" t="s">
        <v>12341</v>
      </c>
      <c r="I654" s="1" t="s">
        <v>11496</v>
      </c>
      <c r="J654" s="1" t="s">
        <v>68</v>
      </c>
      <c r="K654" s="1" t="s">
        <v>12342</v>
      </c>
      <c r="L654" s="1" t="s">
        <v>68</v>
      </c>
      <c r="M654" s="1" t="s">
        <v>68</v>
      </c>
      <c r="N654" s="1" t="s">
        <v>68</v>
      </c>
      <c r="O654" s="1" t="s">
        <v>68</v>
      </c>
      <c r="P654" s="1" t="s">
        <v>68</v>
      </c>
    </row>
    <row r="655" spans="1:16">
      <c r="A655" s="1" t="s">
        <v>68</v>
      </c>
      <c r="B655" s="1" t="s">
        <v>1991</v>
      </c>
      <c r="C655" s="1" t="str">
        <f t="shared" si="10"/>
        <v>鈴歯55</v>
      </c>
      <c r="D655" s="1" t="s">
        <v>68</v>
      </c>
      <c r="E655" s="1" t="s">
        <v>68</v>
      </c>
      <c r="F655" s="1" t="s">
        <v>68</v>
      </c>
      <c r="G655" s="1" t="s">
        <v>68</v>
      </c>
      <c r="H655" s="1" t="s">
        <v>68</v>
      </c>
      <c r="I655" s="1" t="s">
        <v>68</v>
      </c>
      <c r="J655" s="1" t="s">
        <v>68</v>
      </c>
      <c r="K655" s="1" t="s">
        <v>11497</v>
      </c>
      <c r="L655" s="1" t="s">
        <v>68</v>
      </c>
      <c r="M655" s="1" t="s">
        <v>68</v>
      </c>
      <c r="N655" s="1" t="s">
        <v>68</v>
      </c>
      <c r="O655" s="1" t="s">
        <v>68</v>
      </c>
      <c r="P655" s="1" t="s">
        <v>68</v>
      </c>
    </row>
    <row r="656" spans="1:16">
      <c r="A656" s="1" t="s">
        <v>68</v>
      </c>
      <c r="B656" s="1" t="s">
        <v>68</v>
      </c>
      <c r="C656" s="1" t="str">
        <f t="shared" si="10"/>
        <v/>
      </c>
      <c r="D656" s="1" t="s">
        <v>68</v>
      </c>
      <c r="E656" s="1" t="s">
        <v>68</v>
      </c>
      <c r="F656" s="1" t="s">
        <v>68</v>
      </c>
      <c r="G656" s="1" t="s">
        <v>68</v>
      </c>
      <c r="H656" s="1" t="s">
        <v>68</v>
      </c>
      <c r="I656" s="1" t="s">
        <v>68</v>
      </c>
      <c r="J656" s="1" t="s">
        <v>68</v>
      </c>
      <c r="K656" s="1" t="s">
        <v>12343</v>
      </c>
      <c r="L656" s="1" t="s">
        <v>68</v>
      </c>
      <c r="M656" s="1" t="s">
        <v>68</v>
      </c>
      <c r="N656" s="1" t="s">
        <v>68</v>
      </c>
      <c r="O656" s="1" t="s">
        <v>68</v>
      </c>
      <c r="P656" s="1" t="s">
        <v>68</v>
      </c>
    </row>
    <row r="657" spans="1:16">
      <c r="A657" s="1" t="s">
        <v>2105</v>
      </c>
      <c r="B657" s="1" t="s">
        <v>12344</v>
      </c>
      <c r="C657" s="1" t="str">
        <f t="shared" si="10"/>
        <v>0300620</v>
      </c>
      <c r="D657" s="1" t="s">
        <v>2001</v>
      </c>
      <c r="E657" s="1" t="s">
        <v>12345</v>
      </c>
      <c r="F657" s="1" t="s">
        <v>2004</v>
      </c>
      <c r="G657" s="1" t="s">
        <v>12346</v>
      </c>
      <c r="H657" s="1" t="s">
        <v>12346</v>
      </c>
      <c r="I657" s="1" t="s">
        <v>11496</v>
      </c>
      <c r="J657" s="1" t="s">
        <v>68</v>
      </c>
      <c r="K657" s="1" t="s">
        <v>11600</v>
      </c>
      <c r="L657" s="1" t="s">
        <v>68</v>
      </c>
      <c r="M657" s="1" t="s">
        <v>68</v>
      </c>
      <c r="N657" s="1" t="s">
        <v>68</v>
      </c>
      <c r="O657" s="1" t="s">
        <v>68</v>
      </c>
      <c r="P657" s="1" t="s">
        <v>68</v>
      </c>
    </row>
    <row r="658" spans="1:16">
      <c r="A658" s="1" t="s">
        <v>68</v>
      </c>
      <c r="B658" s="1" t="s">
        <v>2000</v>
      </c>
      <c r="C658" s="1" t="str">
        <f t="shared" si="10"/>
        <v>鈴歯62</v>
      </c>
      <c r="D658" s="1" t="s">
        <v>68</v>
      </c>
      <c r="E658" s="1" t="s">
        <v>68</v>
      </c>
      <c r="F658" s="1" t="s">
        <v>68</v>
      </c>
      <c r="G658" s="1" t="s">
        <v>68</v>
      </c>
      <c r="H658" s="1" t="s">
        <v>68</v>
      </c>
      <c r="I658" s="1" t="s">
        <v>68</v>
      </c>
      <c r="J658" s="1" t="s">
        <v>68</v>
      </c>
      <c r="K658" s="1" t="s">
        <v>11497</v>
      </c>
      <c r="L658" s="1" t="s">
        <v>68</v>
      </c>
      <c r="M658" s="1" t="s">
        <v>68</v>
      </c>
      <c r="N658" s="1" t="s">
        <v>68</v>
      </c>
      <c r="O658" s="1" t="s">
        <v>68</v>
      </c>
      <c r="P658" s="1" t="s">
        <v>68</v>
      </c>
    </row>
    <row r="659" spans="1:16">
      <c r="A659" s="1" t="s">
        <v>68</v>
      </c>
      <c r="B659" s="1" t="s">
        <v>68</v>
      </c>
      <c r="C659" s="1" t="str">
        <f t="shared" si="10"/>
        <v/>
      </c>
      <c r="D659" s="1" t="s">
        <v>68</v>
      </c>
      <c r="E659" s="1" t="s">
        <v>68</v>
      </c>
      <c r="F659" s="1" t="s">
        <v>68</v>
      </c>
      <c r="G659" s="1" t="s">
        <v>68</v>
      </c>
      <c r="H659" s="1" t="s">
        <v>68</v>
      </c>
      <c r="I659" s="1" t="s">
        <v>68</v>
      </c>
      <c r="J659" s="1" t="s">
        <v>68</v>
      </c>
      <c r="K659" s="1" t="s">
        <v>11601</v>
      </c>
      <c r="L659" s="1" t="s">
        <v>68</v>
      </c>
      <c r="M659" s="1" t="s">
        <v>68</v>
      </c>
      <c r="N659" s="1" t="s">
        <v>68</v>
      </c>
      <c r="O659" s="1" t="s">
        <v>68</v>
      </c>
      <c r="P659" s="1" t="s">
        <v>68</v>
      </c>
    </row>
    <row r="660" spans="1:16">
      <c r="A660" s="1" t="s">
        <v>2115</v>
      </c>
      <c r="B660" s="1" t="s">
        <v>12347</v>
      </c>
      <c r="C660" s="1" t="str">
        <f t="shared" si="10"/>
        <v>0300638</v>
      </c>
      <c r="D660" s="1" t="s">
        <v>2010</v>
      </c>
      <c r="E660" s="1" t="s">
        <v>12348</v>
      </c>
      <c r="F660" s="1" t="s">
        <v>2013</v>
      </c>
      <c r="G660" s="1" t="s">
        <v>12349</v>
      </c>
      <c r="H660" s="1" t="s">
        <v>12349</v>
      </c>
      <c r="I660" s="1" t="s">
        <v>11496</v>
      </c>
      <c r="J660" s="1" t="s">
        <v>68</v>
      </c>
      <c r="K660" s="1" t="s">
        <v>12350</v>
      </c>
      <c r="L660" s="1" t="s">
        <v>68</v>
      </c>
      <c r="M660" s="1" t="s">
        <v>68</v>
      </c>
      <c r="N660" s="1" t="s">
        <v>68</v>
      </c>
      <c r="O660" s="1" t="s">
        <v>68</v>
      </c>
      <c r="P660" s="1" t="s">
        <v>68</v>
      </c>
    </row>
    <row r="661" spans="1:16">
      <c r="A661" s="1" t="s">
        <v>68</v>
      </c>
      <c r="B661" s="1" t="s">
        <v>2009</v>
      </c>
      <c r="C661" s="1" t="str">
        <f t="shared" si="10"/>
        <v>鈴歯63</v>
      </c>
      <c r="D661" s="1" t="s">
        <v>68</v>
      </c>
      <c r="E661" s="1" t="s">
        <v>68</v>
      </c>
      <c r="F661" s="1" t="s">
        <v>68</v>
      </c>
      <c r="G661" s="1" t="s">
        <v>68</v>
      </c>
      <c r="H661" s="1" t="s">
        <v>68</v>
      </c>
      <c r="I661" s="1" t="s">
        <v>68</v>
      </c>
      <c r="J661" s="1" t="s">
        <v>68</v>
      </c>
      <c r="K661" s="1" t="s">
        <v>11497</v>
      </c>
      <c r="L661" s="1" t="s">
        <v>68</v>
      </c>
      <c r="M661" s="1" t="s">
        <v>68</v>
      </c>
      <c r="N661" s="1" t="s">
        <v>68</v>
      </c>
      <c r="O661" s="1" t="s">
        <v>68</v>
      </c>
      <c r="P661" s="1" t="s">
        <v>68</v>
      </c>
    </row>
    <row r="662" spans="1:16">
      <c r="A662" s="1" t="s">
        <v>68</v>
      </c>
      <c r="B662" s="1" t="s">
        <v>68</v>
      </c>
      <c r="C662" s="1" t="str">
        <f t="shared" si="10"/>
        <v/>
      </c>
      <c r="D662" s="1" t="s">
        <v>68</v>
      </c>
      <c r="E662" s="1" t="s">
        <v>68</v>
      </c>
      <c r="F662" s="1" t="s">
        <v>68</v>
      </c>
      <c r="G662" s="1" t="s">
        <v>68</v>
      </c>
      <c r="H662" s="1" t="s">
        <v>68</v>
      </c>
      <c r="I662" s="1" t="s">
        <v>68</v>
      </c>
      <c r="J662" s="1" t="s">
        <v>68</v>
      </c>
      <c r="K662" s="1" t="s">
        <v>12351</v>
      </c>
      <c r="L662" s="1" t="s">
        <v>68</v>
      </c>
      <c r="M662" s="1" t="s">
        <v>68</v>
      </c>
      <c r="N662" s="1" t="s">
        <v>68</v>
      </c>
      <c r="O662" s="1" t="s">
        <v>68</v>
      </c>
      <c r="P662" s="1" t="s">
        <v>68</v>
      </c>
    </row>
    <row r="663" spans="1:16">
      <c r="A663" s="1" t="s">
        <v>2124</v>
      </c>
      <c r="B663" s="1" t="s">
        <v>12352</v>
      </c>
      <c r="C663" s="1" t="str">
        <f t="shared" si="10"/>
        <v>0300661</v>
      </c>
      <c r="D663" s="1" t="s">
        <v>2019</v>
      </c>
      <c r="E663" s="1" t="s">
        <v>12353</v>
      </c>
      <c r="F663" s="1" t="s">
        <v>2022</v>
      </c>
      <c r="G663" s="1" t="s">
        <v>12354</v>
      </c>
      <c r="H663" s="1" t="s">
        <v>12354</v>
      </c>
      <c r="I663" s="1" t="s">
        <v>11496</v>
      </c>
      <c r="J663" s="1" t="s">
        <v>68</v>
      </c>
      <c r="K663" s="1" t="s">
        <v>443</v>
      </c>
      <c r="L663" s="1" t="s">
        <v>68</v>
      </c>
      <c r="M663" s="1" t="s">
        <v>68</v>
      </c>
      <c r="N663" s="1" t="s">
        <v>68</v>
      </c>
      <c r="O663" s="1" t="s">
        <v>68</v>
      </c>
      <c r="P663" s="1" t="s">
        <v>68</v>
      </c>
    </row>
    <row r="664" spans="1:16">
      <c r="A664" s="1" t="s">
        <v>68</v>
      </c>
      <c r="B664" s="1" t="s">
        <v>2018</v>
      </c>
      <c r="C664" s="1" t="str">
        <f t="shared" si="10"/>
        <v>鈴歯66</v>
      </c>
      <c r="D664" s="1" t="s">
        <v>68</v>
      </c>
      <c r="E664" s="1" t="s">
        <v>68</v>
      </c>
      <c r="F664" s="1" t="s">
        <v>68</v>
      </c>
      <c r="G664" s="1" t="s">
        <v>68</v>
      </c>
      <c r="H664" s="1" t="s">
        <v>68</v>
      </c>
      <c r="I664" s="1" t="s">
        <v>68</v>
      </c>
      <c r="J664" s="1" t="s">
        <v>68</v>
      </c>
      <c r="K664" s="1" t="s">
        <v>11497</v>
      </c>
      <c r="L664" s="1" t="s">
        <v>68</v>
      </c>
      <c r="M664" s="1" t="s">
        <v>68</v>
      </c>
      <c r="N664" s="1" t="s">
        <v>68</v>
      </c>
      <c r="O664" s="1" t="s">
        <v>68</v>
      </c>
      <c r="P664" s="1" t="s">
        <v>68</v>
      </c>
    </row>
    <row r="665" spans="1:16">
      <c r="A665" s="1" t="s">
        <v>68</v>
      </c>
      <c r="B665" s="1" t="s">
        <v>68</v>
      </c>
      <c r="C665" s="1" t="str">
        <f t="shared" si="10"/>
        <v/>
      </c>
      <c r="D665" s="1" t="s">
        <v>68</v>
      </c>
      <c r="E665" s="1" t="s">
        <v>68</v>
      </c>
      <c r="F665" s="1" t="s">
        <v>68</v>
      </c>
      <c r="G665" s="1" t="s">
        <v>68</v>
      </c>
      <c r="H665" s="1" t="s">
        <v>68</v>
      </c>
      <c r="I665" s="1" t="s">
        <v>68</v>
      </c>
      <c r="J665" s="1" t="s">
        <v>68</v>
      </c>
      <c r="K665" s="1" t="s">
        <v>11649</v>
      </c>
      <c r="L665" s="1" t="s">
        <v>68</v>
      </c>
      <c r="M665" s="1" t="s">
        <v>68</v>
      </c>
      <c r="N665" s="1" t="s">
        <v>68</v>
      </c>
      <c r="O665" s="1" t="s">
        <v>68</v>
      </c>
      <c r="P665" s="1" t="s">
        <v>68</v>
      </c>
    </row>
    <row r="666" spans="1:16">
      <c r="A666" s="1" t="s">
        <v>2133</v>
      </c>
      <c r="B666" s="1" t="s">
        <v>12355</v>
      </c>
      <c r="C666" s="1" t="str">
        <f t="shared" si="10"/>
        <v>0300703</v>
      </c>
      <c r="D666" s="1" t="s">
        <v>2028</v>
      </c>
      <c r="E666" s="1" t="s">
        <v>12356</v>
      </c>
      <c r="F666" s="1" t="s">
        <v>2031</v>
      </c>
      <c r="G666" s="1" t="s">
        <v>12357</v>
      </c>
      <c r="H666" s="1" t="s">
        <v>12357</v>
      </c>
      <c r="I666" s="1" t="s">
        <v>11496</v>
      </c>
      <c r="J666" s="1" t="s">
        <v>68</v>
      </c>
      <c r="K666" s="1" t="s">
        <v>6329</v>
      </c>
      <c r="L666" s="1" t="s">
        <v>68</v>
      </c>
      <c r="M666" s="1" t="s">
        <v>68</v>
      </c>
      <c r="N666" s="1" t="s">
        <v>68</v>
      </c>
      <c r="O666" s="1" t="s">
        <v>68</v>
      </c>
      <c r="P666" s="1" t="s">
        <v>68</v>
      </c>
    </row>
    <row r="667" spans="1:16">
      <c r="A667" s="1" t="s">
        <v>68</v>
      </c>
      <c r="B667" s="1" t="s">
        <v>2027</v>
      </c>
      <c r="C667" s="1" t="str">
        <f t="shared" si="10"/>
        <v>鈴歯70</v>
      </c>
      <c r="D667" s="1" t="s">
        <v>68</v>
      </c>
      <c r="E667" s="1" t="s">
        <v>68</v>
      </c>
      <c r="F667" s="1" t="s">
        <v>68</v>
      </c>
      <c r="G667" s="1" t="s">
        <v>68</v>
      </c>
      <c r="H667" s="1" t="s">
        <v>68</v>
      </c>
      <c r="I667" s="1" t="s">
        <v>68</v>
      </c>
      <c r="J667" s="1" t="s">
        <v>68</v>
      </c>
      <c r="K667" s="1" t="s">
        <v>11497</v>
      </c>
      <c r="L667" s="1" t="s">
        <v>68</v>
      </c>
      <c r="M667" s="1" t="s">
        <v>68</v>
      </c>
      <c r="N667" s="1" t="s">
        <v>68</v>
      </c>
      <c r="O667" s="1" t="s">
        <v>68</v>
      </c>
      <c r="P667" s="1" t="s">
        <v>68</v>
      </c>
    </row>
    <row r="668" spans="1:16">
      <c r="A668" s="1" t="s">
        <v>68</v>
      </c>
      <c r="B668" s="1" t="s">
        <v>68</v>
      </c>
      <c r="C668" s="1" t="str">
        <f t="shared" si="10"/>
        <v/>
      </c>
      <c r="D668" s="1" t="s">
        <v>68</v>
      </c>
      <c r="E668" s="1" t="s">
        <v>68</v>
      </c>
      <c r="F668" s="1" t="s">
        <v>68</v>
      </c>
      <c r="G668" s="1" t="s">
        <v>68</v>
      </c>
      <c r="H668" s="1" t="s">
        <v>68</v>
      </c>
      <c r="I668" s="1" t="s">
        <v>68</v>
      </c>
      <c r="J668" s="1" t="s">
        <v>68</v>
      </c>
      <c r="K668" s="1" t="s">
        <v>11516</v>
      </c>
      <c r="L668" s="1" t="s">
        <v>68</v>
      </c>
      <c r="M668" s="1" t="s">
        <v>68</v>
      </c>
      <c r="N668" s="1" t="s">
        <v>68</v>
      </c>
      <c r="O668" s="1" t="s">
        <v>68</v>
      </c>
      <c r="P668" s="1" t="s">
        <v>68</v>
      </c>
    </row>
    <row r="669" spans="1:16">
      <c r="A669" s="1" t="s">
        <v>2143</v>
      </c>
      <c r="B669" s="1" t="s">
        <v>12358</v>
      </c>
      <c r="C669" s="1" t="str">
        <f t="shared" si="10"/>
        <v>0300737</v>
      </c>
      <c r="D669" s="1" t="s">
        <v>2037</v>
      </c>
      <c r="E669" s="1" t="s">
        <v>12359</v>
      </c>
      <c r="F669" s="1" t="s">
        <v>2040</v>
      </c>
      <c r="G669" s="1" t="s">
        <v>12360</v>
      </c>
      <c r="H669" s="1" t="s">
        <v>12360</v>
      </c>
      <c r="I669" s="1" t="s">
        <v>11496</v>
      </c>
      <c r="J669" s="1" t="s">
        <v>68</v>
      </c>
      <c r="K669" s="1" t="s">
        <v>1533</v>
      </c>
      <c r="L669" s="1" t="s">
        <v>68</v>
      </c>
      <c r="M669" s="1" t="s">
        <v>68</v>
      </c>
      <c r="N669" s="1" t="s">
        <v>68</v>
      </c>
      <c r="O669" s="1" t="s">
        <v>68</v>
      </c>
      <c r="P669" s="1" t="s">
        <v>68</v>
      </c>
    </row>
    <row r="670" spans="1:16">
      <c r="A670" s="1" t="s">
        <v>68</v>
      </c>
      <c r="B670" s="1" t="s">
        <v>2036</v>
      </c>
      <c r="C670" s="1" t="str">
        <f t="shared" si="10"/>
        <v>鈴歯73</v>
      </c>
      <c r="D670" s="1" t="s">
        <v>68</v>
      </c>
      <c r="E670" s="1" t="s">
        <v>68</v>
      </c>
      <c r="F670" s="1" t="s">
        <v>68</v>
      </c>
      <c r="G670" s="1" t="s">
        <v>68</v>
      </c>
      <c r="H670" s="1" t="s">
        <v>68</v>
      </c>
      <c r="I670" s="1" t="s">
        <v>68</v>
      </c>
      <c r="J670" s="1" t="s">
        <v>68</v>
      </c>
      <c r="K670" s="1" t="s">
        <v>11497</v>
      </c>
      <c r="L670" s="1" t="s">
        <v>68</v>
      </c>
      <c r="M670" s="1" t="s">
        <v>68</v>
      </c>
      <c r="N670" s="1" t="s">
        <v>68</v>
      </c>
      <c r="O670" s="1" t="s">
        <v>68</v>
      </c>
      <c r="P670" s="1" t="s">
        <v>68</v>
      </c>
    </row>
    <row r="671" spans="1:16">
      <c r="A671" s="1" t="s">
        <v>68</v>
      </c>
      <c r="B671" s="1" t="s">
        <v>68</v>
      </c>
      <c r="C671" s="1" t="str">
        <f t="shared" si="10"/>
        <v/>
      </c>
      <c r="D671" s="1" t="s">
        <v>68</v>
      </c>
      <c r="E671" s="1" t="s">
        <v>68</v>
      </c>
      <c r="F671" s="1" t="s">
        <v>68</v>
      </c>
      <c r="G671" s="1" t="s">
        <v>68</v>
      </c>
      <c r="H671" s="1" t="s">
        <v>68</v>
      </c>
      <c r="I671" s="1" t="s">
        <v>68</v>
      </c>
      <c r="J671" s="1" t="s">
        <v>68</v>
      </c>
      <c r="K671" s="1" t="s">
        <v>11627</v>
      </c>
      <c r="L671" s="1" t="s">
        <v>68</v>
      </c>
      <c r="M671" s="1" t="s">
        <v>68</v>
      </c>
      <c r="N671" s="1" t="s">
        <v>68</v>
      </c>
      <c r="O671" s="1" t="s">
        <v>68</v>
      </c>
      <c r="P671" s="1" t="s">
        <v>68</v>
      </c>
    </row>
    <row r="672" spans="1:16">
      <c r="A672" s="1" t="s">
        <v>2152</v>
      </c>
      <c r="B672" s="1" t="s">
        <v>12361</v>
      </c>
      <c r="C672" s="1" t="str">
        <f t="shared" si="10"/>
        <v>0300752</v>
      </c>
      <c r="D672" s="1" t="s">
        <v>2046</v>
      </c>
      <c r="E672" s="1" t="s">
        <v>12362</v>
      </c>
      <c r="F672" s="1" t="s">
        <v>2049</v>
      </c>
      <c r="G672" s="1" t="s">
        <v>12363</v>
      </c>
      <c r="H672" s="1" t="s">
        <v>12363</v>
      </c>
      <c r="I672" s="1" t="s">
        <v>11496</v>
      </c>
      <c r="J672" s="1" t="s">
        <v>68</v>
      </c>
      <c r="K672" s="1" t="s">
        <v>12364</v>
      </c>
      <c r="L672" s="1" t="s">
        <v>68</v>
      </c>
      <c r="M672" s="1" t="s">
        <v>68</v>
      </c>
      <c r="N672" s="1" t="s">
        <v>68</v>
      </c>
      <c r="O672" s="1" t="s">
        <v>68</v>
      </c>
      <c r="P672" s="1" t="s">
        <v>68</v>
      </c>
    </row>
    <row r="673" spans="1:16">
      <c r="A673" s="1" t="s">
        <v>68</v>
      </c>
      <c r="B673" s="1" t="s">
        <v>2045</v>
      </c>
      <c r="C673" s="1" t="str">
        <f t="shared" si="10"/>
        <v>鈴歯75</v>
      </c>
      <c r="D673" s="1" t="s">
        <v>68</v>
      </c>
      <c r="E673" s="1" t="s">
        <v>68</v>
      </c>
      <c r="F673" s="1" t="s">
        <v>68</v>
      </c>
      <c r="G673" s="1" t="s">
        <v>68</v>
      </c>
      <c r="H673" s="1" t="s">
        <v>68</v>
      </c>
      <c r="I673" s="1" t="s">
        <v>68</v>
      </c>
      <c r="J673" s="1" t="s">
        <v>68</v>
      </c>
      <c r="K673" s="1" t="s">
        <v>11497</v>
      </c>
      <c r="L673" s="1" t="s">
        <v>68</v>
      </c>
      <c r="M673" s="1" t="s">
        <v>68</v>
      </c>
      <c r="N673" s="1" t="s">
        <v>68</v>
      </c>
      <c r="O673" s="1" t="s">
        <v>68</v>
      </c>
      <c r="P673" s="1" t="s">
        <v>68</v>
      </c>
    </row>
    <row r="674" spans="1:16">
      <c r="A674" s="1" t="s">
        <v>68</v>
      </c>
      <c r="B674" s="1" t="s">
        <v>68</v>
      </c>
      <c r="C674" s="1" t="str">
        <f t="shared" si="10"/>
        <v/>
      </c>
      <c r="D674" s="1" t="s">
        <v>68</v>
      </c>
      <c r="E674" s="1" t="s">
        <v>68</v>
      </c>
      <c r="F674" s="1" t="s">
        <v>68</v>
      </c>
      <c r="G674" s="1" t="s">
        <v>68</v>
      </c>
      <c r="H674" s="1" t="s">
        <v>68</v>
      </c>
      <c r="I674" s="1" t="s">
        <v>68</v>
      </c>
      <c r="J674" s="1" t="s">
        <v>68</v>
      </c>
      <c r="K674" s="1" t="s">
        <v>12365</v>
      </c>
      <c r="L674" s="1" t="s">
        <v>68</v>
      </c>
      <c r="M674" s="1" t="s">
        <v>68</v>
      </c>
      <c r="N674" s="1" t="s">
        <v>68</v>
      </c>
      <c r="O674" s="1" t="s">
        <v>68</v>
      </c>
      <c r="P674" s="1" t="s">
        <v>68</v>
      </c>
    </row>
    <row r="675" spans="1:16">
      <c r="A675" s="1" t="s">
        <v>2162</v>
      </c>
      <c r="B675" s="1" t="s">
        <v>12366</v>
      </c>
      <c r="C675" s="1" t="str">
        <f t="shared" si="10"/>
        <v>0300760</v>
      </c>
      <c r="D675" s="1" t="s">
        <v>2055</v>
      </c>
      <c r="E675" s="1" t="s">
        <v>12367</v>
      </c>
      <c r="F675" s="1" t="s">
        <v>2058</v>
      </c>
      <c r="G675" s="1" t="s">
        <v>12368</v>
      </c>
      <c r="H675" s="1" t="s">
        <v>12368</v>
      </c>
      <c r="I675" s="1" t="s">
        <v>11496</v>
      </c>
      <c r="J675" s="1" t="s">
        <v>68</v>
      </c>
      <c r="K675" s="1" t="s">
        <v>12369</v>
      </c>
      <c r="L675" s="1" t="s">
        <v>68</v>
      </c>
      <c r="M675" s="1" t="s">
        <v>68</v>
      </c>
      <c r="N675" s="1" t="s">
        <v>68</v>
      </c>
      <c r="O675" s="1" t="s">
        <v>68</v>
      </c>
      <c r="P675" s="1" t="s">
        <v>68</v>
      </c>
    </row>
    <row r="676" spans="1:16">
      <c r="A676" s="1" t="s">
        <v>68</v>
      </c>
      <c r="B676" s="1" t="s">
        <v>2054</v>
      </c>
      <c r="C676" s="1" t="str">
        <f t="shared" si="10"/>
        <v>鈴歯76</v>
      </c>
      <c r="D676" s="1" t="s">
        <v>68</v>
      </c>
      <c r="E676" s="1" t="s">
        <v>68</v>
      </c>
      <c r="F676" s="1" t="s">
        <v>68</v>
      </c>
      <c r="G676" s="1" t="s">
        <v>68</v>
      </c>
      <c r="H676" s="1" t="s">
        <v>68</v>
      </c>
      <c r="I676" s="1" t="s">
        <v>68</v>
      </c>
      <c r="J676" s="1" t="s">
        <v>68</v>
      </c>
      <c r="K676" s="1" t="s">
        <v>11497</v>
      </c>
      <c r="L676" s="1" t="s">
        <v>68</v>
      </c>
      <c r="M676" s="1" t="s">
        <v>68</v>
      </c>
      <c r="N676" s="1" t="s">
        <v>68</v>
      </c>
      <c r="O676" s="1" t="s">
        <v>68</v>
      </c>
      <c r="P676" s="1" t="s">
        <v>68</v>
      </c>
    </row>
    <row r="677" spans="1:16">
      <c r="A677" s="1" t="s">
        <v>68</v>
      </c>
      <c r="B677" s="1" t="s">
        <v>68</v>
      </c>
      <c r="C677" s="1" t="str">
        <f t="shared" si="10"/>
        <v/>
      </c>
      <c r="D677" s="1" t="s">
        <v>68</v>
      </c>
      <c r="E677" s="1" t="s">
        <v>68</v>
      </c>
      <c r="F677" s="1" t="s">
        <v>68</v>
      </c>
      <c r="G677" s="1" t="s">
        <v>68</v>
      </c>
      <c r="H677" s="1" t="s">
        <v>68</v>
      </c>
      <c r="I677" s="1" t="s">
        <v>68</v>
      </c>
      <c r="J677" s="1" t="s">
        <v>68</v>
      </c>
      <c r="K677" s="1" t="s">
        <v>12370</v>
      </c>
      <c r="L677" s="1" t="s">
        <v>68</v>
      </c>
      <c r="M677" s="1" t="s">
        <v>68</v>
      </c>
      <c r="N677" s="1" t="s">
        <v>68</v>
      </c>
      <c r="O677" s="1" t="s">
        <v>68</v>
      </c>
      <c r="P677" s="1" t="s">
        <v>68</v>
      </c>
    </row>
    <row r="678" spans="1:16">
      <c r="A678" s="1" t="s">
        <v>2170</v>
      </c>
      <c r="B678" s="1" t="s">
        <v>12371</v>
      </c>
      <c r="C678" s="1" t="str">
        <f t="shared" si="10"/>
        <v>0300786</v>
      </c>
      <c r="D678" s="1" t="s">
        <v>2064</v>
      </c>
      <c r="E678" s="1" t="s">
        <v>12372</v>
      </c>
      <c r="F678" s="1" t="s">
        <v>2067</v>
      </c>
      <c r="G678" s="1" t="s">
        <v>12373</v>
      </c>
      <c r="H678" s="1" t="s">
        <v>12373</v>
      </c>
      <c r="I678" s="1" t="s">
        <v>11496</v>
      </c>
      <c r="J678" s="1" t="s">
        <v>68</v>
      </c>
      <c r="K678" s="1" t="s">
        <v>12374</v>
      </c>
      <c r="L678" s="1" t="s">
        <v>68</v>
      </c>
      <c r="M678" s="1" t="s">
        <v>68</v>
      </c>
      <c r="N678" s="1" t="s">
        <v>68</v>
      </c>
      <c r="O678" s="1" t="s">
        <v>68</v>
      </c>
      <c r="P678" s="1" t="s">
        <v>68</v>
      </c>
    </row>
    <row r="679" spans="1:16">
      <c r="A679" s="1" t="s">
        <v>68</v>
      </c>
      <c r="B679" s="1" t="s">
        <v>2063</v>
      </c>
      <c r="C679" s="1" t="str">
        <f t="shared" si="10"/>
        <v>鈴歯78</v>
      </c>
      <c r="D679" s="1" t="s">
        <v>68</v>
      </c>
      <c r="E679" s="1" t="s">
        <v>68</v>
      </c>
      <c r="F679" s="1" t="s">
        <v>68</v>
      </c>
      <c r="G679" s="1" t="s">
        <v>68</v>
      </c>
      <c r="H679" s="1" t="s">
        <v>68</v>
      </c>
      <c r="I679" s="1" t="s">
        <v>68</v>
      </c>
      <c r="J679" s="1" t="s">
        <v>68</v>
      </c>
      <c r="K679" s="1" t="s">
        <v>11497</v>
      </c>
      <c r="L679" s="1" t="s">
        <v>68</v>
      </c>
      <c r="M679" s="1" t="s">
        <v>68</v>
      </c>
      <c r="N679" s="1" t="s">
        <v>68</v>
      </c>
      <c r="O679" s="1" t="s">
        <v>68</v>
      </c>
      <c r="P679" s="1" t="s">
        <v>68</v>
      </c>
    </row>
    <row r="680" spans="1:16">
      <c r="A680" s="1" t="s">
        <v>68</v>
      </c>
      <c r="B680" s="1" t="s">
        <v>68</v>
      </c>
      <c r="C680" s="1" t="str">
        <f t="shared" si="10"/>
        <v/>
      </c>
      <c r="D680" s="1" t="s">
        <v>68</v>
      </c>
      <c r="E680" s="1" t="s">
        <v>68</v>
      </c>
      <c r="F680" s="1" t="s">
        <v>68</v>
      </c>
      <c r="G680" s="1" t="s">
        <v>68</v>
      </c>
      <c r="H680" s="1" t="s">
        <v>68</v>
      </c>
      <c r="I680" s="1" t="s">
        <v>68</v>
      </c>
      <c r="J680" s="1" t="s">
        <v>68</v>
      </c>
      <c r="K680" s="1" t="s">
        <v>12375</v>
      </c>
      <c r="L680" s="1" t="s">
        <v>68</v>
      </c>
      <c r="M680" s="1" t="s">
        <v>68</v>
      </c>
      <c r="N680" s="1" t="s">
        <v>68</v>
      </c>
      <c r="O680" s="1" t="s">
        <v>68</v>
      </c>
      <c r="P680" s="1" t="s">
        <v>68</v>
      </c>
    </row>
    <row r="681" spans="1:16">
      <c r="A681" s="1" t="s">
        <v>2179</v>
      </c>
      <c r="B681" s="1" t="s">
        <v>10754</v>
      </c>
      <c r="C681" s="1" t="str">
        <f t="shared" si="10"/>
        <v>0300794</v>
      </c>
      <c r="D681" s="1" t="s">
        <v>2073</v>
      </c>
      <c r="E681" s="1" t="s">
        <v>12376</v>
      </c>
      <c r="F681" s="1" t="s">
        <v>2076</v>
      </c>
      <c r="G681" s="1" t="s">
        <v>12377</v>
      </c>
      <c r="H681" s="1" t="s">
        <v>12377</v>
      </c>
      <c r="I681" s="1" t="s">
        <v>11496</v>
      </c>
      <c r="J681" s="1" t="s">
        <v>68</v>
      </c>
      <c r="K681" s="1" t="s">
        <v>7103</v>
      </c>
      <c r="L681" s="1" t="s">
        <v>68</v>
      </c>
      <c r="M681" s="1" t="s">
        <v>68</v>
      </c>
      <c r="N681" s="1" t="s">
        <v>68</v>
      </c>
      <c r="O681" s="1" t="s">
        <v>68</v>
      </c>
      <c r="P681" s="1" t="s">
        <v>68</v>
      </c>
    </row>
    <row r="682" spans="1:16">
      <c r="A682" s="1" t="s">
        <v>68</v>
      </c>
      <c r="B682" s="1" t="s">
        <v>2072</v>
      </c>
      <c r="C682" s="1" t="str">
        <f t="shared" si="10"/>
        <v>鈴歯79</v>
      </c>
      <c r="D682" s="1" t="s">
        <v>68</v>
      </c>
      <c r="E682" s="1" t="s">
        <v>68</v>
      </c>
      <c r="F682" s="1" t="s">
        <v>68</v>
      </c>
      <c r="G682" s="1" t="s">
        <v>68</v>
      </c>
      <c r="H682" s="1" t="s">
        <v>68</v>
      </c>
      <c r="I682" s="1" t="s">
        <v>68</v>
      </c>
      <c r="J682" s="1" t="s">
        <v>68</v>
      </c>
      <c r="K682" s="1" t="s">
        <v>11497</v>
      </c>
      <c r="L682" s="1" t="s">
        <v>68</v>
      </c>
      <c r="M682" s="1" t="s">
        <v>68</v>
      </c>
      <c r="N682" s="1" t="s">
        <v>68</v>
      </c>
      <c r="O682" s="1" t="s">
        <v>68</v>
      </c>
      <c r="P682" s="1" t="s">
        <v>68</v>
      </c>
    </row>
    <row r="683" spans="1:16">
      <c r="A683" s="1" t="s">
        <v>68</v>
      </c>
      <c r="B683" s="1" t="s">
        <v>68</v>
      </c>
      <c r="C683" s="1" t="str">
        <f t="shared" si="10"/>
        <v/>
      </c>
      <c r="D683" s="1" t="s">
        <v>68</v>
      </c>
      <c r="E683" s="1" t="s">
        <v>68</v>
      </c>
      <c r="F683" s="1" t="s">
        <v>68</v>
      </c>
      <c r="G683" s="1" t="s">
        <v>68</v>
      </c>
      <c r="H683" s="1" t="s">
        <v>68</v>
      </c>
      <c r="I683" s="1" t="s">
        <v>68</v>
      </c>
      <c r="J683" s="1" t="s">
        <v>68</v>
      </c>
      <c r="K683" s="1" t="s">
        <v>12378</v>
      </c>
      <c r="L683" s="1" t="s">
        <v>68</v>
      </c>
      <c r="M683" s="1" t="s">
        <v>68</v>
      </c>
      <c r="N683" s="1" t="s">
        <v>68</v>
      </c>
      <c r="O683" s="1" t="s">
        <v>68</v>
      </c>
      <c r="P683" s="1" t="s">
        <v>68</v>
      </c>
    </row>
    <row r="684" spans="1:16">
      <c r="A684" s="1" t="s">
        <v>2189</v>
      </c>
      <c r="B684" s="1" t="s">
        <v>12379</v>
      </c>
      <c r="C684" s="1" t="str">
        <f t="shared" si="10"/>
        <v>0300828</v>
      </c>
      <c r="D684" s="1" t="s">
        <v>2082</v>
      </c>
      <c r="E684" s="1" t="s">
        <v>12380</v>
      </c>
      <c r="F684" s="1" t="s">
        <v>2085</v>
      </c>
      <c r="G684" s="1" t="s">
        <v>12381</v>
      </c>
      <c r="H684" s="1" t="s">
        <v>12381</v>
      </c>
      <c r="I684" s="1" t="s">
        <v>11496</v>
      </c>
      <c r="J684" s="1" t="s">
        <v>68</v>
      </c>
      <c r="K684" s="1" t="s">
        <v>11600</v>
      </c>
      <c r="L684" s="1" t="s">
        <v>68</v>
      </c>
      <c r="M684" s="1" t="s">
        <v>68</v>
      </c>
      <c r="N684" s="1" t="s">
        <v>68</v>
      </c>
      <c r="O684" s="1" t="s">
        <v>68</v>
      </c>
      <c r="P684" s="1" t="s">
        <v>68</v>
      </c>
    </row>
    <row r="685" spans="1:16">
      <c r="A685" s="1" t="s">
        <v>68</v>
      </c>
      <c r="B685" s="1" t="s">
        <v>2081</v>
      </c>
      <c r="C685" s="1" t="str">
        <f t="shared" si="10"/>
        <v>鈴歯82</v>
      </c>
      <c r="D685" s="1" t="s">
        <v>68</v>
      </c>
      <c r="E685" s="1" t="s">
        <v>68</v>
      </c>
      <c r="F685" s="1" t="s">
        <v>68</v>
      </c>
      <c r="G685" s="1" t="s">
        <v>68</v>
      </c>
      <c r="H685" s="1" t="s">
        <v>68</v>
      </c>
      <c r="I685" s="1" t="s">
        <v>68</v>
      </c>
      <c r="J685" s="1" t="s">
        <v>68</v>
      </c>
      <c r="K685" s="1" t="s">
        <v>11497</v>
      </c>
      <c r="L685" s="1" t="s">
        <v>68</v>
      </c>
      <c r="M685" s="1" t="s">
        <v>68</v>
      </c>
      <c r="N685" s="1" t="s">
        <v>68</v>
      </c>
      <c r="O685" s="1" t="s">
        <v>68</v>
      </c>
      <c r="P685" s="1" t="s">
        <v>68</v>
      </c>
    </row>
    <row r="686" spans="1:16">
      <c r="A686" s="1" t="s">
        <v>68</v>
      </c>
      <c r="B686" s="1" t="s">
        <v>68</v>
      </c>
      <c r="C686" s="1" t="str">
        <f t="shared" si="10"/>
        <v/>
      </c>
      <c r="D686" s="1" t="s">
        <v>68</v>
      </c>
      <c r="E686" s="1" t="s">
        <v>68</v>
      </c>
      <c r="F686" s="1" t="s">
        <v>68</v>
      </c>
      <c r="G686" s="1" t="s">
        <v>68</v>
      </c>
      <c r="H686" s="1" t="s">
        <v>68</v>
      </c>
      <c r="I686" s="1" t="s">
        <v>68</v>
      </c>
      <c r="J686" s="1" t="s">
        <v>68</v>
      </c>
      <c r="K686" s="1" t="s">
        <v>11601</v>
      </c>
      <c r="L686" s="1" t="s">
        <v>68</v>
      </c>
      <c r="M686" s="1" t="s">
        <v>68</v>
      </c>
      <c r="N686" s="1" t="s">
        <v>68</v>
      </c>
      <c r="O686" s="1" t="s">
        <v>68</v>
      </c>
      <c r="P686" s="1" t="s">
        <v>68</v>
      </c>
    </row>
    <row r="687" spans="1:16">
      <c r="A687" s="1" t="s">
        <v>2197</v>
      </c>
      <c r="B687" s="1" t="s">
        <v>10757</v>
      </c>
      <c r="C687" s="1" t="str">
        <f t="shared" si="10"/>
        <v>0300836</v>
      </c>
      <c r="D687" s="1" t="s">
        <v>2091</v>
      </c>
      <c r="E687" s="1" t="s">
        <v>12382</v>
      </c>
      <c r="F687" s="1" t="s">
        <v>2093</v>
      </c>
      <c r="G687" s="1" t="s">
        <v>12383</v>
      </c>
      <c r="H687" s="1" t="s">
        <v>12383</v>
      </c>
      <c r="I687" s="1" t="s">
        <v>11496</v>
      </c>
      <c r="J687" s="1" t="s">
        <v>68</v>
      </c>
      <c r="K687" s="1" t="s">
        <v>1524</v>
      </c>
      <c r="L687" s="1" t="s">
        <v>68</v>
      </c>
      <c r="M687" s="1" t="s">
        <v>68</v>
      </c>
      <c r="N687" s="1" t="s">
        <v>68</v>
      </c>
      <c r="O687" s="1" t="s">
        <v>68</v>
      </c>
      <c r="P687" s="1" t="s">
        <v>68</v>
      </c>
    </row>
    <row r="688" spans="1:16">
      <c r="A688" s="1" t="s">
        <v>68</v>
      </c>
      <c r="B688" s="1" t="s">
        <v>2090</v>
      </c>
      <c r="C688" s="1" t="str">
        <f t="shared" si="10"/>
        <v>鈴歯83</v>
      </c>
      <c r="D688" s="1" t="s">
        <v>68</v>
      </c>
      <c r="E688" s="1" t="s">
        <v>68</v>
      </c>
      <c r="F688" s="1" t="s">
        <v>68</v>
      </c>
      <c r="G688" s="1" t="s">
        <v>68</v>
      </c>
      <c r="H688" s="1" t="s">
        <v>68</v>
      </c>
      <c r="I688" s="1" t="s">
        <v>68</v>
      </c>
      <c r="J688" s="1" t="s">
        <v>68</v>
      </c>
      <c r="K688" s="1" t="s">
        <v>11497</v>
      </c>
      <c r="L688" s="1" t="s">
        <v>68</v>
      </c>
      <c r="M688" s="1" t="s">
        <v>68</v>
      </c>
      <c r="N688" s="1" t="s">
        <v>68</v>
      </c>
      <c r="O688" s="1" t="s">
        <v>68</v>
      </c>
      <c r="P688" s="1" t="s">
        <v>68</v>
      </c>
    </row>
    <row r="689" spans="1:16">
      <c r="A689" s="1" t="s">
        <v>68</v>
      </c>
      <c r="B689" s="1" t="s">
        <v>68</v>
      </c>
      <c r="C689" s="1" t="str">
        <f t="shared" si="10"/>
        <v/>
      </c>
      <c r="D689" s="1" t="s">
        <v>68</v>
      </c>
      <c r="E689" s="1" t="s">
        <v>68</v>
      </c>
      <c r="F689" s="1" t="s">
        <v>68</v>
      </c>
      <c r="G689" s="1" t="s">
        <v>68</v>
      </c>
      <c r="H689" s="1" t="s">
        <v>68</v>
      </c>
      <c r="I689" s="1" t="s">
        <v>68</v>
      </c>
      <c r="J689" s="1" t="s">
        <v>68</v>
      </c>
      <c r="K689" s="1" t="s">
        <v>11512</v>
      </c>
      <c r="L689" s="1" t="s">
        <v>68</v>
      </c>
      <c r="M689" s="1" t="s">
        <v>68</v>
      </c>
      <c r="N689" s="1" t="s">
        <v>68</v>
      </c>
      <c r="O689" s="1" t="s">
        <v>68</v>
      </c>
      <c r="P689" s="1" t="s">
        <v>68</v>
      </c>
    </row>
    <row r="690" spans="1:16">
      <c r="A690" s="1" t="s">
        <v>2205</v>
      </c>
      <c r="B690" s="1" t="s">
        <v>10760</v>
      </c>
      <c r="C690" s="1" t="str">
        <f t="shared" si="10"/>
        <v>0300877</v>
      </c>
      <c r="D690" s="1" t="s">
        <v>2099</v>
      </c>
      <c r="E690" s="1" t="s">
        <v>12384</v>
      </c>
      <c r="F690" s="1" t="s">
        <v>2102</v>
      </c>
      <c r="G690" s="1" t="s">
        <v>12385</v>
      </c>
      <c r="H690" s="1" t="s">
        <v>12385</v>
      </c>
      <c r="I690" s="1" t="s">
        <v>11496</v>
      </c>
      <c r="J690" s="1" t="s">
        <v>68</v>
      </c>
      <c r="K690" s="1" t="s">
        <v>12350</v>
      </c>
      <c r="L690" s="1" t="s">
        <v>68</v>
      </c>
      <c r="M690" s="1" t="s">
        <v>68</v>
      </c>
      <c r="N690" s="1" t="s">
        <v>68</v>
      </c>
      <c r="O690" s="1" t="s">
        <v>68</v>
      </c>
      <c r="P690" s="1" t="s">
        <v>68</v>
      </c>
    </row>
    <row r="691" spans="1:16">
      <c r="A691" s="1" t="s">
        <v>68</v>
      </c>
      <c r="B691" s="1" t="s">
        <v>2098</v>
      </c>
      <c r="C691" s="1" t="str">
        <f t="shared" si="10"/>
        <v>鈴歯87</v>
      </c>
      <c r="D691" s="1" t="s">
        <v>68</v>
      </c>
      <c r="E691" s="1" t="s">
        <v>68</v>
      </c>
      <c r="F691" s="1" t="s">
        <v>68</v>
      </c>
      <c r="G691" s="1" t="s">
        <v>68</v>
      </c>
      <c r="H691" s="1" t="s">
        <v>68</v>
      </c>
      <c r="I691" s="1" t="s">
        <v>68</v>
      </c>
      <c r="J691" s="1" t="s">
        <v>68</v>
      </c>
      <c r="K691" s="1" t="s">
        <v>11497</v>
      </c>
      <c r="L691" s="1" t="s">
        <v>68</v>
      </c>
      <c r="M691" s="1" t="s">
        <v>68</v>
      </c>
      <c r="N691" s="1" t="s">
        <v>68</v>
      </c>
      <c r="O691" s="1" t="s">
        <v>68</v>
      </c>
      <c r="P691" s="1" t="s">
        <v>68</v>
      </c>
    </row>
    <row r="692" spans="1:16">
      <c r="A692" s="1" t="s">
        <v>68</v>
      </c>
      <c r="B692" s="1" t="s">
        <v>68</v>
      </c>
      <c r="C692" s="1" t="str">
        <f t="shared" si="10"/>
        <v/>
      </c>
      <c r="D692" s="1" t="s">
        <v>68</v>
      </c>
      <c r="E692" s="1" t="s">
        <v>68</v>
      </c>
      <c r="F692" s="1" t="s">
        <v>68</v>
      </c>
      <c r="G692" s="1" t="s">
        <v>68</v>
      </c>
      <c r="H692" s="1" t="s">
        <v>68</v>
      </c>
      <c r="I692" s="1" t="s">
        <v>68</v>
      </c>
      <c r="J692" s="1" t="s">
        <v>68</v>
      </c>
      <c r="K692" s="1" t="s">
        <v>12351</v>
      </c>
      <c r="L692" s="1" t="s">
        <v>68</v>
      </c>
      <c r="M692" s="1" t="s">
        <v>68</v>
      </c>
      <c r="N692" s="1" t="s">
        <v>68</v>
      </c>
      <c r="O692" s="1" t="s">
        <v>68</v>
      </c>
      <c r="P692" s="1" t="s">
        <v>68</v>
      </c>
    </row>
    <row r="693" spans="1:16">
      <c r="A693" s="1" t="s">
        <v>2214</v>
      </c>
      <c r="B693" s="1" t="s">
        <v>10763</v>
      </c>
      <c r="C693" s="1" t="str">
        <f t="shared" si="10"/>
        <v>0300893</v>
      </c>
      <c r="D693" s="1" t="s">
        <v>2108</v>
      </c>
      <c r="E693" s="1" t="s">
        <v>12386</v>
      </c>
      <c r="F693" s="1" t="s">
        <v>2111</v>
      </c>
      <c r="G693" s="1" t="s">
        <v>12387</v>
      </c>
      <c r="H693" s="1" t="s">
        <v>12387</v>
      </c>
      <c r="I693" s="1" t="s">
        <v>11496</v>
      </c>
      <c r="J693" s="1" t="s">
        <v>68</v>
      </c>
      <c r="K693" s="1" t="s">
        <v>11893</v>
      </c>
      <c r="L693" s="1" t="s">
        <v>68</v>
      </c>
      <c r="M693" s="1" t="s">
        <v>68</v>
      </c>
      <c r="N693" s="1" t="s">
        <v>68</v>
      </c>
      <c r="O693" s="1" t="s">
        <v>68</v>
      </c>
      <c r="P693" s="1" t="s">
        <v>68</v>
      </c>
    </row>
    <row r="694" spans="1:16">
      <c r="A694" s="1" t="s">
        <v>68</v>
      </c>
      <c r="B694" s="1" t="s">
        <v>2107</v>
      </c>
      <c r="C694" s="1" t="str">
        <f t="shared" si="10"/>
        <v>鈴歯89</v>
      </c>
      <c r="D694" s="1" t="s">
        <v>68</v>
      </c>
      <c r="E694" s="1" t="s">
        <v>68</v>
      </c>
      <c r="F694" s="1" t="s">
        <v>68</v>
      </c>
      <c r="G694" s="1" t="s">
        <v>68</v>
      </c>
      <c r="H694" s="1" t="s">
        <v>68</v>
      </c>
      <c r="I694" s="1" t="s">
        <v>68</v>
      </c>
      <c r="J694" s="1" t="s">
        <v>68</v>
      </c>
      <c r="K694" s="1" t="s">
        <v>11497</v>
      </c>
      <c r="L694" s="1" t="s">
        <v>68</v>
      </c>
      <c r="M694" s="1" t="s">
        <v>68</v>
      </c>
      <c r="N694" s="1" t="s">
        <v>68</v>
      </c>
      <c r="O694" s="1" t="s">
        <v>68</v>
      </c>
      <c r="P694" s="1" t="s">
        <v>68</v>
      </c>
    </row>
    <row r="695" spans="1:16">
      <c r="A695" s="1" t="s">
        <v>68</v>
      </c>
      <c r="B695" s="1" t="s">
        <v>68</v>
      </c>
      <c r="C695" s="1" t="str">
        <f t="shared" si="10"/>
        <v/>
      </c>
      <c r="D695" s="1" t="s">
        <v>68</v>
      </c>
      <c r="E695" s="1" t="s">
        <v>68</v>
      </c>
      <c r="F695" s="1" t="s">
        <v>68</v>
      </c>
      <c r="G695" s="1" t="s">
        <v>68</v>
      </c>
      <c r="H695" s="1" t="s">
        <v>68</v>
      </c>
      <c r="I695" s="1" t="s">
        <v>68</v>
      </c>
      <c r="J695" s="1" t="s">
        <v>68</v>
      </c>
      <c r="K695" s="1" t="s">
        <v>11894</v>
      </c>
      <c r="L695" s="1" t="s">
        <v>68</v>
      </c>
      <c r="M695" s="1" t="s">
        <v>68</v>
      </c>
      <c r="N695" s="1" t="s">
        <v>68</v>
      </c>
      <c r="O695" s="1" t="s">
        <v>68</v>
      </c>
      <c r="P695" s="1" t="s">
        <v>68</v>
      </c>
    </row>
    <row r="696" spans="1:16">
      <c r="A696" s="1" t="s">
        <v>2222</v>
      </c>
      <c r="B696" s="1" t="s">
        <v>12388</v>
      </c>
      <c r="C696" s="1" t="str">
        <f t="shared" si="10"/>
        <v>0300935</v>
      </c>
      <c r="D696" s="1" t="s">
        <v>2118</v>
      </c>
      <c r="E696" s="1" t="s">
        <v>12389</v>
      </c>
      <c r="F696" s="1" t="s">
        <v>2121</v>
      </c>
      <c r="G696" s="1" t="s">
        <v>12390</v>
      </c>
      <c r="H696" s="1" t="s">
        <v>12390</v>
      </c>
      <c r="I696" s="1" t="s">
        <v>11496</v>
      </c>
      <c r="J696" s="1" t="s">
        <v>68</v>
      </c>
      <c r="K696" s="1" t="s">
        <v>1454</v>
      </c>
      <c r="L696" s="1" t="s">
        <v>68</v>
      </c>
      <c r="M696" s="1" t="s">
        <v>68</v>
      </c>
      <c r="N696" s="1" t="s">
        <v>68</v>
      </c>
      <c r="O696" s="1" t="s">
        <v>68</v>
      </c>
      <c r="P696" s="1" t="s">
        <v>68</v>
      </c>
    </row>
    <row r="697" spans="1:16">
      <c r="A697" s="1" t="s">
        <v>68</v>
      </c>
      <c r="B697" s="1" t="s">
        <v>2117</v>
      </c>
      <c r="C697" s="1" t="str">
        <f t="shared" si="10"/>
        <v>鈴歯93</v>
      </c>
      <c r="D697" s="1" t="s">
        <v>68</v>
      </c>
      <c r="E697" s="1" t="s">
        <v>68</v>
      </c>
      <c r="F697" s="1" t="s">
        <v>68</v>
      </c>
      <c r="G697" s="1" t="s">
        <v>68</v>
      </c>
      <c r="H697" s="1" t="s">
        <v>68</v>
      </c>
      <c r="I697" s="1" t="s">
        <v>68</v>
      </c>
      <c r="J697" s="1" t="s">
        <v>68</v>
      </c>
      <c r="K697" s="1" t="s">
        <v>11497</v>
      </c>
      <c r="L697" s="1" t="s">
        <v>68</v>
      </c>
      <c r="M697" s="1" t="s">
        <v>68</v>
      </c>
      <c r="N697" s="1" t="s">
        <v>68</v>
      </c>
      <c r="O697" s="1" t="s">
        <v>68</v>
      </c>
      <c r="P697" s="1" t="s">
        <v>68</v>
      </c>
    </row>
    <row r="698" spans="1:16">
      <c r="A698" s="1" t="s">
        <v>68</v>
      </c>
      <c r="B698" s="1" t="s">
        <v>68</v>
      </c>
      <c r="C698" s="1" t="str">
        <f t="shared" si="10"/>
        <v/>
      </c>
      <c r="D698" s="1" t="s">
        <v>68</v>
      </c>
      <c r="E698" s="1" t="s">
        <v>68</v>
      </c>
      <c r="F698" s="1" t="s">
        <v>68</v>
      </c>
      <c r="G698" s="1" t="s">
        <v>68</v>
      </c>
      <c r="H698" s="1" t="s">
        <v>68</v>
      </c>
      <c r="I698" s="1" t="s">
        <v>68</v>
      </c>
      <c r="J698" s="1" t="s">
        <v>68</v>
      </c>
      <c r="K698" s="1" t="s">
        <v>12109</v>
      </c>
      <c r="L698" s="1" t="s">
        <v>68</v>
      </c>
      <c r="M698" s="1" t="s">
        <v>68</v>
      </c>
      <c r="N698" s="1" t="s">
        <v>68</v>
      </c>
      <c r="O698" s="1" t="s">
        <v>68</v>
      </c>
      <c r="P698" s="1" t="s">
        <v>68</v>
      </c>
    </row>
    <row r="699" spans="1:16">
      <c r="A699" s="1" t="s">
        <v>2231</v>
      </c>
      <c r="B699" s="1" t="s">
        <v>10766</v>
      </c>
      <c r="C699" s="1" t="str">
        <f t="shared" si="10"/>
        <v>0300976</v>
      </c>
      <c r="D699" s="1" t="s">
        <v>2127</v>
      </c>
      <c r="E699" s="1" t="s">
        <v>12391</v>
      </c>
      <c r="F699" s="1" t="s">
        <v>2129</v>
      </c>
      <c r="G699" s="1" t="s">
        <v>12392</v>
      </c>
      <c r="H699" s="1" t="s">
        <v>12392</v>
      </c>
      <c r="I699" s="1" t="s">
        <v>11496</v>
      </c>
      <c r="J699" s="1" t="s">
        <v>68</v>
      </c>
      <c r="K699" s="1" t="s">
        <v>11572</v>
      </c>
      <c r="L699" s="1" t="s">
        <v>68</v>
      </c>
      <c r="M699" s="1" t="s">
        <v>68</v>
      </c>
      <c r="N699" s="1" t="s">
        <v>68</v>
      </c>
      <c r="O699" s="1" t="s">
        <v>68</v>
      </c>
      <c r="P699" s="1" t="s">
        <v>68</v>
      </c>
    </row>
    <row r="700" spans="1:16">
      <c r="A700" s="1" t="s">
        <v>68</v>
      </c>
      <c r="B700" s="1" t="s">
        <v>2126</v>
      </c>
      <c r="C700" s="1" t="str">
        <f t="shared" si="10"/>
        <v>鈴歯97</v>
      </c>
      <c r="D700" s="1" t="s">
        <v>68</v>
      </c>
      <c r="E700" s="1" t="s">
        <v>68</v>
      </c>
      <c r="F700" s="1" t="s">
        <v>68</v>
      </c>
      <c r="G700" s="1" t="s">
        <v>68</v>
      </c>
      <c r="H700" s="1" t="s">
        <v>68</v>
      </c>
      <c r="I700" s="1" t="s">
        <v>68</v>
      </c>
      <c r="J700" s="1" t="s">
        <v>68</v>
      </c>
      <c r="K700" s="1" t="s">
        <v>11497</v>
      </c>
      <c r="L700" s="1" t="s">
        <v>68</v>
      </c>
      <c r="M700" s="1" t="s">
        <v>68</v>
      </c>
      <c r="N700" s="1" t="s">
        <v>68</v>
      </c>
      <c r="O700" s="1" t="s">
        <v>68</v>
      </c>
      <c r="P700" s="1" t="s">
        <v>68</v>
      </c>
    </row>
    <row r="701" spans="1:16">
      <c r="A701" s="1" t="s">
        <v>68</v>
      </c>
      <c r="B701" s="1" t="s">
        <v>68</v>
      </c>
      <c r="C701" s="1" t="str">
        <f t="shared" si="10"/>
        <v/>
      </c>
      <c r="D701" s="1" t="s">
        <v>68</v>
      </c>
      <c r="E701" s="1" t="s">
        <v>68</v>
      </c>
      <c r="F701" s="1" t="s">
        <v>68</v>
      </c>
      <c r="G701" s="1" t="s">
        <v>68</v>
      </c>
      <c r="H701" s="1" t="s">
        <v>68</v>
      </c>
      <c r="I701" s="1" t="s">
        <v>68</v>
      </c>
      <c r="J701" s="1" t="s">
        <v>68</v>
      </c>
      <c r="K701" s="1" t="s">
        <v>11573</v>
      </c>
      <c r="L701" s="1" t="s">
        <v>68</v>
      </c>
      <c r="M701" s="1" t="s">
        <v>68</v>
      </c>
      <c r="N701" s="1" t="s">
        <v>68</v>
      </c>
      <c r="O701" s="1" t="s">
        <v>68</v>
      </c>
      <c r="P701" s="1" t="s">
        <v>68</v>
      </c>
    </row>
    <row r="702" spans="1:16">
      <c r="A702" s="1" t="s">
        <v>2240</v>
      </c>
      <c r="B702" s="1" t="s">
        <v>12393</v>
      </c>
      <c r="C702" s="1" t="str">
        <f t="shared" si="10"/>
        <v>0301024</v>
      </c>
      <c r="D702" s="1" t="s">
        <v>2136</v>
      </c>
      <c r="E702" s="1" t="s">
        <v>12394</v>
      </c>
      <c r="F702" s="1" t="s">
        <v>2139</v>
      </c>
      <c r="G702" s="1" t="s">
        <v>12395</v>
      </c>
      <c r="H702" s="1" t="s">
        <v>12395</v>
      </c>
      <c r="I702" s="1" t="s">
        <v>11496</v>
      </c>
      <c r="J702" s="1" t="s">
        <v>68</v>
      </c>
      <c r="K702" s="1" t="s">
        <v>12396</v>
      </c>
      <c r="L702" s="1" t="s">
        <v>68</v>
      </c>
      <c r="M702" s="1" t="s">
        <v>68</v>
      </c>
      <c r="N702" s="1" t="s">
        <v>68</v>
      </c>
      <c r="O702" s="1" t="s">
        <v>68</v>
      </c>
      <c r="P702" s="1" t="s">
        <v>68</v>
      </c>
    </row>
    <row r="703" spans="1:16">
      <c r="A703" s="1" t="s">
        <v>68</v>
      </c>
      <c r="B703" s="1" t="s">
        <v>2135</v>
      </c>
      <c r="C703" s="1" t="str">
        <f t="shared" si="10"/>
        <v>鈴歯102</v>
      </c>
      <c r="D703" s="1" t="s">
        <v>68</v>
      </c>
      <c r="E703" s="1" t="s">
        <v>68</v>
      </c>
      <c r="F703" s="1" t="s">
        <v>68</v>
      </c>
      <c r="G703" s="1" t="s">
        <v>68</v>
      </c>
      <c r="H703" s="1" t="s">
        <v>68</v>
      </c>
      <c r="I703" s="1" t="s">
        <v>68</v>
      </c>
      <c r="J703" s="1" t="s">
        <v>68</v>
      </c>
      <c r="K703" s="1" t="s">
        <v>11497</v>
      </c>
      <c r="L703" s="1" t="s">
        <v>68</v>
      </c>
      <c r="M703" s="1" t="s">
        <v>68</v>
      </c>
      <c r="N703" s="1" t="s">
        <v>68</v>
      </c>
      <c r="O703" s="1" t="s">
        <v>68</v>
      </c>
      <c r="P703" s="1" t="s">
        <v>68</v>
      </c>
    </row>
    <row r="704" spans="1:16">
      <c r="A704" s="1" t="s">
        <v>68</v>
      </c>
      <c r="B704" s="1" t="s">
        <v>68</v>
      </c>
      <c r="C704" s="1" t="str">
        <f t="shared" si="10"/>
        <v/>
      </c>
      <c r="D704" s="1" t="s">
        <v>68</v>
      </c>
      <c r="E704" s="1" t="s">
        <v>68</v>
      </c>
      <c r="F704" s="1" t="s">
        <v>68</v>
      </c>
      <c r="G704" s="1" t="s">
        <v>68</v>
      </c>
      <c r="H704" s="1" t="s">
        <v>68</v>
      </c>
      <c r="I704" s="1" t="s">
        <v>68</v>
      </c>
      <c r="J704" s="1" t="s">
        <v>68</v>
      </c>
      <c r="K704" s="1" t="s">
        <v>12397</v>
      </c>
      <c r="L704" s="1" t="s">
        <v>68</v>
      </c>
      <c r="M704" s="1" t="s">
        <v>68</v>
      </c>
      <c r="N704" s="1" t="s">
        <v>68</v>
      </c>
      <c r="O704" s="1" t="s">
        <v>68</v>
      </c>
      <c r="P704" s="1" t="s">
        <v>68</v>
      </c>
    </row>
    <row r="705" spans="1:16">
      <c r="A705" s="1" t="s">
        <v>2248</v>
      </c>
      <c r="B705" s="1" t="s">
        <v>10769</v>
      </c>
      <c r="C705" s="1" t="str">
        <f t="shared" si="10"/>
        <v>0301057</v>
      </c>
      <c r="D705" s="1" t="s">
        <v>2146</v>
      </c>
      <c r="E705" s="1" t="s">
        <v>12398</v>
      </c>
      <c r="F705" s="1" t="s">
        <v>2149</v>
      </c>
      <c r="G705" s="1" t="s">
        <v>12399</v>
      </c>
      <c r="H705" s="1" t="s">
        <v>12399</v>
      </c>
      <c r="I705" s="1" t="s">
        <v>11496</v>
      </c>
      <c r="J705" s="1" t="s">
        <v>68</v>
      </c>
      <c r="K705" s="1" t="s">
        <v>11507</v>
      </c>
      <c r="L705" s="1" t="s">
        <v>68</v>
      </c>
      <c r="M705" s="1" t="s">
        <v>68</v>
      </c>
      <c r="N705" s="1" t="s">
        <v>68</v>
      </c>
      <c r="O705" s="1" t="s">
        <v>68</v>
      </c>
      <c r="P705" s="1" t="s">
        <v>68</v>
      </c>
    </row>
    <row r="706" spans="1:16">
      <c r="A706" s="1" t="s">
        <v>68</v>
      </c>
      <c r="B706" s="1" t="s">
        <v>2145</v>
      </c>
      <c r="C706" s="1" t="str">
        <f t="shared" si="10"/>
        <v>鈴歯105</v>
      </c>
      <c r="D706" s="1" t="s">
        <v>68</v>
      </c>
      <c r="E706" s="1" t="s">
        <v>68</v>
      </c>
      <c r="F706" s="1" t="s">
        <v>68</v>
      </c>
      <c r="G706" s="1" t="s">
        <v>68</v>
      </c>
      <c r="H706" s="1" t="s">
        <v>68</v>
      </c>
      <c r="I706" s="1" t="s">
        <v>68</v>
      </c>
      <c r="J706" s="1" t="s">
        <v>68</v>
      </c>
      <c r="K706" s="1" t="s">
        <v>11497</v>
      </c>
      <c r="L706" s="1" t="s">
        <v>68</v>
      </c>
      <c r="M706" s="1" t="s">
        <v>68</v>
      </c>
      <c r="N706" s="1" t="s">
        <v>68</v>
      </c>
      <c r="O706" s="1" t="s">
        <v>68</v>
      </c>
      <c r="P706" s="1" t="s">
        <v>68</v>
      </c>
    </row>
    <row r="707" spans="1:16">
      <c r="A707" s="1" t="s">
        <v>68</v>
      </c>
      <c r="B707" s="1" t="s">
        <v>68</v>
      </c>
      <c r="C707" s="1" t="str">
        <f t="shared" si="10"/>
        <v/>
      </c>
      <c r="D707" s="1" t="s">
        <v>68</v>
      </c>
      <c r="E707" s="1" t="s">
        <v>68</v>
      </c>
      <c r="F707" s="1" t="s">
        <v>68</v>
      </c>
      <c r="G707" s="1" t="s">
        <v>68</v>
      </c>
      <c r="H707" s="1" t="s">
        <v>68</v>
      </c>
      <c r="I707" s="1" t="s">
        <v>68</v>
      </c>
      <c r="J707" s="1" t="s">
        <v>68</v>
      </c>
      <c r="K707" s="1" t="s">
        <v>11508</v>
      </c>
      <c r="L707" s="1" t="s">
        <v>68</v>
      </c>
      <c r="M707" s="1" t="s">
        <v>68</v>
      </c>
      <c r="N707" s="1" t="s">
        <v>68</v>
      </c>
      <c r="O707" s="1" t="s">
        <v>68</v>
      </c>
      <c r="P707" s="1" t="s">
        <v>68</v>
      </c>
    </row>
    <row r="708" spans="1:16">
      <c r="A708" s="1" t="s">
        <v>2257</v>
      </c>
      <c r="B708" s="1" t="s">
        <v>12400</v>
      </c>
      <c r="C708" s="1" t="str">
        <f t="shared" si="10"/>
        <v>0301073</v>
      </c>
      <c r="D708" s="1" t="s">
        <v>2155</v>
      </c>
      <c r="E708" s="1" t="s">
        <v>12401</v>
      </c>
      <c r="F708" s="1" t="s">
        <v>2158</v>
      </c>
      <c r="G708" s="1" t="s">
        <v>12402</v>
      </c>
      <c r="H708" s="1" t="s">
        <v>12402</v>
      </c>
      <c r="I708" s="1" t="s">
        <v>11496</v>
      </c>
      <c r="J708" s="1" t="s">
        <v>68</v>
      </c>
      <c r="K708" s="1" t="s">
        <v>1544</v>
      </c>
      <c r="L708" s="1" t="s">
        <v>68</v>
      </c>
      <c r="M708" s="1" t="s">
        <v>68</v>
      </c>
      <c r="N708" s="1" t="s">
        <v>68</v>
      </c>
      <c r="O708" s="1" t="s">
        <v>68</v>
      </c>
      <c r="P708" s="1" t="s">
        <v>68</v>
      </c>
    </row>
    <row r="709" spans="1:16">
      <c r="A709" s="1" t="s">
        <v>68</v>
      </c>
      <c r="B709" s="1" t="s">
        <v>2154</v>
      </c>
      <c r="C709" s="1" t="str">
        <f t="shared" si="10"/>
        <v>鈴歯107</v>
      </c>
      <c r="D709" s="1" t="s">
        <v>68</v>
      </c>
      <c r="E709" s="1" t="s">
        <v>68</v>
      </c>
      <c r="F709" s="1" t="s">
        <v>68</v>
      </c>
      <c r="G709" s="1" t="s">
        <v>68</v>
      </c>
      <c r="H709" s="1" t="s">
        <v>68</v>
      </c>
      <c r="I709" s="1" t="s">
        <v>68</v>
      </c>
      <c r="J709" s="1" t="s">
        <v>68</v>
      </c>
      <c r="K709" s="1" t="s">
        <v>11497</v>
      </c>
      <c r="L709" s="1" t="s">
        <v>68</v>
      </c>
      <c r="M709" s="1" t="s">
        <v>68</v>
      </c>
      <c r="N709" s="1" t="s">
        <v>68</v>
      </c>
      <c r="O709" s="1" t="s">
        <v>68</v>
      </c>
      <c r="P709" s="1" t="s">
        <v>68</v>
      </c>
    </row>
    <row r="710" spans="1:16">
      <c r="A710" s="1" t="s">
        <v>68</v>
      </c>
      <c r="B710" s="1" t="s">
        <v>68</v>
      </c>
      <c r="C710" s="1" t="str">
        <f t="shared" si="10"/>
        <v/>
      </c>
      <c r="D710" s="1" t="s">
        <v>68</v>
      </c>
      <c r="E710" s="1" t="s">
        <v>68</v>
      </c>
      <c r="F710" s="1" t="s">
        <v>68</v>
      </c>
      <c r="G710" s="1" t="s">
        <v>68</v>
      </c>
      <c r="H710" s="1" t="s">
        <v>68</v>
      </c>
      <c r="I710" s="1" t="s">
        <v>68</v>
      </c>
      <c r="J710" s="1" t="s">
        <v>68</v>
      </c>
      <c r="K710" s="1" t="s">
        <v>11605</v>
      </c>
      <c r="L710" s="1" t="s">
        <v>68</v>
      </c>
      <c r="M710" s="1" t="s">
        <v>68</v>
      </c>
      <c r="N710" s="1" t="s">
        <v>68</v>
      </c>
      <c r="O710" s="1" t="s">
        <v>68</v>
      </c>
      <c r="P710" s="1" t="s">
        <v>68</v>
      </c>
    </row>
    <row r="711" spans="1:16">
      <c r="A711" s="1" t="s">
        <v>2266</v>
      </c>
      <c r="B711" s="1" t="s">
        <v>12403</v>
      </c>
      <c r="C711" s="1" t="str">
        <f t="shared" si="10"/>
        <v>0301081</v>
      </c>
      <c r="D711" s="1" t="s">
        <v>2165</v>
      </c>
      <c r="E711" s="1" t="s">
        <v>12404</v>
      </c>
      <c r="F711" s="1" t="s">
        <v>2167</v>
      </c>
      <c r="G711" s="1" t="s">
        <v>12405</v>
      </c>
      <c r="H711" s="1" t="s">
        <v>12405</v>
      </c>
      <c r="I711" s="1" t="s">
        <v>11496</v>
      </c>
      <c r="J711" s="1" t="s">
        <v>68</v>
      </c>
      <c r="K711" s="1" t="s">
        <v>11902</v>
      </c>
      <c r="L711" s="1" t="s">
        <v>68</v>
      </c>
      <c r="M711" s="1" t="s">
        <v>68</v>
      </c>
      <c r="N711" s="1" t="s">
        <v>68</v>
      </c>
      <c r="O711" s="1" t="s">
        <v>68</v>
      </c>
      <c r="P711" s="1" t="s">
        <v>68</v>
      </c>
    </row>
    <row r="712" spans="1:16">
      <c r="A712" s="1" t="s">
        <v>68</v>
      </c>
      <c r="B712" s="1" t="s">
        <v>2164</v>
      </c>
      <c r="C712" s="1" t="str">
        <f t="shared" si="10"/>
        <v>鈴歯108</v>
      </c>
      <c r="D712" s="1" t="s">
        <v>68</v>
      </c>
      <c r="E712" s="1" t="s">
        <v>68</v>
      </c>
      <c r="F712" s="1" t="s">
        <v>68</v>
      </c>
      <c r="G712" s="1" t="s">
        <v>68</v>
      </c>
      <c r="H712" s="1" t="s">
        <v>68</v>
      </c>
      <c r="I712" s="1" t="s">
        <v>68</v>
      </c>
      <c r="J712" s="1" t="s">
        <v>68</v>
      </c>
      <c r="K712" s="1" t="s">
        <v>11497</v>
      </c>
      <c r="L712" s="1" t="s">
        <v>68</v>
      </c>
      <c r="M712" s="1" t="s">
        <v>68</v>
      </c>
      <c r="N712" s="1" t="s">
        <v>68</v>
      </c>
      <c r="O712" s="1" t="s">
        <v>68</v>
      </c>
      <c r="P712" s="1" t="s">
        <v>68</v>
      </c>
    </row>
    <row r="713" spans="1:16">
      <c r="A713" s="1" t="s">
        <v>68</v>
      </c>
      <c r="B713" s="1" t="s">
        <v>68</v>
      </c>
      <c r="C713" s="1" t="str">
        <f t="shared" si="10"/>
        <v/>
      </c>
      <c r="D713" s="1" t="s">
        <v>68</v>
      </c>
      <c r="E713" s="1" t="s">
        <v>68</v>
      </c>
      <c r="F713" s="1" t="s">
        <v>68</v>
      </c>
      <c r="G713" s="1" t="s">
        <v>68</v>
      </c>
      <c r="H713" s="1" t="s">
        <v>68</v>
      </c>
      <c r="I713" s="1" t="s">
        <v>68</v>
      </c>
      <c r="J713" s="1" t="s">
        <v>68</v>
      </c>
      <c r="K713" s="1" t="s">
        <v>11903</v>
      </c>
      <c r="L713" s="1" t="s">
        <v>68</v>
      </c>
      <c r="M713" s="1" t="s">
        <v>68</v>
      </c>
      <c r="N713" s="1" t="s">
        <v>68</v>
      </c>
      <c r="O713" s="1" t="s">
        <v>68</v>
      </c>
      <c r="P713" s="1" t="s">
        <v>68</v>
      </c>
    </row>
    <row r="714" spans="1:16">
      <c r="A714" s="1" t="s">
        <v>2274</v>
      </c>
      <c r="B714" s="1" t="s">
        <v>10772</v>
      </c>
      <c r="C714" s="1" t="str">
        <f t="shared" ref="C714:C777" si="11">SUBSTITUTE(B714,"-","")</f>
        <v>0301131</v>
      </c>
      <c r="D714" s="1" t="s">
        <v>2173</v>
      </c>
      <c r="E714" s="1" t="s">
        <v>12406</v>
      </c>
      <c r="F714" s="1" t="s">
        <v>2176</v>
      </c>
      <c r="G714" s="1" t="s">
        <v>12407</v>
      </c>
      <c r="H714" s="1" t="s">
        <v>12407</v>
      </c>
      <c r="I714" s="1" t="s">
        <v>11496</v>
      </c>
      <c r="J714" s="1" t="s">
        <v>68</v>
      </c>
      <c r="K714" s="1" t="s">
        <v>12408</v>
      </c>
      <c r="L714" s="1" t="s">
        <v>68</v>
      </c>
      <c r="M714" s="1" t="s">
        <v>68</v>
      </c>
      <c r="N714" s="1" t="s">
        <v>68</v>
      </c>
      <c r="O714" s="1" t="s">
        <v>68</v>
      </c>
      <c r="P714" s="1" t="s">
        <v>68</v>
      </c>
    </row>
    <row r="715" spans="1:16">
      <c r="A715" s="1" t="s">
        <v>68</v>
      </c>
      <c r="B715" s="1" t="s">
        <v>2172</v>
      </c>
      <c r="C715" s="1" t="str">
        <f t="shared" si="11"/>
        <v>鈴歯113</v>
      </c>
      <c r="D715" s="1" t="s">
        <v>68</v>
      </c>
      <c r="E715" s="1" t="s">
        <v>68</v>
      </c>
      <c r="F715" s="1" t="s">
        <v>68</v>
      </c>
      <c r="G715" s="1" t="s">
        <v>68</v>
      </c>
      <c r="H715" s="1" t="s">
        <v>68</v>
      </c>
      <c r="I715" s="1" t="s">
        <v>68</v>
      </c>
      <c r="J715" s="1" t="s">
        <v>68</v>
      </c>
      <c r="K715" s="1" t="s">
        <v>11497</v>
      </c>
      <c r="L715" s="1" t="s">
        <v>68</v>
      </c>
      <c r="M715" s="1" t="s">
        <v>68</v>
      </c>
      <c r="N715" s="1" t="s">
        <v>68</v>
      </c>
      <c r="O715" s="1" t="s">
        <v>68</v>
      </c>
      <c r="P715" s="1" t="s">
        <v>68</v>
      </c>
    </row>
    <row r="716" spans="1:16">
      <c r="A716" s="1" t="s">
        <v>68</v>
      </c>
      <c r="B716" s="1" t="s">
        <v>68</v>
      </c>
      <c r="C716" s="1" t="str">
        <f t="shared" si="11"/>
        <v/>
      </c>
      <c r="D716" s="1" t="s">
        <v>68</v>
      </c>
      <c r="E716" s="1" t="s">
        <v>68</v>
      </c>
      <c r="F716" s="1" t="s">
        <v>68</v>
      </c>
      <c r="G716" s="1" t="s">
        <v>68</v>
      </c>
      <c r="H716" s="1" t="s">
        <v>68</v>
      </c>
      <c r="I716" s="1" t="s">
        <v>68</v>
      </c>
      <c r="J716" s="1" t="s">
        <v>68</v>
      </c>
      <c r="K716" s="1" t="s">
        <v>12409</v>
      </c>
      <c r="L716" s="1" t="s">
        <v>68</v>
      </c>
      <c r="M716" s="1" t="s">
        <v>68</v>
      </c>
      <c r="N716" s="1" t="s">
        <v>68</v>
      </c>
      <c r="O716" s="1" t="s">
        <v>68</v>
      </c>
      <c r="P716" s="1" t="s">
        <v>68</v>
      </c>
    </row>
    <row r="717" spans="1:16">
      <c r="A717" s="1" t="s">
        <v>2282</v>
      </c>
      <c r="B717" s="1" t="s">
        <v>10775</v>
      </c>
      <c r="C717" s="1" t="str">
        <f t="shared" si="11"/>
        <v>0301156</v>
      </c>
      <c r="D717" s="1" t="s">
        <v>2182</v>
      </c>
      <c r="E717" s="1" t="s">
        <v>12410</v>
      </c>
      <c r="F717" s="1" t="s">
        <v>2185</v>
      </c>
      <c r="G717" s="1" t="s">
        <v>12411</v>
      </c>
      <c r="H717" s="1" t="s">
        <v>12411</v>
      </c>
      <c r="I717" s="1" t="s">
        <v>11496</v>
      </c>
      <c r="J717" s="1" t="s">
        <v>68</v>
      </c>
      <c r="K717" s="1" t="s">
        <v>1533</v>
      </c>
      <c r="L717" s="1" t="s">
        <v>68</v>
      </c>
      <c r="M717" s="1" t="s">
        <v>68</v>
      </c>
      <c r="N717" s="1" t="s">
        <v>68</v>
      </c>
      <c r="O717" s="1" t="s">
        <v>68</v>
      </c>
      <c r="P717" s="1" t="s">
        <v>68</v>
      </c>
    </row>
    <row r="718" spans="1:16">
      <c r="A718" s="1" t="s">
        <v>68</v>
      </c>
      <c r="B718" s="1" t="s">
        <v>2181</v>
      </c>
      <c r="C718" s="1" t="str">
        <f t="shared" si="11"/>
        <v>鈴歯115</v>
      </c>
      <c r="D718" s="1" t="s">
        <v>68</v>
      </c>
      <c r="E718" s="1" t="s">
        <v>68</v>
      </c>
      <c r="F718" s="1" t="s">
        <v>68</v>
      </c>
      <c r="G718" s="1" t="s">
        <v>68</v>
      </c>
      <c r="H718" s="1" t="s">
        <v>68</v>
      </c>
      <c r="I718" s="1" t="s">
        <v>68</v>
      </c>
      <c r="J718" s="1" t="s">
        <v>68</v>
      </c>
      <c r="K718" s="1" t="s">
        <v>11497</v>
      </c>
      <c r="L718" s="1" t="s">
        <v>68</v>
      </c>
      <c r="M718" s="1" t="s">
        <v>68</v>
      </c>
      <c r="N718" s="1" t="s">
        <v>68</v>
      </c>
      <c r="O718" s="1" t="s">
        <v>68</v>
      </c>
      <c r="P718" s="1" t="s">
        <v>68</v>
      </c>
    </row>
    <row r="719" spans="1:16">
      <c r="A719" s="1" t="s">
        <v>68</v>
      </c>
      <c r="B719" s="1" t="s">
        <v>68</v>
      </c>
      <c r="C719" s="1" t="str">
        <f t="shared" si="11"/>
        <v/>
      </c>
      <c r="D719" s="1" t="s">
        <v>68</v>
      </c>
      <c r="E719" s="1" t="s">
        <v>68</v>
      </c>
      <c r="F719" s="1" t="s">
        <v>68</v>
      </c>
      <c r="G719" s="1" t="s">
        <v>68</v>
      </c>
      <c r="H719" s="1" t="s">
        <v>68</v>
      </c>
      <c r="I719" s="1" t="s">
        <v>68</v>
      </c>
      <c r="J719" s="1" t="s">
        <v>68</v>
      </c>
      <c r="K719" s="1" t="s">
        <v>11627</v>
      </c>
      <c r="L719" s="1" t="s">
        <v>68</v>
      </c>
      <c r="M719" s="1" t="s">
        <v>68</v>
      </c>
      <c r="N719" s="1" t="s">
        <v>68</v>
      </c>
      <c r="O719" s="1" t="s">
        <v>68</v>
      </c>
      <c r="P719" s="1" t="s">
        <v>68</v>
      </c>
    </row>
    <row r="720" spans="1:16">
      <c r="A720" s="1" t="s">
        <v>2291</v>
      </c>
      <c r="B720" s="1" t="s">
        <v>12412</v>
      </c>
      <c r="C720" s="1" t="str">
        <f t="shared" si="11"/>
        <v>0301164</v>
      </c>
      <c r="D720" s="1" t="s">
        <v>2192</v>
      </c>
      <c r="E720" s="1" t="s">
        <v>12413</v>
      </c>
      <c r="F720" s="1" t="s">
        <v>2194</v>
      </c>
      <c r="G720" s="1" t="s">
        <v>12414</v>
      </c>
      <c r="H720" s="1" t="s">
        <v>12414</v>
      </c>
      <c r="I720" s="1" t="s">
        <v>11496</v>
      </c>
      <c r="J720" s="1" t="s">
        <v>68</v>
      </c>
      <c r="K720" s="1" t="s">
        <v>12350</v>
      </c>
      <c r="L720" s="1" t="s">
        <v>68</v>
      </c>
      <c r="M720" s="1" t="s">
        <v>68</v>
      </c>
      <c r="N720" s="1" t="s">
        <v>68</v>
      </c>
      <c r="O720" s="1" t="s">
        <v>68</v>
      </c>
      <c r="P720" s="1" t="s">
        <v>68</v>
      </c>
    </row>
    <row r="721" spans="1:16">
      <c r="A721" s="1" t="s">
        <v>68</v>
      </c>
      <c r="B721" s="1" t="s">
        <v>2191</v>
      </c>
      <c r="C721" s="1" t="str">
        <f t="shared" si="11"/>
        <v>鈴歯116</v>
      </c>
      <c r="D721" s="1" t="s">
        <v>68</v>
      </c>
      <c r="E721" s="1" t="s">
        <v>68</v>
      </c>
      <c r="F721" s="1" t="s">
        <v>68</v>
      </c>
      <c r="G721" s="1" t="s">
        <v>68</v>
      </c>
      <c r="H721" s="1" t="s">
        <v>68</v>
      </c>
      <c r="I721" s="1" t="s">
        <v>68</v>
      </c>
      <c r="J721" s="1" t="s">
        <v>68</v>
      </c>
      <c r="K721" s="1" t="s">
        <v>11497</v>
      </c>
      <c r="L721" s="1" t="s">
        <v>68</v>
      </c>
      <c r="M721" s="1" t="s">
        <v>68</v>
      </c>
      <c r="N721" s="1" t="s">
        <v>68</v>
      </c>
      <c r="O721" s="1" t="s">
        <v>68</v>
      </c>
      <c r="P721" s="1" t="s">
        <v>68</v>
      </c>
    </row>
    <row r="722" spans="1:16">
      <c r="A722" s="1" t="s">
        <v>68</v>
      </c>
      <c r="B722" s="1" t="s">
        <v>68</v>
      </c>
      <c r="C722" s="1" t="str">
        <f t="shared" si="11"/>
        <v/>
      </c>
      <c r="D722" s="1" t="s">
        <v>68</v>
      </c>
      <c r="E722" s="1" t="s">
        <v>68</v>
      </c>
      <c r="F722" s="1" t="s">
        <v>68</v>
      </c>
      <c r="G722" s="1" t="s">
        <v>68</v>
      </c>
      <c r="H722" s="1" t="s">
        <v>68</v>
      </c>
      <c r="I722" s="1" t="s">
        <v>68</v>
      </c>
      <c r="J722" s="1" t="s">
        <v>68</v>
      </c>
      <c r="K722" s="1" t="s">
        <v>12351</v>
      </c>
      <c r="L722" s="1" t="s">
        <v>68</v>
      </c>
      <c r="M722" s="1" t="s">
        <v>68</v>
      </c>
      <c r="N722" s="1" t="s">
        <v>68</v>
      </c>
      <c r="O722" s="1" t="s">
        <v>68</v>
      </c>
      <c r="P722" s="1" t="s">
        <v>68</v>
      </c>
    </row>
    <row r="723" spans="1:16">
      <c r="A723" s="1" t="s">
        <v>2301</v>
      </c>
      <c r="B723" s="1" t="s">
        <v>12415</v>
      </c>
      <c r="C723" s="1" t="str">
        <f t="shared" si="11"/>
        <v>0301180</v>
      </c>
      <c r="D723" s="1" t="s">
        <v>2200</v>
      </c>
      <c r="E723" s="1" t="s">
        <v>12416</v>
      </c>
      <c r="F723" s="1" t="s">
        <v>2202</v>
      </c>
      <c r="G723" s="1" t="s">
        <v>12417</v>
      </c>
      <c r="H723" s="1" t="s">
        <v>12417</v>
      </c>
      <c r="I723" s="1" t="s">
        <v>11496</v>
      </c>
      <c r="J723" s="1" t="s">
        <v>68</v>
      </c>
      <c r="K723" s="1" t="s">
        <v>6528</v>
      </c>
      <c r="L723" s="1" t="s">
        <v>68</v>
      </c>
      <c r="M723" s="1" t="s">
        <v>68</v>
      </c>
      <c r="N723" s="1" t="s">
        <v>68</v>
      </c>
      <c r="O723" s="1" t="s">
        <v>68</v>
      </c>
      <c r="P723" s="1" t="s">
        <v>68</v>
      </c>
    </row>
    <row r="724" spans="1:16">
      <c r="A724" s="1" t="s">
        <v>68</v>
      </c>
      <c r="B724" s="1" t="s">
        <v>2199</v>
      </c>
      <c r="C724" s="1" t="str">
        <f t="shared" si="11"/>
        <v>鈴歯118</v>
      </c>
      <c r="D724" s="1" t="s">
        <v>68</v>
      </c>
      <c r="E724" s="1" t="s">
        <v>68</v>
      </c>
      <c r="F724" s="1" t="s">
        <v>68</v>
      </c>
      <c r="G724" s="1" t="s">
        <v>68</v>
      </c>
      <c r="H724" s="1" t="s">
        <v>68</v>
      </c>
      <c r="I724" s="1" t="s">
        <v>68</v>
      </c>
      <c r="J724" s="1" t="s">
        <v>68</v>
      </c>
      <c r="K724" s="1" t="s">
        <v>11497</v>
      </c>
      <c r="L724" s="1" t="s">
        <v>68</v>
      </c>
      <c r="M724" s="1" t="s">
        <v>68</v>
      </c>
      <c r="N724" s="1" t="s">
        <v>68</v>
      </c>
      <c r="O724" s="1" t="s">
        <v>68</v>
      </c>
      <c r="P724" s="1" t="s">
        <v>68</v>
      </c>
    </row>
    <row r="725" spans="1:16">
      <c r="A725" s="1" t="s">
        <v>68</v>
      </c>
      <c r="B725" s="1" t="s">
        <v>68</v>
      </c>
      <c r="C725" s="1" t="str">
        <f t="shared" si="11"/>
        <v/>
      </c>
      <c r="D725" s="1" t="s">
        <v>68</v>
      </c>
      <c r="E725" s="1" t="s">
        <v>68</v>
      </c>
      <c r="F725" s="1" t="s">
        <v>68</v>
      </c>
      <c r="G725" s="1" t="s">
        <v>68</v>
      </c>
      <c r="H725" s="1" t="s">
        <v>68</v>
      </c>
      <c r="I725" s="1" t="s">
        <v>68</v>
      </c>
      <c r="J725" s="1" t="s">
        <v>68</v>
      </c>
      <c r="K725" s="1" t="s">
        <v>11593</v>
      </c>
      <c r="L725" s="1" t="s">
        <v>68</v>
      </c>
      <c r="M725" s="1" t="s">
        <v>68</v>
      </c>
      <c r="N725" s="1" t="s">
        <v>68</v>
      </c>
      <c r="O725" s="1" t="s">
        <v>68</v>
      </c>
      <c r="P725" s="1" t="s">
        <v>68</v>
      </c>
    </row>
    <row r="726" spans="1:16">
      <c r="A726" s="1" t="s">
        <v>2309</v>
      </c>
      <c r="B726" s="1" t="s">
        <v>10778</v>
      </c>
      <c r="C726" s="1" t="str">
        <f t="shared" si="11"/>
        <v>0301198</v>
      </c>
      <c r="D726" s="1" t="s">
        <v>2208</v>
      </c>
      <c r="E726" s="1" t="s">
        <v>12418</v>
      </c>
      <c r="F726" s="1" t="s">
        <v>2211</v>
      </c>
      <c r="G726" s="1" t="s">
        <v>12419</v>
      </c>
      <c r="H726" s="1" t="s">
        <v>12419</v>
      </c>
      <c r="I726" s="1" t="s">
        <v>11496</v>
      </c>
      <c r="J726" s="1" t="s">
        <v>68</v>
      </c>
      <c r="K726" s="1" t="s">
        <v>1454</v>
      </c>
      <c r="L726" s="1" t="s">
        <v>68</v>
      </c>
      <c r="M726" s="1" t="s">
        <v>68</v>
      </c>
      <c r="N726" s="1" t="s">
        <v>68</v>
      </c>
      <c r="O726" s="1" t="s">
        <v>68</v>
      </c>
      <c r="P726" s="1" t="s">
        <v>68</v>
      </c>
    </row>
    <row r="727" spans="1:16">
      <c r="A727" s="1" t="s">
        <v>68</v>
      </c>
      <c r="B727" s="1" t="s">
        <v>2207</v>
      </c>
      <c r="C727" s="1" t="str">
        <f t="shared" si="11"/>
        <v>鈴歯119</v>
      </c>
      <c r="D727" s="1" t="s">
        <v>68</v>
      </c>
      <c r="E727" s="1" t="s">
        <v>68</v>
      </c>
      <c r="F727" s="1" t="s">
        <v>68</v>
      </c>
      <c r="G727" s="1" t="s">
        <v>68</v>
      </c>
      <c r="H727" s="1" t="s">
        <v>68</v>
      </c>
      <c r="I727" s="1" t="s">
        <v>68</v>
      </c>
      <c r="J727" s="1" t="s">
        <v>68</v>
      </c>
      <c r="K727" s="1" t="s">
        <v>11497</v>
      </c>
      <c r="L727" s="1" t="s">
        <v>68</v>
      </c>
      <c r="M727" s="1" t="s">
        <v>68</v>
      </c>
      <c r="N727" s="1" t="s">
        <v>68</v>
      </c>
      <c r="O727" s="1" t="s">
        <v>68</v>
      </c>
      <c r="P727" s="1" t="s">
        <v>68</v>
      </c>
    </row>
    <row r="728" spans="1:16">
      <c r="A728" s="1" t="s">
        <v>68</v>
      </c>
      <c r="B728" s="1" t="s">
        <v>68</v>
      </c>
      <c r="C728" s="1" t="str">
        <f t="shared" si="11"/>
        <v/>
      </c>
      <c r="D728" s="1" t="s">
        <v>68</v>
      </c>
      <c r="E728" s="1" t="s">
        <v>68</v>
      </c>
      <c r="F728" s="1" t="s">
        <v>68</v>
      </c>
      <c r="G728" s="1" t="s">
        <v>68</v>
      </c>
      <c r="H728" s="1" t="s">
        <v>68</v>
      </c>
      <c r="I728" s="1" t="s">
        <v>68</v>
      </c>
      <c r="J728" s="1" t="s">
        <v>68</v>
      </c>
      <c r="K728" s="1" t="s">
        <v>12109</v>
      </c>
      <c r="L728" s="1" t="s">
        <v>68</v>
      </c>
      <c r="M728" s="1" t="s">
        <v>68</v>
      </c>
      <c r="N728" s="1" t="s">
        <v>68</v>
      </c>
      <c r="O728" s="1" t="s">
        <v>68</v>
      </c>
      <c r="P728" s="1" t="s">
        <v>68</v>
      </c>
    </row>
    <row r="729" spans="1:16">
      <c r="A729" s="1" t="s">
        <v>2317</v>
      </c>
      <c r="B729" s="1" t="s">
        <v>12420</v>
      </c>
      <c r="C729" s="1" t="str">
        <f t="shared" si="11"/>
        <v>0301206</v>
      </c>
      <c r="D729" s="1" t="s">
        <v>2217</v>
      </c>
      <c r="E729" s="1" t="s">
        <v>12421</v>
      </c>
      <c r="F729" s="1" t="s">
        <v>2219</v>
      </c>
      <c r="G729" s="1" t="s">
        <v>12422</v>
      </c>
      <c r="H729" s="1" t="s">
        <v>12422</v>
      </c>
      <c r="I729" s="1" t="s">
        <v>11496</v>
      </c>
      <c r="J729" s="1" t="s">
        <v>68</v>
      </c>
      <c r="K729" s="1" t="s">
        <v>7103</v>
      </c>
      <c r="L729" s="1" t="s">
        <v>68</v>
      </c>
      <c r="M729" s="1" t="s">
        <v>68</v>
      </c>
      <c r="N729" s="1" t="s">
        <v>68</v>
      </c>
      <c r="O729" s="1" t="s">
        <v>68</v>
      </c>
      <c r="P729" s="1" t="s">
        <v>68</v>
      </c>
    </row>
    <row r="730" spans="1:16">
      <c r="A730" s="1" t="s">
        <v>68</v>
      </c>
      <c r="B730" s="1" t="s">
        <v>2216</v>
      </c>
      <c r="C730" s="1" t="str">
        <f t="shared" si="11"/>
        <v>鈴歯120</v>
      </c>
      <c r="D730" s="1" t="s">
        <v>68</v>
      </c>
      <c r="E730" s="1" t="s">
        <v>68</v>
      </c>
      <c r="F730" s="1" t="s">
        <v>68</v>
      </c>
      <c r="G730" s="1" t="s">
        <v>68</v>
      </c>
      <c r="H730" s="1" t="s">
        <v>68</v>
      </c>
      <c r="I730" s="1" t="s">
        <v>68</v>
      </c>
      <c r="J730" s="1" t="s">
        <v>68</v>
      </c>
      <c r="K730" s="1" t="s">
        <v>11497</v>
      </c>
      <c r="L730" s="1" t="s">
        <v>68</v>
      </c>
      <c r="M730" s="1" t="s">
        <v>68</v>
      </c>
      <c r="N730" s="1" t="s">
        <v>68</v>
      </c>
      <c r="O730" s="1" t="s">
        <v>68</v>
      </c>
      <c r="P730" s="1" t="s">
        <v>68</v>
      </c>
    </row>
    <row r="731" spans="1:16">
      <c r="A731" s="1" t="s">
        <v>68</v>
      </c>
      <c r="B731" s="1" t="s">
        <v>68</v>
      </c>
      <c r="C731" s="1" t="str">
        <f t="shared" si="11"/>
        <v/>
      </c>
      <c r="D731" s="1" t="s">
        <v>68</v>
      </c>
      <c r="E731" s="1" t="s">
        <v>68</v>
      </c>
      <c r="F731" s="1" t="s">
        <v>68</v>
      </c>
      <c r="G731" s="1" t="s">
        <v>68</v>
      </c>
      <c r="H731" s="1" t="s">
        <v>68</v>
      </c>
      <c r="I731" s="1" t="s">
        <v>68</v>
      </c>
      <c r="J731" s="1" t="s">
        <v>68</v>
      </c>
      <c r="K731" s="1" t="s">
        <v>12378</v>
      </c>
      <c r="L731" s="1" t="s">
        <v>68</v>
      </c>
      <c r="M731" s="1" t="s">
        <v>68</v>
      </c>
      <c r="N731" s="1" t="s">
        <v>68</v>
      </c>
      <c r="O731" s="1" t="s">
        <v>68</v>
      </c>
      <c r="P731" s="1" t="s">
        <v>68</v>
      </c>
    </row>
    <row r="732" spans="1:16">
      <c r="A732" s="1" t="s">
        <v>2325</v>
      </c>
      <c r="B732" s="1" t="s">
        <v>12423</v>
      </c>
      <c r="C732" s="1" t="str">
        <f t="shared" si="11"/>
        <v>0301222</v>
      </c>
      <c r="D732" s="1" t="s">
        <v>2225</v>
      </c>
      <c r="E732" s="1" t="s">
        <v>12424</v>
      </c>
      <c r="F732" s="1" t="s">
        <v>2228</v>
      </c>
      <c r="G732" s="1" t="s">
        <v>12425</v>
      </c>
      <c r="H732" s="1" t="s">
        <v>12425</v>
      </c>
      <c r="I732" s="1" t="s">
        <v>11496</v>
      </c>
      <c r="J732" s="1" t="s">
        <v>68</v>
      </c>
      <c r="K732" s="1" t="s">
        <v>12426</v>
      </c>
      <c r="L732" s="1" t="s">
        <v>68</v>
      </c>
      <c r="M732" s="1" t="s">
        <v>68</v>
      </c>
      <c r="N732" s="1" t="s">
        <v>68</v>
      </c>
      <c r="O732" s="1" t="s">
        <v>68</v>
      </c>
      <c r="P732" s="1" t="s">
        <v>68</v>
      </c>
    </row>
    <row r="733" spans="1:16">
      <c r="A733" s="1" t="s">
        <v>68</v>
      </c>
      <c r="B733" s="1" t="s">
        <v>2224</v>
      </c>
      <c r="C733" s="1" t="str">
        <f t="shared" si="11"/>
        <v>鈴歯122</v>
      </c>
      <c r="D733" s="1" t="s">
        <v>68</v>
      </c>
      <c r="E733" s="1" t="s">
        <v>68</v>
      </c>
      <c r="F733" s="1" t="s">
        <v>68</v>
      </c>
      <c r="G733" s="1" t="s">
        <v>68</v>
      </c>
      <c r="H733" s="1" t="s">
        <v>68</v>
      </c>
      <c r="I733" s="1" t="s">
        <v>68</v>
      </c>
      <c r="J733" s="1" t="s">
        <v>68</v>
      </c>
      <c r="K733" s="1" t="s">
        <v>11497</v>
      </c>
      <c r="L733" s="1" t="s">
        <v>68</v>
      </c>
      <c r="M733" s="1" t="s">
        <v>68</v>
      </c>
      <c r="N733" s="1" t="s">
        <v>68</v>
      </c>
      <c r="O733" s="1" t="s">
        <v>68</v>
      </c>
      <c r="P733" s="1" t="s">
        <v>68</v>
      </c>
    </row>
    <row r="734" spans="1:16">
      <c r="A734" s="1" t="s">
        <v>68</v>
      </c>
      <c r="B734" s="1" t="s">
        <v>68</v>
      </c>
      <c r="C734" s="1" t="str">
        <f t="shared" si="11"/>
        <v/>
      </c>
      <c r="D734" s="1" t="s">
        <v>68</v>
      </c>
      <c r="E734" s="1" t="s">
        <v>68</v>
      </c>
      <c r="F734" s="1" t="s">
        <v>68</v>
      </c>
      <c r="G734" s="1" t="s">
        <v>68</v>
      </c>
      <c r="H734" s="1" t="s">
        <v>68</v>
      </c>
      <c r="I734" s="1" t="s">
        <v>68</v>
      </c>
      <c r="J734" s="1" t="s">
        <v>68</v>
      </c>
      <c r="K734" s="1" t="s">
        <v>12427</v>
      </c>
      <c r="L734" s="1" t="s">
        <v>68</v>
      </c>
      <c r="M734" s="1" t="s">
        <v>68</v>
      </c>
      <c r="N734" s="1" t="s">
        <v>68</v>
      </c>
      <c r="O734" s="1" t="s">
        <v>68</v>
      </c>
      <c r="P734" s="1" t="s">
        <v>68</v>
      </c>
    </row>
    <row r="735" spans="1:16">
      <c r="A735" s="1" t="s">
        <v>2335</v>
      </c>
      <c r="B735" s="1" t="s">
        <v>10781</v>
      </c>
      <c r="C735" s="1" t="str">
        <f t="shared" si="11"/>
        <v>0301230</v>
      </c>
      <c r="D735" s="1" t="s">
        <v>2234</v>
      </c>
      <c r="E735" s="1" t="s">
        <v>12428</v>
      </c>
      <c r="F735" s="1" t="s">
        <v>2237</v>
      </c>
      <c r="G735" s="1" t="s">
        <v>12429</v>
      </c>
      <c r="H735" s="1" t="s">
        <v>12429</v>
      </c>
      <c r="I735" s="1" t="s">
        <v>11496</v>
      </c>
      <c r="J735" s="1" t="s">
        <v>68</v>
      </c>
      <c r="K735" s="1" t="s">
        <v>12430</v>
      </c>
      <c r="L735" s="1" t="s">
        <v>68</v>
      </c>
      <c r="M735" s="1" t="s">
        <v>68</v>
      </c>
      <c r="N735" s="1" t="s">
        <v>68</v>
      </c>
      <c r="O735" s="1" t="s">
        <v>68</v>
      </c>
      <c r="P735" s="1" t="s">
        <v>68</v>
      </c>
    </row>
    <row r="736" spans="1:16">
      <c r="A736" s="1" t="s">
        <v>68</v>
      </c>
      <c r="B736" s="1" t="s">
        <v>2233</v>
      </c>
      <c r="C736" s="1" t="str">
        <f t="shared" si="11"/>
        <v>鈴歯123</v>
      </c>
      <c r="D736" s="1" t="s">
        <v>68</v>
      </c>
      <c r="E736" s="1" t="s">
        <v>68</v>
      </c>
      <c r="F736" s="1" t="s">
        <v>68</v>
      </c>
      <c r="G736" s="1" t="s">
        <v>68</v>
      </c>
      <c r="H736" s="1" t="s">
        <v>68</v>
      </c>
      <c r="I736" s="1" t="s">
        <v>68</v>
      </c>
      <c r="J736" s="1" t="s">
        <v>68</v>
      </c>
      <c r="K736" s="1" t="s">
        <v>11497</v>
      </c>
      <c r="L736" s="1" t="s">
        <v>68</v>
      </c>
      <c r="M736" s="1" t="s">
        <v>68</v>
      </c>
      <c r="N736" s="1" t="s">
        <v>68</v>
      </c>
      <c r="O736" s="1" t="s">
        <v>68</v>
      </c>
      <c r="P736" s="1" t="s">
        <v>68</v>
      </c>
    </row>
    <row r="737" spans="1:16">
      <c r="A737" s="1" t="s">
        <v>68</v>
      </c>
      <c r="B737" s="1" t="s">
        <v>68</v>
      </c>
      <c r="C737" s="1" t="str">
        <f t="shared" si="11"/>
        <v/>
      </c>
      <c r="D737" s="1" t="s">
        <v>68</v>
      </c>
      <c r="E737" s="1" t="s">
        <v>68</v>
      </c>
      <c r="F737" s="1" t="s">
        <v>68</v>
      </c>
      <c r="G737" s="1" t="s">
        <v>68</v>
      </c>
      <c r="H737" s="1" t="s">
        <v>68</v>
      </c>
      <c r="I737" s="1" t="s">
        <v>68</v>
      </c>
      <c r="J737" s="1" t="s">
        <v>68</v>
      </c>
      <c r="K737" s="1" t="s">
        <v>12431</v>
      </c>
      <c r="L737" s="1" t="s">
        <v>68</v>
      </c>
      <c r="M737" s="1" t="s">
        <v>68</v>
      </c>
      <c r="N737" s="1" t="s">
        <v>68</v>
      </c>
      <c r="O737" s="1" t="s">
        <v>68</v>
      </c>
      <c r="P737" s="1" t="s">
        <v>68</v>
      </c>
    </row>
    <row r="738" spans="1:16">
      <c r="A738" s="1" t="s">
        <v>2344</v>
      </c>
      <c r="B738" s="1" t="s">
        <v>10784</v>
      </c>
      <c r="C738" s="1" t="str">
        <f t="shared" si="11"/>
        <v>0301255</v>
      </c>
      <c r="D738" s="1" t="s">
        <v>2243</v>
      </c>
      <c r="E738" s="1" t="s">
        <v>12432</v>
      </c>
      <c r="F738" s="1" t="s">
        <v>2245</v>
      </c>
      <c r="G738" s="1" t="s">
        <v>12433</v>
      </c>
      <c r="H738" s="1" t="s">
        <v>12433</v>
      </c>
      <c r="I738" s="1" t="s">
        <v>11496</v>
      </c>
      <c r="J738" s="1" t="s">
        <v>68</v>
      </c>
      <c r="K738" s="1" t="s">
        <v>1524</v>
      </c>
      <c r="L738" s="1" t="s">
        <v>68</v>
      </c>
      <c r="M738" s="1" t="s">
        <v>68</v>
      </c>
      <c r="N738" s="1" t="s">
        <v>68</v>
      </c>
      <c r="O738" s="1" t="s">
        <v>68</v>
      </c>
      <c r="P738" s="1" t="s">
        <v>68</v>
      </c>
    </row>
    <row r="739" spans="1:16">
      <c r="A739" s="1" t="s">
        <v>68</v>
      </c>
      <c r="B739" s="1" t="s">
        <v>2242</v>
      </c>
      <c r="C739" s="1" t="str">
        <f t="shared" si="11"/>
        <v>鈴歯125</v>
      </c>
      <c r="D739" s="1" t="s">
        <v>68</v>
      </c>
      <c r="E739" s="1" t="s">
        <v>68</v>
      </c>
      <c r="F739" s="1" t="s">
        <v>68</v>
      </c>
      <c r="G739" s="1" t="s">
        <v>68</v>
      </c>
      <c r="H739" s="1" t="s">
        <v>68</v>
      </c>
      <c r="I739" s="1" t="s">
        <v>68</v>
      </c>
      <c r="J739" s="1" t="s">
        <v>68</v>
      </c>
      <c r="K739" s="1" t="s">
        <v>11497</v>
      </c>
      <c r="L739" s="1" t="s">
        <v>68</v>
      </c>
      <c r="M739" s="1" t="s">
        <v>68</v>
      </c>
      <c r="N739" s="1" t="s">
        <v>68</v>
      </c>
      <c r="O739" s="1" t="s">
        <v>68</v>
      </c>
      <c r="P739" s="1" t="s">
        <v>68</v>
      </c>
    </row>
    <row r="740" spans="1:16">
      <c r="A740" s="1" t="s">
        <v>68</v>
      </c>
      <c r="B740" s="1" t="s">
        <v>68</v>
      </c>
      <c r="C740" s="1" t="str">
        <f t="shared" si="11"/>
        <v/>
      </c>
      <c r="D740" s="1" t="s">
        <v>68</v>
      </c>
      <c r="E740" s="1" t="s">
        <v>68</v>
      </c>
      <c r="F740" s="1" t="s">
        <v>68</v>
      </c>
      <c r="G740" s="1" t="s">
        <v>68</v>
      </c>
      <c r="H740" s="1" t="s">
        <v>68</v>
      </c>
      <c r="I740" s="1" t="s">
        <v>68</v>
      </c>
      <c r="J740" s="1" t="s">
        <v>68</v>
      </c>
      <c r="K740" s="1" t="s">
        <v>11512</v>
      </c>
      <c r="L740" s="1" t="s">
        <v>68</v>
      </c>
      <c r="M740" s="1" t="s">
        <v>68</v>
      </c>
      <c r="N740" s="1" t="s">
        <v>68</v>
      </c>
      <c r="O740" s="1" t="s">
        <v>68</v>
      </c>
      <c r="P740" s="1" t="s">
        <v>68</v>
      </c>
    </row>
    <row r="741" spans="1:16">
      <c r="A741" s="1" t="s">
        <v>2353</v>
      </c>
      <c r="B741" s="1" t="s">
        <v>12434</v>
      </c>
      <c r="C741" s="1" t="str">
        <f t="shared" si="11"/>
        <v>0301263</v>
      </c>
      <c r="D741" s="1" t="s">
        <v>2251</v>
      </c>
      <c r="E741" s="1" t="s">
        <v>12435</v>
      </c>
      <c r="F741" s="1" t="s">
        <v>2254</v>
      </c>
      <c r="G741" s="1" t="s">
        <v>12436</v>
      </c>
      <c r="H741" s="1" t="s">
        <v>12436</v>
      </c>
      <c r="I741" s="1" t="s">
        <v>11496</v>
      </c>
      <c r="J741" s="1" t="s">
        <v>68</v>
      </c>
      <c r="K741" s="1" t="s">
        <v>1524</v>
      </c>
      <c r="L741" s="1" t="s">
        <v>68</v>
      </c>
      <c r="M741" s="1" t="s">
        <v>68</v>
      </c>
      <c r="N741" s="1" t="s">
        <v>68</v>
      </c>
      <c r="O741" s="1" t="s">
        <v>68</v>
      </c>
      <c r="P741" s="1" t="s">
        <v>68</v>
      </c>
    </row>
    <row r="742" spans="1:16">
      <c r="A742" s="1" t="s">
        <v>68</v>
      </c>
      <c r="B742" s="1" t="s">
        <v>2250</v>
      </c>
      <c r="C742" s="1" t="str">
        <f t="shared" si="11"/>
        <v>鈴歯126</v>
      </c>
      <c r="D742" s="1" t="s">
        <v>68</v>
      </c>
      <c r="E742" s="1" t="s">
        <v>68</v>
      </c>
      <c r="F742" s="1" t="s">
        <v>68</v>
      </c>
      <c r="G742" s="1" t="s">
        <v>68</v>
      </c>
      <c r="H742" s="1" t="s">
        <v>68</v>
      </c>
      <c r="I742" s="1" t="s">
        <v>68</v>
      </c>
      <c r="J742" s="1" t="s">
        <v>68</v>
      </c>
      <c r="K742" s="1" t="s">
        <v>11497</v>
      </c>
      <c r="L742" s="1" t="s">
        <v>68</v>
      </c>
      <c r="M742" s="1" t="s">
        <v>68</v>
      </c>
      <c r="N742" s="1" t="s">
        <v>68</v>
      </c>
      <c r="O742" s="1" t="s">
        <v>68</v>
      </c>
      <c r="P742" s="1" t="s">
        <v>68</v>
      </c>
    </row>
    <row r="743" spans="1:16">
      <c r="A743" s="1" t="s">
        <v>68</v>
      </c>
      <c r="B743" s="1" t="s">
        <v>68</v>
      </c>
      <c r="C743" s="1" t="str">
        <f t="shared" si="11"/>
        <v/>
      </c>
      <c r="D743" s="1" t="s">
        <v>68</v>
      </c>
      <c r="E743" s="1" t="s">
        <v>68</v>
      </c>
      <c r="F743" s="1" t="s">
        <v>68</v>
      </c>
      <c r="G743" s="1" t="s">
        <v>68</v>
      </c>
      <c r="H743" s="1" t="s">
        <v>68</v>
      </c>
      <c r="I743" s="1" t="s">
        <v>68</v>
      </c>
      <c r="J743" s="1" t="s">
        <v>68</v>
      </c>
      <c r="K743" s="1" t="s">
        <v>11512</v>
      </c>
      <c r="L743" s="1" t="s">
        <v>68</v>
      </c>
      <c r="M743" s="1" t="s">
        <v>68</v>
      </c>
      <c r="N743" s="1" t="s">
        <v>68</v>
      </c>
      <c r="O743" s="1" t="s">
        <v>68</v>
      </c>
      <c r="P743" s="1" t="s">
        <v>68</v>
      </c>
    </row>
    <row r="744" spans="1:16">
      <c r="A744" s="1" t="s">
        <v>2362</v>
      </c>
      <c r="B744" s="1" t="s">
        <v>10787</v>
      </c>
      <c r="C744" s="1" t="str">
        <f t="shared" si="11"/>
        <v>0301289</v>
      </c>
      <c r="D744" s="1" t="s">
        <v>2260</v>
      </c>
      <c r="E744" s="1" t="s">
        <v>12437</v>
      </c>
      <c r="F744" s="1" t="s">
        <v>2263</v>
      </c>
      <c r="G744" s="1" t="s">
        <v>12438</v>
      </c>
      <c r="H744" s="1" t="s">
        <v>12438</v>
      </c>
      <c r="I744" s="1" t="s">
        <v>11496</v>
      </c>
      <c r="J744" s="1" t="s">
        <v>68</v>
      </c>
      <c r="K744" s="1" t="s">
        <v>7163</v>
      </c>
      <c r="L744" s="1" t="s">
        <v>68</v>
      </c>
      <c r="M744" s="1" t="s">
        <v>68</v>
      </c>
      <c r="N744" s="1" t="s">
        <v>68</v>
      </c>
      <c r="O744" s="1" t="s">
        <v>68</v>
      </c>
      <c r="P744" s="1" t="s">
        <v>68</v>
      </c>
    </row>
    <row r="745" spans="1:16">
      <c r="A745" s="1" t="s">
        <v>68</v>
      </c>
      <c r="B745" s="1" t="s">
        <v>2259</v>
      </c>
      <c r="C745" s="1" t="str">
        <f t="shared" si="11"/>
        <v>鈴歯128</v>
      </c>
      <c r="D745" s="1" t="s">
        <v>68</v>
      </c>
      <c r="E745" s="1" t="s">
        <v>68</v>
      </c>
      <c r="F745" s="1" t="s">
        <v>68</v>
      </c>
      <c r="G745" s="1" t="s">
        <v>68</v>
      </c>
      <c r="H745" s="1" t="s">
        <v>68</v>
      </c>
      <c r="I745" s="1" t="s">
        <v>68</v>
      </c>
      <c r="J745" s="1" t="s">
        <v>68</v>
      </c>
      <c r="K745" s="1" t="s">
        <v>11497</v>
      </c>
      <c r="L745" s="1" t="s">
        <v>68</v>
      </c>
      <c r="M745" s="1" t="s">
        <v>68</v>
      </c>
      <c r="N745" s="1" t="s">
        <v>68</v>
      </c>
      <c r="O745" s="1" t="s">
        <v>68</v>
      </c>
      <c r="P745" s="1" t="s">
        <v>68</v>
      </c>
    </row>
    <row r="746" spans="1:16">
      <c r="A746" s="1" t="s">
        <v>68</v>
      </c>
      <c r="B746" s="1" t="s">
        <v>68</v>
      </c>
      <c r="C746" s="1" t="str">
        <f t="shared" si="11"/>
        <v/>
      </c>
      <c r="D746" s="1" t="s">
        <v>68</v>
      </c>
      <c r="E746" s="1" t="s">
        <v>68</v>
      </c>
      <c r="F746" s="1" t="s">
        <v>68</v>
      </c>
      <c r="G746" s="1" t="s">
        <v>68</v>
      </c>
      <c r="H746" s="1" t="s">
        <v>68</v>
      </c>
      <c r="I746" s="1" t="s">
        <v>68</v>
      </c>
      <c r="J746" s="1" t="s">
        <v>68</v>
      </c>
      <c r="K746" s="1" t="s">
        <v>11522</v>
      </c>
      <c r="L746" s="1" t="s">
        <v>68</v>
      </c>
      <c r="M746" s="1" t="s">
        <v>68</v>
      </c>
      <c r="N746" s="1" t="s">
        <v>68</v>
      </c>
      <c r="O746" s="1" t="s">
        <v>68</v>
      </c>
      <c r="P746" s="1" t="s">
        <v>68</v>
      </c>
    </row>
    <row r="747" spans="1:16">
      <c r="A747" s="1" t="s">
        <v>2371</v>
      </c>
      <c r="B747" s="1" t="s">
        <v>12439</v>
      </c>
      <c r="C747" s="1" t="str">
        <f t="shared" si="11"/>
        <v>0301321</v>
      </c>
      <c r="D747" s="1" t="s">
        <v>2269</v>
      </c>
      <c r="E747" s="1" t="s">
        <v>12440</v>
      </c>
      <c r="F747" s="1" t="s">
        <v>2271</v>
      </c>
      <c r="G747" s="1" t="s">
        <v>12441</v>
      </c>
      <c r="H747" s="1" t="s">
        <v>12441</v>
      </c>
      <c r="I747" s="1" t="s">
        <v>11496</v>
      </c>
      <c r="J747" s="1" t="s">
        <v>68</v>
      </c>
      <c r="K747" s="1" t="s">
        <v>5781</v>
      </c>
      <c r="L747" s="1" t="s">
        <v>68</v>
      </c>
      <c r="M747" s="1" t="s">
        <v>68</v>
      </c>
      <c r="N747" s="1" t="s">
        <v>68</v>
      </c>
      <c r="O747" s="1" t="s">
        <v>68</v>
      </c>
      <c r="P747" s="1" t="s">
        <v>68</v>
      </c>
    </row>
    <row r="748" spans="1:16">
      <c r="A748" s="1" t="s">
        <v>68</v>
      </c>
      <c r="B748" s="1" t="s">
        <v>2268</v>
      </c>
      <c r="C748" s="1" t="str">
        <f t="shared" si="11"/>
        <v>鈴歯132</v>
      </c>
      <c r="D748" s="1" t="s">
        <v>68</v>
      </c>
      <c r="E748" s="1" t="s">
        <v>68</v>
      </c>
      <c r="F748" s="1" t="s">
        <v>68</v>
      </c>
      <c r="G748" s="1" t="s">
        <v>68</v>
      </c>
      <c r="H748" s="1" t="s">
        <v>68</v>
      </c>
      <c r="I748" s="1" t="s">
        <v>68</v>
      </c>
      <c r="J748" s="1" t="s">
        <v>68</v>
      </c>
      <c r="K748" s="1" t="s">
        <v>11497</v>
      </c>
      <c r="L748" s="1" t="s">
        <v>68</v>
      </c>
      <c r="M748" s="1" t="s">
        <v>68</v>
      </c>
      <c r="N748" s="1" t="s">
        <v>68</v>
      </c>
      <c r="O748" s="1" t="s">
        <v>68</v>
      </c>
      <c r="P748" s="1" t="s">
        <v>68</v>
      </c>
    </row>
    <row r="749" spans="1:16">
      <c r="A749" s="1" t="s">
        <v>68</v>
      </c>
      <c r="B749" s="1" t="s">
        <v>68</v>
      </c>
      <c r="C749" s="1" t="str">
        <f t="shared" si="11"/>
        <v/>
      </c>
      <c r="D749" s="1" t="s">
        <v>68</v>
      </c>
      <c r="E749" s="1" t="s">
        <v>68</v>
      </c>
      <c r="F749" s="1" t="s">
        <v>68</v>
      </c>
      <c r="G749" s="1" t="s">
        <v>68</v>
      </c>
      <c r="H749" s="1" t="s">
        <v>68</v>
      </c>
      <c r="I749" s="1" t="s">
        <v>68</v>
      </c>
      <c r="J749" s="1" t="s">
        <v>68</v>
      </c>
      <c r="K749" s="1" t="s">
        <v>11865</v>
      </c>
      <c r="L749" s="1" t="s">
        <v>68</v>
      </c>
      <c r="M749" s="1" t="s">
        <v>68</v>
      </c>
      <c r="N749" s="1" t="s">
        <v>68</v>
      </c>
      <c r="O749" s="1" t="s">
        <v>68</v>
      </c>
      <c r="P749" s="1" t="s">
        <v>68</v>
      </c>
    </row>
    <row r="750" spans="1:16">
      <c r="A750" s="1" t="s">
        <v>2380</v>
      </c>
      <c r="B750" s="1" t="s">
        <v>12442</v>
      </c>
      <c r="C750" s="1" t="str">
        <f t="shared" si="11"/>
        <v>0301354</v>
      </c>
      <c r="D750" s="1" t="s">
        <v>2277</v>
      </c>
      <c r="E750" s="1" t="s">
        <v>12443</v>
      </c>
      <c r="F750" s="1" t="s">
        <v>2279</v>
      </c>
      <c r="G750" s="1" t="s">
        <v>12444</v>
      </c>
      <c r="H750" s="1" t="s">
        <v>12444</v>
      </c>
      <c r="I750" s="1" t="s">
        <v>11496</v>
      </c>
      <c r="J750" s="1" t="s">
        <v>68</v>
      </c>
      <c r="K750" s="1" t="s">
        <v>655</v>
      </c>
      <c r="L750" s="1" t="s">
        <v>68</v>
      </c>
      <c r="M750" s="1" t="s">
        <v>68</v>
      </c>
      <c r="N750" s="1" t="s">
        <v>68</v>
      </c>
      <c r="O750" s="1" t="s">
        <v>68</v>
      </c>
      <c r="P750" s="1" t="s">
        <v>68</v>
      </c>
    </row>
    <row r="751" spans="1:16">
      <c r="A751" s="1" t="s">
        <v>68</v>
      </c>
      <c r="B751" s="1" t="s">
        <v>2276</v>
      </c>
      <c r="C751" s="1" t="str">
        <f t="shared" si="11"/>
        <v>鈴歯135</v>
      </c>
      <c r="D751" s="1" t="s">
        <v>68</v>
      </c>
      <c r="E751" s="1" t="s">
        <v>68</v>
      </c>
      <c r="F751" s="1" t="s">
        <v>68</v>
      </c>
      <c r="G751" s="1" t="s">
        <v>68</v>
      </c>
      <c r="H751" s="1" t="s">
        <v>68</v>
      </c>
      <c r="I751" s="1" t="s">
        <v>68</v>
      </c>
      <c r="J751" s="1" t="s">
        <v>68</v>
      </c>
      <c r="K751" s="1" t="s">
        <v>11497</v>
      </c>
      <c r="L751" s="1" t="s">
        <v>68</v>
      </c>
      <c r="M751" s="1" t="s">
        <v>68</v>
      </c>
      <c r="N751" s="1" t="s">
        <v>68</v>
      </c>
      <c r="O751" s="1" t="s">
        <v>68</v>
      </c>
      <c r="P751" s="1" t="s">
        <v>68</v>
      </c>
    </row>
    <row r="752" spans="1:16">
      <c r="A752" s="1" t="s">
        <v>68</v>
      </c>
      <c r="B752" s="1" t="s">
        <v>68</v>
      </c>
      <c r="C752" s="1" t="str">
        <f t="shared" si="11"/>
        <v/>
      </c>
      <c r="D752" s="1" t="s">
        <v>68</v>
      </c>
      <c r="E752" s="1" t="s">
        <v>68</v>
      </c>
      <c r="F752" s="1" t="s">
        <v>68</v>
      </c>
      <c r="G752" s="1" t="s">
        <v>68</v>
      </c>
      <c r="H752" s="1" t="s">
        <v>68</v>
      </c>
      <c r="I752" s="1" t="s">
        <v>68</v>
      </c>
      <c r="J752" s="1" t="s">
        <v>68</v>
      </c>
      <c r="K752" s="1" t="s">
        <v>11624</v>
      </c>
      <c r="L752" s="1" t="s">
        <v>68</v>
      </c>
      <c r="M752" s="1" t="s">
        <v>68</v>
      </c>
      <c r="N752" s="1" t="s">
        <v>68</v>
      </c>
      <c r="O752" s="1" t="s">
        <v>68</v>
      </c>
      <c r="P752" s="1" t="s">
        <v>68</v>
      </c>
    </row>
    <row r="753" spans="1:16">
      <c r="A753" s="1" t="s">
        <v>2390</v>
      </c>
      <c r="B753" s="1" t="s">
        <v>12445</v>
      </c>
      <c r="C753" s="1" t="str">
        <f t="shared" si="11"/>
        <v>0301396</v>
      </c>
      <c r="D753" s="1" t="s">
        <v>2285</v>
      </c>
      <c r="E753" s="1" t="s">
        <v>12446</v>
      </c>
      <c r="F753" s="1" t="s">
        <v>2288</v>
      </c>
      <c r="G753" s="1" t="s">
        <v>12447</v>
      </c>
      <c r="H753" s="1" t="s">
        <v>12447</v>
      </c>
      <c r="I753" s="1" t="s">
        <v>11496</v>
      </c>
      <c r="J753" s="1" t="s">
        <v>68</v>
      </c>
      <c r="K753" s="1" t="s">
        <v>12448</v>
      </c>
      <c r="L753" s="1" t="s">
        <v>68</v>
      </c>
      <c r="M753" s="1" t="s">
        <v>68</v>
      </c>
      <c r="N753" s="1" t="s">
        <v>68</v>
      </c>
      <c r="O753" s="1" t="s">
        <v>68</v>
      </c>
      <c r="P753" s="1" t="s">
        <v>68</v>
      </c>
    </row>
    <row r="754" spans="1:16">
      <c r="A754" s="1" t="s">
        <v>68</v>
      </c>
      <c r="B754" s="1" t="s">
        <v>2284</v>
      </c>
      <c r="C754" s="1" t="str">
        <f t="shared" si="11"/>
        <v>鈴歯139</v>
      </c>
      <c r="D754" s="1" t="s">
        <v>68</v>
      </c>
      <c r="E754" s="1" t="s">
        <v>68</v>
      </c>
      <c r="F754" s="1" t="s">
        <v>68</v>
      </c>
      <c r="G754" s="1" t="s">
        <v>68</v>
      </c>
      <c r="H754" s="1" t="s">
        <v>68</v>
      </c>
      <c r="I754" s="1" t="s">
        <v>68</v>
      </c>
      <c r="J754" s="1" t="s">
        <v>68</v>
      </c>
      <c r="K754" s="1" t="s">
        <v>11497</v>
      </c>
      <c r="L754" s="1" t="s">
        <v>68</v>
      </c>
      <c r="M754" s="1" t="s">
        <v>68</v>
      </c>
      <c r="N754" s="1" t="s">
        <v>68</v>
      </c>
      <c r="O754" s="1" t="s">
        <v>68</v>
      </c>
      <c r="P754" s="1" t="s">
        <v>68</v>
      </c>
    </row>
    <row r="755" spans="1:16">
      <c r="A755" s="1" t="s">
        <v>68</v>
      </c>
      <c r="B755" s="1" t="s">
        <v>68</v>
      </c>
      <c r="C755" s="1" t="str">
        <f t="shared" si="11"/>
        <v/>
      </c>
      <c r="D755" s="1" t="s">
        <v>68</v>
      </c>
      <c r="E755" s="1" t="s">
        <v>68</v>
      </c>
      <c r="F755" s="1" t="s">
        <v>68</v>
      </c>
      <c r="G755" s="1" t="s">
        <v>68</v>
      </c>
      <c r="H755" s="1" t="s">
        <v>68</v>
      </c>
      <c r="I755" s="1" t="s">
        <v>68</v>
      </c>
      <c r="J755" s="1" t="s">
        <v>68</v>
      </c>
      <c r="K755" s="1" t="s">
        <v>12449</v>
      </c>
      <c r="L755" s="1" t="s">
        <v>68</v>
      </c>
      <c r="M755" s="1" t="s">
        <v>68</v>
      </c>
      <c r="N755" s="1" t="s">
        <v>68</v>
      </c>
      <c r="O755" s="1" t="s">
        <v>68</v>
      </c>
      <c r="P755" s="1" t="s">
        <v>68</v>
      </c>
    </row>
    <row r="756" spans="1:16">
      <c r="A756" s="1" t="s">
        <v>2400</v>
      </c>
      <c r="B756" s="1" t="s">
        <v>10790</v>
      </c>
      <c r="C756" s="1" t="str">
        <f t="shared" si="11"/>
        <v>0301412</v>
      </c>
      <c r="D756" s="1" t="s">
        <v>2294</v>
      </c>
      <c r="E756" s="1" t="s">
        <v>12450</v>
      </c>
      <c r="F756" s="1" t="s">
        <v>2297</v>
      </c>
      <c r="G756" s="1" t="s">
        <v>12451</v>
      </c>
      <c r="H756" s="1" t="s">
        <v>12451</v>
      </c>
      <c r="I756" s="1" t="s">
        <v>11496</v>
      </c>
      <c r="J756" s="1" t="s">
        <v>68</v>
      </c>
      <c r="K756" s="1" t="s">
        <v>12452</v>
      </c>
      <c r="L756" s="1" t="s">
        <v>68</v>
      </c>
      <c r="M756" s="1" t="s">
        <v>68</v>
      </c>
      <c r="N756" s="1" t="s">
        <v>68</v>
      </c>
      <c r="O756" s="1" t="s">
        <v>68</v>
      </c>
      <c r="P756" s="1" t="s">
        <v>68</v>
      </c>
    </row>
    <row r="757" spans="1:16">
      <c r="A757" s="1" t="s">
        <v>68</v>
      </c>
      <c r="B757" s="1" t="s">
        <v>2293</v>
      </c>
      <c r="C757" s="1" t="str">
        <f t="shared" si="11"/>
        <v>鈴歯141</v>
      </c>
      <c r="D757" s="1" t="s">
        <v>68</v>
      </c>
      <c r="E757" s="1" t="s">
        <v>68</v>
      </c>
      <c r="F757" s="1" t="s">
        <v>68</v>
      </c>
      <c r="G757" s="1" t="s">
        <v>68</v>
      </c>
      <c r="H757" s="1" t="s">
        <v>68</v>
      </c>
      <c r="I757" s="1" t="s">
        <v>68</v>
      </c>
      <c r="J757" s="1" t="s">
        <v>68</v>
      </c>
      <c r="K757" s="1" t="s">
        <v>11497</v>
      </c>
      <c r="L757" s="1" t="s">
        <v>68</v>
      </c>
      <c r="M757" s="1" t="s">
        <v>68</v>
      </c>
      <c r="N757" s="1" t="s">
        <v>68</v>
      </c>
      <c r="O757" s="1" t="s">
        <v>68</v>
      </c>
      <c r="P757" s="1" t="s">
        <v>68</v>
      </c>
    </row>
    <row r="758" spans="1:16">
      <c r="A758" s="1" t="s">
        <v>68</v>
      </c>
      <c r="B758" s="1" t="s">
        <v>68</v>
      </c>
      <c r="C758" s="1" t="str">
        <f t="shared" si="11"/>
        <v/>
      </c>
      <c r="D758" s="1" t="s">
        <v>68</v>
      </c>
      <c r="E758" s="1" t="s">
        <v>68</v>
      </c>
      <c r="F758" s="1" t="s">
        <v>68</v>
      </c>
      <c r="G758" s="1" t="s">
        <v>68</v>
      </c>
      <c r="H758" s="1" t="s">
        <v>68</v>
      </c>
      <c r="I758" s="1" t="s">
        <v>68</v>
      </c>
      <c r="J758" s="1" t="s">
        <v>68</v>
      </c>
      <c r="K758" s="1" t="s">
        <v>12453</v>
      </c>
      <c r="L758" s="1" t="s">
        <v>68</v>
      </c>
      <c r="M758" s="1" t="s">
        <v>68</v>
      </c>
      <c r="N758" s="1" t="s">
        <v>68</v>
      </c>
      <c r="O758" s="1" t="s">
        <v>68</v>
      </c>
      <c r="P758" s="1" t="s">
        <v>68</v>
      </c>
    </row>
    <row r="759" spans="1:16">
      <c r="A759" s="1" t="s">
        <v>2410</v>
      </c>
      <c r="B759" s="1" t="s">
        <v>12454</v>
      </c>
      <c r="C759" s="1" t="str">
        <f t="shared" si="11"/>
        <v>0301453</v>
      </c>
      <c r="D759" s="1" t="s">
        <v>2304</v>
      </c>
      <c r="E759" s="1" t="s">
        <v>12455</v>
      </c>
      <c r="F759" s="1" t="s">
        <v>2306</v>
      </c>
      <c r="G759" s="1" t="s">
        <v>12456</v>
      </c>
      <c r="H759" s="1" t="s">
        <v>12456</v>
      </c>
      <c r="I759" s="1" t="s">
        <v>11496</v>
      </c>
      <c r="J759" s="1" t="s">
        <v>68</v>
      </c>
      <c r="K759" s="1" t="s">
        <v>12457</v>
      </c>
      <c r="L759" s="1" t="s">
        <v>68</v>
      </c>
      <c r="M759" s="1" t="s">
        <v>68</v>
      </c>
      <c r="N759" s="1" t="s">
        <v>68</v>
      </c>
      <c r="O759" s="1" t="s">
        <v>68</v>
      </c>
      <c r="P759" s="1" t="s">
        <v>68</v>
      </c>
    </row>
    <row r="760" spans="1:16">
      <c r="A760" s="1" t="s">
        <v>68</v>
      </c>
      <c r="B760" s="1" t="s">
        <v>2303</v>
      </c>
      <c r="C760" s="1" t="str">
        <f t="shared" si="11"/>
        <v>鈴歯145</v>
      </c>
      <c r="D760" s="1" t="s">
        <v>68</v>
      </c>
      <c r="E760" s="1" t="s">
        <v>68</v>
      </c>
      <c r="F760" s="1" t="s">
        <v>68</v>
      </c>
      <c r="G760" s="1" t="s">
        <v>68</v>
      </c>
      <c r="H760" s="1" t="s">
        <v>68</v>
      </c>
      <c r="I760" s="1" t="s">
        <v>68</v>
      </c>
      <c r="J760" s="1" t="s">
        <v>68</v>
      </c>
      <c r="K760" s="1" t="s">
        <v>11497</v>
      </c>
      <c r="L760" s="1" t="s">
        <v>68</v>
      </c>
      <c r="M760" s="1" t="s">
        <v>68</v>
      </c>
      <c r="N760" s="1" t="s">
        <v>68</v>
      </c>
      <c r="O760" s="1" t="s">
        <v>68</v>
      </c>
      <c r="P760" s="1" t="s">
        <v>68</v>
      </c>
    </row>
    <row r="761" spans="1:16">
      <c r="A761" s="1" t="s">
        <v>68</v>
      </c>
      <c r="B761" s="1" t="s">
        <v>68</v>
      </c>
      <c r="C761" s="1" t="str">
        <f t="shared" si="11"/>
        <v/>
      </c>
      <c r="D761" s="1" t="s">
        <v>68</v>
      </c>
      <c r="E761" s="1" t="s">
        <v>68</v>
      </c>
      <c r="F761" s="1" t="s">
        <v>68</v>
      </c>
      <c r="G761" s="1" t="s">
        <v>68</v>
      </c>
      <c r="H761" s="1" t="s">
        <v>68</v>
      </c>
      <c r="I761" s="1" t="s">
        <v>68</v>
      </c>
      <c r="J761" s="1" t="s">
        <v>68</v>
      </c>
      <c r="K761" s="1" t="s">
        <v>12458</v>
      </c>
      <c r="L761" s="1" t="s">
        <v>68</v>
      </c>
      <c r="M761" s="1" t="s">
        <v>68</v>
      </c>
      <c r="N761" s="1" t="s">
        <v>68</v>
      </c>
      <c r="O761" s="1" t="s">
        <v>68</v>
      </c>
      <c r="P761" s="1" t="s">
        <v>68</v>
      </c>
    </row>
    <row r="762" spans="1:16">
      <c r="A762" s="1" t="s">
        <v>2419</v>
      </c>
      <c r="B762" s="1" t="s">
        <v>10793</v>
      </c>
      <c r="C762" s="1" t="str">
        <f t="shared" si="11"/>
        <v>0301487</v>
      </c>
      <c r="D762" s="1" t="s">
        <v>2312</v>
      </c>
      <c r="E762" s="1" t="s">
        <v>12459</v>
      </c>
      <c r="F762" s="1" t="s">
        <v>2314</v>
      </c>
      <c r="G762" s="1" t="s">
        <v>12460</v>
      </c>
      <c r="H762" s="1" t="s">
        <v>12460</v>
      </c>
      <c r="I762" s="1" t="s">
        <v>11496</v>
      </c>
      <c r="J762" s="1" t="s">
        <v>68</v>
      </c>
      <c r="K762" s="1" t="s">
        <v>12461</v>
      </c>
      <c r="L762" s="1" t="s">
        <v>68</v>
      </c>
      <c r="M762" s="1" t="s">
        <v>68</v>
      </c>
      <c r="N762" s="1" t="s">
        <v>68</v>
      </c>
      <c r="O762" s="1" t="s">
        <v>68</v>
      </c>
      <c r="P762" s="1" t="s">
        <v>68</v>
      </c>
    </row>
    <row r="763" spans="1:16">
      <c r="A763" s="1" t="s">
        <v>68</v>
      </c>
      <c r="B763" s="1" t="s">
        <v>2311</v>
      </c>
      <c r="C763" s="1" t="str">
        <f t="shared" si="11"/>
        <v>鈴歯148</v>
      </c>
      <c r="D763" s="1" t="s">
        <v>68</v>
      </c>
      <c r="E763" s="1" t="s">
        <v>68</v>
      </c>
      <c r="F763" s="1" t="s">
        <v>68</v>
      </c>
      <c r="G763" s="1" t="s">
        <v>68</v>
      </c>
      <c r="H763" s="1" t="s">
        <v>68</v>
      </c>
      <c r="I763" s="1" t="s">
        <v>68</v>
      </c>
      <c r="J763" s="1" t="s">
        <v>68</v>
      </c>
      <c r="K763" s="1" t="s">
        <v>11497</v>
      </c>
      <c r="L763" s="1" t="s">
        <v>68</v>
      </c>
      <c r="M763" s="1" t="s">
        <v>68</v>
      </c>
      <c r="N763" s="1" t="s">
        <v>68</v>
      </c>
      <c r="O763" s="1" t="s">
        <v>68</v>
      </c>
      <c r="P763" s="1" t="s">
        <v>68</v>
      </c>
    </row>
    <row r="764" spans="1:16">
      <c r="A764" s="1" t="s">
        <v>68</v>
      </c>
      <c r="B764" s="1" t="s">
        <v>68</v>
      </c>
      <c r="C764" s="1" t="str">
        <f t="shared" si="11"/>
        <v/>
      </c>
      <c r="D764" s="1" t="s">
        <v>68</v>
      </c>
      <c r="E764" s="1" t="s">
        <v>68</v>
      </c>
      <c r="F764" s="1" t="s">
        <v>68</v>
      </c>
      <c r="G764" s="1" t="s">
        <v>68</v>
      </c>
      <c r="H764" s="1" t="s">
        <v>68</v>
      </c>
      <c r="I764" s="1" t="s">
        <v>68</v>
      </c>
      <c r="J764" s="1" t="s">
        <v>68</v>
      </c>
      <c r="K764" s="1" t="s">
        <v>12462</v>
      </c>
      <c r="L764" s="1" t="s">
        <v>68</v>
      </c>
      <c r="M764" s="1" t="s">
        <v>68</v>
      </c>
      <c r="N764" s="1" t="s">
        <v>68</v>
      </c>
      <c r="O764" s="1" t="s">
        <v>68</v>
      </c>
      <c r="P764" s="1" t="s">
        <v>68</v>
      </c>
    </row>
    <row r="765" spans="1:16">
      <c r="A765" s="1" t="s">
        <v>2428</v>
      </c>
      <c r="B765" s="1" t="s">
        <v>12463</v>
      </c>
      <c r="C765" s="1" t="str">
        <f t="shared" si="11"/>
        <v>0301503</v>
      </c>
      <c r="D765" s="1" t="s">
        <v>2320</v>
      </c>
      <c r="E765" s="1" t="s">
        <v>12464</v>
      </c>
      <c r="F765" s="1" t="s">
        <v>2322</v>
      </c>
      <c r="G765" s="1" t="s">
        <v>12465</v>
      </c>
      <c r="H765" s="1" t="s">
        <v>12465</v>
      </c>
      <c r="I765" s="1" t="s">
        <v>11496</v>
      </c>
      <c r="J765" s="1" t="s">
        <v>68</v>
      </c>
      <c r="K765" s="1" t="s">
        <v>12466</v>
      </c>
      <c r="L765" s="1" t="s">
        <v>68</v>
      </c>
      <c r="M765" s="1" t="s">
        <v>68</v>
      </c>
      <c r="N765" s="1" t="s">
        <v>68</v>
      </c>
      <c r="O765" s="1" t="s">
        <v>68</v>
      </c>
      <c r="P765" s="1" t="s">
        <v>68</v>
      </c>
    </row>
    <row r="766" spans="1:16">
      <c r="A766" s="1" t="s">
        <v>68</v>
      </c>
      <c r="B766" s="1" t="s">
        <v>2319</v>
      </c>
      <c r="C766" s="1" t="str">
        <f t="shared" si="11"/>
        <v>鈴歯150</v>
      </c>
      <c r="D766" s="1" t="s">
        <v>68</v>
      </c>
      <c r="E766" s="1" t="s">
        <v>68</v>
      </c>
      <c r="F766" s="1" t="s">
        <v>68</v>
      </c>
      <c r="G766" s="1" t="s">
        <v>68</v>
      </c>
      <c r="H766" s="1" t="s">
        <v>68</v>
      </c>
      <c r="I766" s="1" t="s">
        <v>68</v>
      </c>
      <c r="J766" s="1" t="s">
        <v>68</v>
      </c>
      <c r="K766" s="1" t="s">
        <v>11497</v>
      </c>
      <c r="L766" s="1" t="s">
        <v>68</v>
      </c>
      <c r="M766" s="1" t="s">
        <v>68</v>
      </c>
      <c r="N766" s="1" t="s">
        <v>68</v>
      </c>
      <c r="O766" s="1" t="s">
        <v>68</v>
      </c>
      <c r="P766" s="1" t="s">
        <v>68</v>
      </c>
    </row>
    <row r="767" spans="1:16">
      <c r="A767" s="1" t="s">
        <v>68</v>
      </c>
      <c r="B767" s="1" t="s">
        <v>68</v>
      </c>
      <c r="C767" s="1" t="str">
        <f t="shared" si="11"/>
        <v/>
      </c>
      <c r="D767" s="1" t="s">
        <v>68</v>
      </c>
      <c r="E767" s="1" t="s">
        <v>68</v>
      </c>
      <c r="F767" s="1" t="s">
        <v>68</v>
      </c>
      <c r="G767" s="1" t="s">
        <v>68</v>
      </c>
      <c r="H767" s="1" t="s">
        <v>68</v>
      </c>
      <c r="I767" s="1" t="s">
        <v>68</v>
      </c>
      <c r="J767" s="1" t="s">
        <v>68</v>
      </c>
      <c r="K767" s="1" t="s">
        <v>12467</v>
      </c>
      <c r="L767" s="1" t="s">
        <v>68</v>
      </c>
      <c r="M767" s="1" t="s">
        <v>68</v>
      </c>
      <c r="N767" s="1" t="s">
        <v>68</v>
      </c>
      <c r="O767" s="1" t="s">
        <v>68</v>
      </c>
      <c r="P767" s="1" t="s">
        <v>68</v>
      </c>
    </row>
    <row r="768" spans="1:16">
      <c r="A768" s="1" t="s">
        <v>2437</v>
      </c>
      <c r="B768" s="1" t="s">
        <v>12468</v>
      </c>
      <c r="C768" s="1" t="str">
        <f t="shared" si="11"/>
        <v>0301537</v>
      </c>
      <c r="D768" s="1" t="s">
        <v>2328</v>
      </c>
      <c r="E768" s="1" t="s">
        <v>12469</v>
      </c>
      <c r="F768" s="1" t="s">
        <v>2331</v>
      </c>
      <c r="G768" s="1" t="s">
        <v>12470</v>
      </c>
      <c r="H768" s="1" t="s">
        <v>12470</v>
      </c>
      <c r="I768" s="1" t="s">
        <v>11496</v>
      </c>
      <c r="J768" s="1" t="s">
        <v>68</v>
      </c>
      <c r="K768" s="1" t="s">
        <v>12471</v>
      </c>
      <c r="L768" s="1" t="s">
        <v>68</v>
      </c>
      <c r="M768" s="1" t="s">
        <v>68</v>
      </c>
      <c r="N768" s="1" t="s">
        <v>68</v>
      </c>
      <c r="O768" s="1" t="s">
        <v>68</v>
      </c>
      <c r="P768" s="1" t="s">
        <v>68</v>
      </c>
    </row>
    <row r="769" spans="1:16">
      <c r="A769" s="1" t="s">
        <v>68</v>
      </c>
      <c r="B769" s="1" t="s">
        <v>2327</v>
      </c>
      <c r="C769" s="1" t="str">
        <f t="shared" si="11"/>
        <v>鈴歯153</v>
      </c>
      <c r="D769" s="1" t="s">
        <v>68</v>
      </c>
      <c r="E769" s="1" t="s">
        <v>68</v>
      </c>
      <c r="F769" s="1" t="s">
        <v>68</v>
      </c>
      <c r="G769" s="1" t="s">
        <v>68</v>
      </c>
      <c r="H769" s="1" t="s">
        <v>68</v>
      </c>
      <c r="I769" s="1" t="s">
        <v>68</v>
      </c>
      <c r="J769" s="1" t="s">
        <v>68</v>
      </c>
      <c r="K769" s="1" t="s">
        <v>11497</v>
      </c>
      <c r="L769" s="1" t="s">
        <v>68</v>
      </c>
      <c r="M769" s="1" t="s">
        <v>68</v>
      </c>
      <c r="N769" s="1" t="s">
        <v>68</v>
      </c>
      <c r="O769" s="1" t="s">
        <v>68</v>
      </c>
      <c r="P769" s="1" t="s">
        <v>68</v>
      </c>
    </row>
    <row r="770" spans="1:16">
      <c r="A770" s="1" t="s">
        <v>68</v>
      </c>
      <c r="B770" s="1" t="s">
        <v>68</v>
      </c>
      <c r="C770" s="1" t="str">
        <f t="shared" si="11"/>
        <v/>
      </c>
      <c r="D770" s="1" t="s">
        <v>68</v>
      </c>
      <c r="E770" s="1" t="s">
        <v>68</v>
      </c>
      <c r="F770" s="1" t="s">
        <v>68</v>
      </c>
      <c r="G770" s="1" t="s">
        <v>68</v>
      </c>
      <c r="H770" s="1" t="s">
        <v>68</v>
      </c>
      <c r="I770" s="1" t="s">
        <v>68</v>
      </c>
      <c r="J770" s="1" t="s">
        <v>68</v>
      </c>
      <c r="K770" s="1" t="s">
        <v>12472</v>
      </c>
      <c r="L770" s="1" t="s">
        <v>68</v>
      </c>
      <c r="M770" s="1" t="s">
        <v>68</v>
      </c>
      <c r="N770" s="1" t="s">
        <v>68</v>
      </c>
      <c r="O770" s="1" t="s">
        <v>68</v>
      </c>
      <c r="P770" s="1" t="s">
        <v>68</v>
      </c>
    </row>
    <row r="771" spans="1:16">
      <c r="A771" s="1" t="s">
        <v>2446</v>
      </c>
      <c r="B771" s="1" t="s">
        <v>10802</v>
      </c>
      <c r="C771" s="1" t="str">
        <f t="shared" si="11"/>
        <v>0301552</v>
      </c>
      <c r="D771" s="1" t="s">
        <v>2338</v>
      </c>
      <c r="E771" s="1" t="s">
        <v>12473</v>
      </c>
      <c r="F771" s="1" t="s">
        <v>2341</v>
      </c>
      <c r="G771" s="1" t="s">
        <v>12474</v>
      </c>
      <c r="H771" s="1" t="s">
        <v>12474</v>
      </c>
      <c r="I771" s="1" t="s">
        <v>11496</v>
      </c>
      <c r="J771" s="1" t="s">
        <v>68</v>
      </c>
      <c r="K771" s="1" t="s">
        <v>11993</v>
      </c>
      <c r="L771" s="1" t="s">
        <v>68</v>
      </c>
      <c r="M771" s="1" t="s">
        <v>68</v>
      </c>
      <c r="N771" s="1" t="s">
        <v>68</v>
      </c>
      <c r="O771" s="1" t="s">
        <v>68</v>
      </c>
      <c r="P771" s="1" t="s">
        <v>68</v>
      </c>
    </row>
    <row r="772" spans="1:16">
      <c r="A772" s="1" t="s">
        <v>68</v>
      </c>
      <c r="B772" s="1" t="s">
        <v>2337</v>
      </c>
      <c r="C772" s="1" t="str">
        <f t="shared" si="11"/>
        <v>鈴歯155</v>
      </c>
      <c r="D772" s="1" t="s">
        <v>68</v>
      </c>
      <c r="E772" s="1" t="s">
        <v>68</v>
      </c>
      <c r="F772" s="1" t="s">
        <v>68</v>
      </c>
      <c r="G772" s="1" t="s">
        <v>68</v>
      </c>
      <c r="H772" s="1" t="s">
        <v>68</v>
      </c>
      <c r="I772" s="1" t="s">
        <v>68</v>
      </c>
      <c r="J772" s="1" t="s">
        <v>68</v>
      </c>
      <c r="K772" s="1" t="s">
        <v>11497</v>
      </c>
      <c r="L772" s="1" t="s">
        <v>68</v>
      </c>
      <c r="M772" s="1" t="s">
        <v>68</v>
      </c>
      <c r="N772" s="1" t="s">
        <v>68</v>
      </c>
      <c r="O772" s="1" t="s">
        <v>68</v>
      </c>
      <c r="P772" s="1" t="s">
        <v>68</v>
      </c>
    </row>
    <row r="773" spans="1:16">
      <c r="A773" s="1" t="s">
        <v>68</v>
      </c>
      <c r="B773" s="1" t="s">
        <v>68</v>
      </c>
      <c r="C773" s="1" t="str">
        <f t="shared" si="11"/>
        <v/>
      </c>
      <c r="D773" s="1" t="s">
        <v>68</v>
      </c>
      <c r="E773" s="1" t="s">
        <v>68</v>
      </c>
      <c r="F773" s="1" t="s">
        <v>68</v>
      </c>
      <c r="G773" s="1" t="s">
        <v>68</v>
      </c>
      <c r="H773" s="1" t="s">
        <v>68</v>
      </c>
      <c r="I773" s="1" t="s">
        <v>68</v>
      </c>
      <c r="J773" s="1" t="s">
        <v>68</v>
      </c>
      <c r="K773" s="1" t="s">
        <v>11994</v>
      </c>
      <c r="L773" s="1" t="s">
        <v>68</v>
      </c>
      <c r="M773" s="1" t="s">
        <v>68</v>
      </c>
      <c r="N773" s="1" t="s">
        <v>68</v>
      </c>
      <c r="O773" s="1" t="s">
        <v>68</v>
      </c>
      <c r="P773" s="1" t="s">
        <v>68</v>
      </c>
    </row>
    <row r="774" spans="1:16">
      <c r="A774" s="1" t="s">
        <v>2454</v>
      </c>
      <c r="B774" s="1" t="s">
        <v>12475</v>
      </c>
      <c r="C774" s="1" t="str">
        <f t="shared" si="11"/>
        <v>0301560</v>
      </c>
      <c r="D774" s="1" t="s">
        <v>12476</v>
      </c>
      <c r="E774" s="1" t="s">
        <v>12477</v>
      </c>
      <c r="F774" s="1" t="s">
        <v>12478</v>
      </c>
      <c r="G774" s="1" t="s">
        <v>12479</v>
      </c>
      <c r="H774" s="1" t="s">
        <v>12479</v>
      </c>
      <c r="I774" s="1" t="s">
        <v>11496</v>
      </c>
      <c r="J774" s="1" t="s">
        <v>68</v>
      </c>
      <c r="K774" s="1" t="s">
        <v>683</v>
      </c>
      <c r="L774" s="1" t="s">
        <v>68</v>
      </c>
      <c r="M774" s="1" t="s">
        <v>68</v>
      </c>
      <c r="N774" s="1" t="s">
        <v>68</v>
      </c>
      <c r="O774" s="1" t="s">
        <v>68</v>
      </c>
      <c r="P774" s="1" t="s">
        <v>68</v>
      </c>
    </row>
    <row r="775" spans="1:16">
      <c r="A775" s="1" t="s">
        <v>68</v>
      </c>
      <c r="B775" s="1" t="s">
        <v>12480</v>
      </c>
      <c r="C775" s="1" t="str">
        <f t="shared" si="11"/>
        <v>鈴歯156</v>
      </c>
      <c r="D775" s="1" t="s">
        <v>68</v>
      </c>
      <c r="E775" s="1" t="s">
        <v>68</v>
      </c>
      <c r="F775" s="1" t="s">
        <v>68</v>
      </c>
      <c r="G775" s="1" t="s">
        <v>68</v>
      </c>
      <c r="H775" s="1" t="s">
        <v>68</v>
      </c>
      <c r="I775" s="1" t="s">
        <v>68</v>
      </c>
      <c r="J775" s="1" t="s">
        <v>68</v>
      </c>
      <c r="K775" s="1" t="s">
        <v>11497</v>
      </c>
      <c r="L775" s="1" t="s">
        <v>68</v>
      </c>
      <c r="M775" s="1" t="s">
        <v>68</v>
      </c>
      <c r="N775" s="1" t="s">
        <v>68</v>
      </c>
      <c r="O775" s="1" t="s">
        <v>68</v>
      </c>
      <c r="P775" s="1" t="s">
        <v>68</v>
      </c>
    </row>
    <row r="776" spans="1:16">
      <c r="A776" s="1" t="s">
        <v>68</v>
      </c>
      <c r="B776" s="1" t="s">
        <v>68</v>
      </c>
      <c r="C776" s="1" t="str">
        <f t="shared" si="11"/>
        <v/>
      </c>
      <c r="D776" s="1" t="s">
        <v>68</v>
      </c>
      <c r="E776" s="1" t="s">
        <v>68</v>
      </c>
      <c r="F776" s="1" t="s">
        <v>68</v>
      </c>
      <c r="G776" s="1" t="s">
        <v>68</v>
      </c>
      <c r="H776" s="1" t="s">
        <v>68</v>
      </c>
      <c r="I776" s="1" t="s">
        <v>68</v>
      </c>
      <c r="J776" s="1" t="s">
        <v>68</v>
      </c>
      <c r="K776" s="1" t="s">
        <v>11612</v>
      </c>
      <c r="L776" s="1" t="s">
        <v>68</v>
      </c>
      <c r="M776" s="1" t="s">
        <v>68</v>
      </c>
      <c r="N776" s="1" t="s">
        <v>68</v>
      </c>
      <c r="O776" s="1" t="s">
        <v>68</v>
      </c>
      <c r="P776" s="1" t="s">
        <v>68</v>
      </c>
    </row>
    <row r="777" spans="1:16">
      <c r="A777" s="1" t="s">
        <v>2464</v>
      </c>
      <c r="B777" s="1" t="s">
        <v>10805</v>
      </c>
      <c r="C777" s="1" t="str">
        <f t="shared" si="11"/>
        <v>0301578</v>
      </c>
      <c r="D777" s="1" t="s">
        <v>2347</v>
      </c>
      <c r="E777" s="1" t="s">
        <v>12481</v>
      </c>
      <c r="F777" s="1" t="s">
        <v>2350</v>
      </c>
      <c r="G777" s="1" t="s">
        <v>12482</v>
      </c>
      <c r="H777" s="1" t="s">
        <v>12482</v>
      </c>
      <c r="I777" s="1" t="s">
        <v>11496</v>
      </c>
      <c r="J777" s="1" t="s">
        <v>68</v>
      </c>
      <c r="K777" s="1" t="s">
        <v>12483</v>
      </c>
      <c r="L777" s="1" t="s">
        <v>68</v>
      </c>
      <c r="M777" s="1" t="s">
        <v>68</v>
      </c>
      <c r="N777" s="1" t="s">
        <v>68</v>
      </c>
      <c r="O777" s="1" t="s">
        <v>68</v>
      </c>
      <c r="P777" s="1" t="s">
        <v>68</v>
      </c>
    </row>
    <row r="778" spans="1:16">
      <c r="A778" s="1" t="s">
        <v>68</v>
      </c>
      <c r="B778" s="1" t="s">
        <v>2346</v>
      </c>
      <c r="C778" s="1" t="str">
        <f t="shared" ref="C778:C841" si="12">SUBSTITUTE(B778,"-","")</f>
        <v>鈴歯157</v>
      </c>
      <c r="D778" s="1" t="s">
        <v>68</v>
      </c>
      <c r="E778" s="1" t="s">
        <v>68</v>
      </c>
      <c r="F778" s="1" t="s">
        <v>68</v>
      </c>
      <c r="G778" s="1" t="s">
        <v>68</v>
      </c>
      <c r="H778" s="1" t="s">
        <v>68</v>
      </c>
      <c r="I778" s="1" t="s">
        <v>68</v>
      </c>
      <c r="J778" s="1" t="s">
        <v>68</v>
      </c>
      <c r="K778" s="1" t="s">
        <v>11497</v>
      </c>
      <c r="L778" s="1" t="s">
        <v>68</v>
      </c>
      <c r="M778" s="1" t="s">
        <v>68</v>
      </c>
      <c r="N778" s="1" t="s">
        <v>68</v>
      </c>
      <c r="O778" s="1" t="s">
        <v>68</v>
      </c>
      <c r="P778" s="1" t="s">
        <v>68</v>
      </c>
    </row>
    <row r="779" spans="1:16">
      <c r="A779" s="1" t="s">
        <v>68</v>
      </c>
      <c r="B779" s="1" t="s">
        <v>68</v>
      </c>
      <c r="C779" s="1" t="str">
        <f t="shared" si="12"/>
        <v/>
      </c>
      <c r="D779" s="1" t="s">
        <v>68</v>
      </c>
      <c r="E779" s="1" t="s">
        <v>68</v>
      </c>
      <c r="F779" s="1" t="s">
        <v>68</v>
      </c>
      <c r="G779" s="1" t="s">
        <v>68</v>
      </c>
      <c r="H779" s="1" t="s">
        <v>68</v>
      </c>
      <c r="I779" s="1" t="s">
        <v>68</v>
      </c>
      <c r="J779" s="1" t="s">
        <v>68</v>
      </c>
      <c r="K779" s="1" t="s">
        <v>12484</v>
      </c>
      <c r="L779" s="1" t="s">
        <v>68</v>
      </c>
      <c r="M779" s="1" t="s">
        <v>68</v>
      </c>
      <c r="N779" s="1" t="s">
        <v>68</v>
      </c>
      <c r="O779" s="1" t="s">
        <v>68</v>
      </c>
      <c r="P779" s="1" t="s">
        <v>68</v>
      </c>
    </row>
    <row r="780" spans="1:16">
      <c r="A780" s="1" t="s">
        <v>2473</v>
      </c>
      <c r="B780" s="1" t="s">
        <v>12485</v>
      </c>
      <c r="C780" s="1" t="str">
        <f t="shared" si="12"/>
        <v>0301586</v>
      </c>
      <c r="D780" s="1" t="s">
        <v>2356</v>
      </c>
      <c r="E780" s="1" t="s">
        <v>12486</v>
      </c>
      <c r="F780" s="1" t="s">
        <v>2359</v>
      </c>
      <c r="G780" s="1" t="s">
        <v>12487</v>
      </c>
      <c r="H780" s="1" t="s">
        <v>12487</v>
      </c>
      <c r="I780" s="1" t="s">
        <v>11496</v>
      </c>
      <c r="J780" s="1" t="s">
        <v>68</v>
      </c>
      <c r="K780" s="1" t="s">
        <v>644</v>
      </c>
      <c r="L780" s="1" t="s">
        <v>68</v>
      </c>
      <c r="M780" s="1" t="s">
        <v>68</v>
      </c>
      <c r="N780" s="1" t="s">
        <v>68</v>
      </c>
      <c r="O780" s="1" t="s">
        <v>68</v>
      </c>
      <c r="P780" s="1" t="s">
        <v>68</v>
      </c>
    </row>
    <row r="781" spans="1:16">
      <c r="A781" s="1" t="s">
        <v>68</v>
      </c>
      <c r="B781" s="1" t="s">
        <v>2355</v>
      </c>
      <c r="C781" s="1" t="str">
        <f t="shared" si="12"/>
        <v>鈴歯158</v>
      </c>
      <c r="D781" s="1" t="s">
        <v>68</v>
      </c>
      <c r="E781" s="1" t="s">
        <v>68</v>
      </c>
      <c r="F781" s="1" t="s">
        <v>68</v>
      </c>
      <c r="G781" s="1" t="s">
        <v>68</v>
      </c>
      <c r="H781" s="1" t="s">
        <v>68</v>
      </c>
      <c r="I781" s="1" t="s">
        <v>68</v>
      </c>
      <c r="J781" s="1" t="s">
        <v>68</v>
      </c>
      <c r="K781" s="1" t="s">
        <v>11497</v>
      </c>
      <c r="L781" s="1" t="s">
        <v>68</v>
      </c>
      <c r="M781" s="1" t="s">
        <v>68</v>
      </c>
      <c r="N781" s="1" t="s">
        <v>68</v>
      </c>
      <c r="O781" s="1" t="s">
        <v>68</v>
      </c>
      <c r="P781" s="1" t="s">
        <v>68</v>
      </c>
    </row>
    <row r="782" spans="1:16">
      <c r="A782" s="1" t="s">
        <v>68</v>
      </c>
      <c r="B782" s="1" t="s">
        <v>68</v>
      </c>
      <c r="C782" s="1" t="str">
        <f t="shared" si="12"/>
        <v/>
      </c>
      <c r="D782" s="1" t="s">
        <v>68</v>
      </c>
      <c r="E782" s="1" t="s">
        <v>68</v>
      </c>
      <c r="F782" s="1" t="s">
        <v>68</v>
      </c>
      <c r="G782" s="1" t="s">
        <v>68</v>
      </c>
      <c r="H782" s="1" t="s">
        <v>68</v>
      </c>
      <c r="I782" s="1" t="s">
        <v>68</v>
      </c>
      <c r="J782" s="1" t="s">
        <v>68</v>
      </c>
      <c r="K782" s="1" t="s">
        <v>11742</v>
      </c>
      <c r="L782" s="1" t="s">
        <v>68</v>
      </c>
      <c r="M782" s="1" t="s">
        <v>68</v>
      </c>
      <c r="N782" s="1" t="s">
        <v>68</v>
      </c>
      <c r="O782" s="1" t="s">
        <v>68</v>
      </c>
      <c r="P782" s="1" t="s">
        <v>68</v>
      </c>
    </row>
    <row r="783" spans="1:16">
      <c r="A783" s="1" t="s">
        <v>2482</v>
      </c>
      <c r="B783" s="1" t="s">
        <v>10808</v>
      </c>
      <c r="C783" s="1" t="str">
        <f t="shared" si="12"/>
        <v>0301602</v>
      </c>
      <c r="D783" s="1" t="s">
        <v>2365</v>
      </c>
      <c r="E783" s="1" t="s">
        <v>12488</v>
      </c>
      <c r="F783" s="1" t="s">
        <v>2368</v>
      </c>
      <c r="G783" s="1" t="s">
        <v>12489</v>
      </c>
      <c r="H783" s="1" t="s">
        <v>12489</v>
      </c>
      <c r="I783" s="1" t="s">
        <v>11496</v>
      </c>
      <c r="J783" s="1" t="s">
        <v>68</v>
      </c>
      <c r="K783" s="1" t="s">
        <v>432</v>
      </c>
      <c r="L783" s="1" t="s">
        <v>68</v>
      </c>
      <c r="M783" s="1" t="s">
        <v>68</v>
      </c>
      <c r="N783" s="1" t="s">
        <v>68</v>
      </c>
      <c r="O783" s="1" t="s">
        <v>68</v>
      </c>
      <c r="P783" s="1" t="s">
        <v>68</v>
      </c>
    </row>
    <row r="784" spans="1:16">
      <c r="A784" s="1" t="s">
        <v>68</v>
      </c>
      <c r="B784" s="1" t="s">
        <v>2364</v>
      </c>
      <c r="C784" s="1" t="str">
        <f t="shared" si="12"/>
        <v>鈴歯160</v>
      </c>
      <c r="D784" s="1" t="s">
        <v>68</v>
      </c>
      <c r="E784" s="1" t="s">
        <v>68</v>
      </c>
      <c r="F784" s="1" t="s">
        <v>68</v>
      </c>
      <c r="G784" s="1" t="s">
        <v>68</v>
      </c>
      <c r="H784" s="1" t="s">
        <v>68</v>
      </c>
      <c r="I784" s="1" t="s">
        <v>68</v>
      </c>
      <c r="J784" s="1" t="s">
        <v>68</v>
      </c>
      <c r="K784" s="1" t="s">
        <v>11497</v>
      </c>
      <c r="L784" s="1" t="s">
        <v>68</v>
      </c>
      <c r="M784" s="1" t="s">
        <v>68</v>
      </c>
      <c r="N784" s="1" t="s">
        <v>68</v>
      </c>
      <c r="O784" s="1" t="s">
        <v>68</v>
      </c>
      <c r="P784" s="1" t="s">
        <v>68</v>
      </c>
    </row>
    <row r="785" spans="1:16">
      <c r="A785" s="1" t="s">
        <v>68</v>
      </c>
      <c r="B785" s="1" t="s">
        <v>68</v>
      </c>
      <c r="C785" s="1" t="str">
        <f t="shared" si="12"/>
        <v/>
      </c>
      <c r="D785" s="1" t="s">
        <v>68</v>
      </c>
      <c r="E785" s="1" t="s">
        <v>68</v>
      </c>
      <c r="F785" s="1" t="s">
        <v>68</v>
      </c>
      <c r="G785" s="1" t="s">
        <v>68</v>
      </c>
      <c r="H785" s="1" t="s">
        <v>68</v>
      </c>
      <c r="I785" s="1" t="s">
        <v>68</v>
      </c>
      <c r="J785" s="1" t="s">
        <v>68</v>
      </c>
      <c r="K785" s="1" t="s">
        <v>11694</v>
      </c>
      <c r="L785" s="1" t="s">
        <v>68</v>
      </c>
      <c r="M785" s="1" t="s">
        <v>68</v>
      </c>
      <c r="N785" s="1" t="s">
        <v>68</v>
      </c>
      <c r="O785" s="1" t="s">
        <v>68</v>
      </c>
      <c r="P785" s="1" t="s">
        <v>68</v>
      </c>
    </row>
    <row r="786" spans="1:16">
      <c r="A786" s="1" t="s">
        <v>2491</v>
      </c>
      <c r="B786" s="1" t="s">
        <v>10811</v>
      </c>
      <c r="C786" s="1" t="str">
        <f t="shared" si="12"/>
        <v>0301610</v>
      </c>
      <c r="D786" s="1" t="s">
        <v>2374</v>
      </c>
      <c r="E786" s="1" t="s">
        <v>12490</v>
      </c>
      <c r="F786" s="1" t="s">
        <v>2377</v>
      </c>
      <c r="G786" s="1" t="s">
        <v>12491</v>
      </c>
      <c r="H786" s="1" t="s">
        <v>12491</v>
      </c>
      <c r="I786" s="1" t="s">
        <v>11496</v>
      </c>
      <c r="J786" s="1" t="s">
        <v>68</v>
      </c>
      <c r="K786" s="1" t="s">
        <v>12492</v>
      </c>
      <c r="L786" s="1" t="s">
        <v>68</v>
      </c>
      <c r="M786" s="1" t="s">
        <v>68</v>
      </c>
      <c r="N786" s="1" t="s">
        <v>68</v>
      </c>
      <c r="O786" s="1" t="s">
        <v>68</v>
      </c>
      <c r="P786" s="1" t="s">
        <v>68</v>
      </c>
    </row>
    <row r="787" spans="1:16">
      <c r="A787" s="1" t="s">
        <v>68</v>
      </c>
      <c r="B787" s="1" t="s">
        <v>2373</v>
      </c>
      <c r="C787" s="1" t="str">
        <f t="shared" si="12"/>
        <v>鈴歯161</v>
      </c>
      <c r="D787" s="1" t="s">
        <v>68</v>
      </c>
      <c r="E787" s="1" t="s">
        <v>68</v>
      </c>
      <c r="F787" s="1" t="s">
        <v>68</v>
      </c>
      <c r="G787" s="1" t="s">
        <v>68</v>
      </c>
      <c r="H787" s="1" t="s">
        <v>68</v>
      </c>
      <c r="I787" s="1" t="s">
        <v>68</v>
      </c>
      <c r="J787" s="1" t="s">
        <v>68</v>
      </c>
      <c r="K787" s="1" t="s">
        <v>11497</v>
      </c>
      <c r="L787" s="1" t="s">
        <v>68</v>
      </c>
      <c r="M787" s="1" t="s">
        <v>68</v>
      </c>
      <c r="N787" s="1" t="s">
        <v>68</v>
      </c>
      <c r="O787" s="1" t="s">
        <v>68</v>
      </c>
      <c r="P787" s="1" t="s">
        <v>68</v>
      </c>
    </row>
    <row r="788" spans="1:16">
      <c r="A788" s="1" t="s">
        <v>68</v>
      </c>
      <c r="B788" s="1" t="s">
        <v>68</v>
      </c>
      <c r="C788" s="1" t="str">
        <f t="shared" si="12"/>
        <v/>
      </c>
      <c r="D788" s="1" t="s">
        <v>68</v>
      </c>
      <c r="E788" s="1" t="s">
        <v>68</v>
      </c>
      <c r="F788" s="1" t="s">
        <v>68</v>
      </c>
      <c r="G788" s="1" t="s">
        <v>68</v>
      </c>
      <c r="H788" s="1" t="s">
        <v>68</v>
      </c>
      <c r="I788" s="1" t="s">
        <v>68</v>
      </c>
      <c r="J788" s="1" t="s">
        <v>68</v>
      </c>
      <c r="K788" s="1" t="s">
        <v>12493</v>
      </c>
      <c r="L788" s="1" t="s">
        <v>68</v>
      </c>
      <c r="M788" s="1" t="s">
        <v>68</v>
      </c>
      <c r="N788" s="1" t="s">
        <v>68</v>
      </c>
      <c r="O788" s="1" t="s">
        <v>68</v>
      </c>
      <c r="P788" s="1" t="s">
        <v>68</v>
      </c>
    </row>
    <row r="789" spans="1:16">
      <c r="A789" s="1" t="s">
        <v>2500</v>
      </c>
      <c r="B789" s="1" t="s">
        <v>10814</v>
      </c>
      <c r="C789" s="1" t="str">
        <f t="shared" si="12"/>
        <v>0301636</v>
      </c>
      <c r="D789" s="1" t="s">
        <v>2383</v>
      </c>
      <c r="E789" s="1" t="s">
        <v>12494</v>
      </c>
      <c r="F789" s="1" t="s">
        <v>2386</v>
      </c>
      <c r="G789" s="1" t="s">
        <v>12495</v>
      </c>
      <c r="H789" s="1" t="s">
        <v>12495</v>
      </c>
      <c r="I789" s="1" t="s">
        <v>11496</v>
      </c>
      <c r="J789" s="1" t="s">
        <v>68</v>
      </c>
      <c r="K789" s="1" t="s">
        <v>12496</v>
      </c>
      <c r="L789" s="1" t="s">
        <v>68</v>
      </c>
      <c r="M789" s="1" t="s">
        <v>68</v>
      </c>
      <c r="N789" s="1" t="s">
        <v>68</v>
      </c>
      <c r="O789" s="1" t="s">
        <v>68</v>
      </c>
      <c r="P789" s="1" t="s">
        <v>68</v>
      </c>
    </row>
    <row r="790" spans="1:16">
      <c r="A790" s="1" t="s">
        <v>68</v>
      </c>
      <c r="B790" s="1" t="s">
        <v>2382</v>
      </c>
      <c r="C790" s="1" t="str">
        <f t="shared" si="12"/>
        <v>鈴歯163</v>
      </c>
      <c r="D790" s="1" t="s">
        <v>68</v>
      </c>
      <c r="E790" s="1" t="s">
        <v>68</v>
      </c>
      <c r="F790" s="1" t="s">
        <v>68</v>
      </c>
      <c r="G790" s="1" t="s">
        <v>68</v>
      </c>
      <c r="H790" s="1" t="s">
        <v>68</v>
      </c>
      <c r="I790" s="1" t="s">
        <v>68</v>
      </c>
      <c r="J790" s="1" t="s">
        <v>68</v>
      </c>
      <c r="K790" s="1" t="s">
        <v>11497</v>
      </c>
      <c r="L790" s="1" t="s">
        <v>68</v>
      </c>
      <c r="M790" s="1" t="s">
        <v>68</v>
      </c>
      <c r="N790" s="1" t="s">
        <v>68</v>
      </c>
      <c r="O790" s="1" t="s">
        <v>68</v>
      </c>
      <c r="P790" s="1" t="s">
        <v>68</v>
      </c>
    </row>
    <row r="791" spans="1:16">
      <c r="A791" s="1" t="s">
        <v>68</v>
      </c>
      <c r="B791" s="1" t="s">
        <v>68</v>
      </c>
      <c r="C791" s="1" t="str">
        <f t="shared" si="12"/>
        <v/>
      </c>
      <c r="D791" s="1" t="s">
        <v>68</v>
      </c>
      <c r="E791" s="1" t="s">
        <v>68</v>
      </c>
      <c r="F791" s="1" t="s">
        <v>68</v>
      </c>
      <c r="G791" s="1" t="s">
        <v>68</v>
      </c>
      <c r="H791" s="1" t="s">
        <v>68</v>
      </c>
      <c r="I791" s="1" t="s">
        <v>68</v>
      </c>
      <c r="J791" s="1" t="s">
        <v>68</v>
      </c>
      <c r="K791" s="1" t="s">
        <v>12497</v>
      </c>
      <c r="L791" s="1" t="s">
        <v>68</v>
      </c>
      <c r="M791" s="1" t="s">
        <v>68</v>
      </c>
      <c r="N791" s="1" t="s">
        <v>68</v>
      </c>
      <c r="O791" s="1" t="s">
        <v>68</v>
      </c>
      <c r="P791" s="1" t="s">
        <v>68</v>
      </c>
    </row>
    <row r="792" spans="1:16">
      <c r="A792" s="1" t="s">
        <v>2508</v>
      </c>
      <c r="B792" s="1" t="s">
        <v>10817</v>
      </c>
      <c r="C792" s="1" t="str">
        <f t="shared" si="12"/>
        <v>0301651</v>
      </c>
      <c r="D792" s="1" t="s">
        <v>2393</v>
      </c>
      <c r="E792" s="1" t="s">
        <v>12498</v>
      </c>
      <c r="F792" s="1" t="s">
        <v>2396</v>
      </c>
      <c r="G792" s="1" t="s">
        <v>12499</v>
      </c>
      <c r="H792" s="1" t="s">
        <v>12499</v>
      </c>
      <c r="I792" s="1" t="s">
        <v>11496</v>
      </c>
      <c r="J792" s="1" t="s">
        <v>68</v>
      </c>
      <c r="K792" s="1" t="s">
        <v>12500</v>
      </c>
      <c r="L792" s="1" t="s">
        <v>68</v>
      </c>
      <c r="M792" s="1" t="s">
        <v>68</v>
      </c>
      <c r="N792" s="1" t="s">
        <v>68</v>
      </c>
      <c r="O792" s="1" t="s">
        <v>68</v>
      </c>
      <c r="P792" s="1" t="s">
        <v>68</v>
      </c>
    </row>
    <row r="793" spans="1:16">
      <c r="A793" s="1" t="s">
        <v>68</v>
      </c>
      <c r="B793" s="1" t="s">
        <v>2392</v>
      </c>
      <c r="C793" s="1" t="str">
        <f t="shared" si="12"/>
        <v>鈴歯165</v>
      </c>
      <c r="D793" s="1" t="s">
        <v>68</v>
      </c>
      <c r="E793" s="1" t="s">
        <v>68</v>
      </c>
      <c r="F793" s="1" t="s">
        <v>68</v>
      </c>
      <c r="G793" s="1" t="s">
        <v>68</v>
      </c>
      <c r="H793" s="1" t="s">
        <v>68</v>
      </c>
      <c r="I793" s="1" t="s">
        <v>68</v>
      </c>
      <c r="J793" s="1" t="s">
        <v>68</v>
      </c>
      <c r="K793" s="1" t="s">
        <v>11497</v>
      </c>
      <c r="L793" s="1" t="s">
        <v>68</v>
      </c>
      <c r="M793" s="1" t="s">
        <v>68</v>
      </c>
      <c r="N793" s="1" t="s">
        <v>68</v>
      </c>
      <c r="O793" s="1" t="s">
        <v>68</v>
      </c>
      <c r="P793" s="1" t="s">
        <v>68</v>
      </c>
    </row>
    <row r="794" spans="1:16">
      <c r="A794" s="1" t="s">
        <v>68</v>
      </c>
      <c r="B794" s="1" t="s">
        <v>68</v>
      </c>
      <c r="C794" s="1" t="str">
        <f t="shared" si="12"/>
        <v/>
      </c>
      <c r="D794" s="1" t="s">
        <v>68</v>
      </c>
      <c r="E794" s="1" t="s">
        <v>68</v>
      </c>
      <c r="F794" s="1" t="s">
        <v>68</v>
      </c>
      <c r="G794" s="1" t="s">
        <v>68</v>
      </c>
      <c r="H794" s="1" t="s">
        <v>68</v>
      </c>
      <c r="I794" s="1" t="s">
        <v>68</v>
      </c>
      <c r="J794" s="1" t="s">
        <v>68</v>
      </c>
      <c r="K794" s="1" t="s">
        <v>12501</v>
      </c>
      <c r="L794" s="1" t="s">
        <v>68</v>
      </c>
      <c r="M794" s="1" t="s">
        <v>68</v>
      </c>
      <c r="N794" s="1" t="s">
        <v>68</v>
      </c>
      <c r="O794" s="1" t="s">
        <v>68</v>
      </c>
      <c r="P794" s="1" t="s">
        <v>68</v>
      </c>
    </row>
    <row r="795" spans="1:16">
      <c r="A795" s="1" t="s">
        <v>2517</v>
      </c>
      <c r="B795" s="1" t="s">
        <v>10820</v>
      </c>
      <c r="C795" s="1" t="str">
        <f t="shared" si="12"/>
        <v>0301669</v>
      </c>
      <c r="D795" s="1" t="s">
        <v>2403</v>
      </c>
      <c r="E795" s="1" t="s">
        <v>12502</v>
      </c>
      <c r="F795" s="1" t="s">
        <v>2406</v>
      </c>
      <c r="G795" s="1" t="s">
        <v>12503</v>
      </c>
      <c r="H795" s="1" t="s">
        <v>12503</v>
      </c>
      <c r="I795" s="1" t="s">
        <v>11496</v>
      </c>
      <c r="J795" s="1" t="s">
        <v>68</v>
      </c>
      <c r="K795" s="1" t="s">
        <v>12504</v>
      </c>
      <c r="L795" s="1" t="s">
        <v>68</v>
      </c>
      <c r="M795" s="1" t="s">
        <v>68</v>
      </c>
      <c r="N795" s="1" t="s">
        <v>68</v>
      </c>
      <c r="O795" s="1" t="s">
        <v>68</v>
      </c>
      <c r="P795" s="1" t="s">
        <v>68</v>
      </c>
    </row>
    <row r="796" spans="1:16">
      <c r="A796" s="1" t="s">
        <v>68</v>
      </c>
      <c r="B796" s="1" t="s">
        <v>2402</v>
      </c>
      <c r="C796" s="1" t="str">
        <f t="shared" si="12"/>
        <v>鈴歯166</v>
      </c>
      <c r="D796" s="1" t="s">
        <v>68</v>
      </c>
      <c r="E796" s="1" t="s">
        <v>68</v>
      </c>
      <c r="F796" s="1" t="s">
        <v>68</v>
      </c>
      <c r="G796" s="1" t="s">
        <v>68</v>
      </c>
      <c r="H796" s="1" t="s">
        <v>68</v>
      </c>
      <c r="I796" s="1" t="s">
        <v>68</v>
      </c>
      <c r="J796" s="1" t="s">
        <v>68</v>
      </c>
      <c r="K796" s="1" t="s">
        <v>11497</v>
      </c>
      <c r="L796" s="1" t="s">
        <v>68</v>
      </c>
      <c r="M796" s="1" t="s">
        <v>68</v>
      </c>
      <c r="N796" s="1" t="s">
        <v>68</v>
      </c>
      <c r="O796" s="1" t="s">
        <v>68</v>
      </c>
      <c r="P796" s="1" t="s">
        <v>68</v>
      </c>
    </row>
    <row r="797" spans="1:16">
      <c r="A797" s="1" t="s">
        <v>68</v>
      </c>
      <c r="B797" s="1" t="s">
        <v>68</v>
      </c>
      <c r="C797" s="1" t="str">
        <f t="shared" si="12"/>
        <v/>
      </c>
      <c r="D797" s="1" t="s">
        <v>68</v>
      </c>
      <c r="E797" s="1" t="s">
        <v>68</v>
      </c>
      <c r="F797" s="1" t="s">
        <v>68</v>
      </c>
      <c r="G797" s="1" t="s">
        <v>68</v>
      </c>
      <c r="H797" s="1" t="s">
        <v>68</v>
      </c>
      <c r="I797" s="1" t="s">
        <v>68</v>
      </c>
      <c r="J797" s="1" t="s">
        <v>68</v>
      </c>
      <c r="K797" s="1" t="s">
        <v>12505</v>
      </c>
      <c r="L797" s="1" t="s">
        <v>68</v>
      </c>
      <c r="M797" s="1" t="s">
        <v>68</v>
      </c>
      <c r="N797" s="1" t="s">
        <v>68</v>
      </c>
      <c r="O797" s="1" t="s">
        <v>68</v>
      </c>
      <c r="P797" s="1" t="s">
        <v>68</v>
      </c>
    </row>
    <row r="798" spans="1:16">
      <c r="A798" s="1" t="s">
        <v>2525</v>
      </c>
      <c r="B798" s="1" t="s">
        <v>12506</v>
      </c>
      <c r="C798" s="1" t="str">
        <f t="shared" si="12"/>
        <v>0301677</v>
      </c>
      <c r="D798" s="1" t="s">
        <v>2413</v>
      </c>
      <c r="E798" s="1" t="s">
        <v>12507</v>
      </c>
      <c r="F798" s="1" t="s">
        <v>2415</v>
      </c>
      <c r="G798" s="1" t="s">
        <v>12508</v>
      </c>
      <c r="H798" s="1" t="s">
        <v>12508</v>
      </c>
      <c r="I798" s="1" t="s">
        <v>11496</v>
      </c>
      <c r="J798" s="1" t="s">
        <v>68</v>
      </c>
      <c r="K798" s="1" t="s">
        <v>6528</v>
      </c>
      <c r="L798" s="1" t="s">
        <v>68</v>
      </c>
      <c r="M798" s="1" t="s">
        <v>68</v>
      </c>
      <c r="N798" s="1" t="s">
        <v>68</v>
      </c>
      <c r="O798" s="1" t="s">
        <v>68</v>
      </c>
      <c r="P798" s="1" t="s">
        <v>68</v>
      </c>
    </row>
    <row r="799" spans="1:16">
      <c r="A799" s="1" t="s">
        <v>68</v>
      </c>
      <c r="B799" s="1" t="s">
        <v>2412</v>
      </c>
      <c r="C799" s="1" t="str">
        <f t="shared" si="12"/>
        <v>鈴歯167</v>
      </c>
      <c r="D799" s="1" t="s">
        <v>68</v>
      </c>
      <c r="E799" s="1" t="s">
        <v>68</v>
      </c>
      <c r="F799" s="1" t="s">
        <v>68</v>
      </c>
      <c r="G799" s="1" t="s">
        <v>68</v>
      </c>
      <c r="H799" s="1" t="s">
        <v>68</v>
      </c>
      <c r="I799" s="1" t="s">
        <v>68</v>
      </c>
      <c r="J799" s="1" t="s">
        <v>68</v>
      </c>
      <c r="K799" s="1" t="s">
        <v>11497</v>
      </c>
      <c r="L799" s="1" t="s">
        <v>68</v>
      </c>
      <c r="M799" s="1" t="s">
        <v>68</v>
      </c>
      <c r="N799" s="1" t="s">
        <v>68</v>
      </c>
      <c r="O799" s="1" t="s">
        <v>68</v>
      </c>
      <c r="P799" s="1" t="s">
        <v>68</v>
      </c>
    </row>
    <row r="800" spans="1:16">
      <c r="A800" s="1" t="s">
        <v>68</v>
      </c>
      <c r="B800" s="1" t="s">
        <v>68</v>
      </c>
      <c r="C800" s="1" t="str">
        <f t="shared" si="12"/>
        <v/>
      </c>
      <c r="D800" s="1" t="s">
        <v>68</v>
      </c>
      <c r="E800" s="1" t="s">
        <v>68</v>
      </c>
      <c r="F800" s="1" t="s">
        <v>68</v>
      </c>
      <c r="G800" s="1" t="s">
        <v>68</v>
      </c>
      <c r="H800" s="1" t="s">
        <v>68</v>
      </c>
      <c r="I800" s="1" t="s">
        <v>68</v>
      </c>
      <c r="J800" s="1" t="s">
        <v>68</v>
      </c>
      <c r="K800" s="1" t="s">
        <v>11593</v>
      </c>
      <c r="L800" s="1" t="s">
        <v>68</v>
      </c>
      <c r="M800" s="1" t="s">
        <v>68</v>
      </c>
      <c r="N800" s="1" t="s">
        <v>68</v>
      </c>
      <c r="O800" s="1" t="s">
        <v>68</v>
      </c>
      <c r="P800" s="1" t="s">
        <v>68</v>
      </c>
    </row>
    <row r="801" spans="1:16">
      <c r="A801" s="1" t="s">
        <v>2534</v>
      </c>
      <c r="B801" s="1" t="s">
        <v>12509</v>
      </c>
      <c r="C801" s="1" t="str">
        <f t="shared" si="12"/>
        <v>0301685</v>
      </c>
      <c r="D801" s="1" t="s">
        <v>2422</v>
      </c>
      <c r="E801" s="1" t="s">
        <v>12510</v>
      </c>
      <c r="F801" s="1" t="s">
        <v>2424</v>
      </c>
      <c r="G801" s="1" t="s">
        <v>12511</v>
      </c>
      <c r="H801" s="1" t="s">
        <v>12511</v>
      </c>
      <c r="I801" s="1" t="s">
        <v>11496</v>
      </c>
      <c r="J801" s="1" t="s">
        <v>68</v>
      </c>
      <c r="K801" s="1" t="s">
        <v>483</v>
      </c>
      <c r="L801" s="1" t="s">
        <v>68</v>
      </c>
      <c r="M801" s="1" t="s">
        <v>68</v>
      </c>
      <c r="N801" s="1" t="s">
        <v>68</v>
      </c>
      <c r="O801" s="1" t="s">
        <v>68</v>
      </c>
      <c r="P801" s="1" t="s">
        <v>68</v>
      </c>
    </row>
    <row r="802" spans="1:16">
      <c r="A802" s="1" t="s">
        <v>68</v>
      </c>
      <c r="B802" s="1" t="s">
        <v>2421</v>
      </c>
      <c r="C802" s="1" t="str">
        <f t="shared" si="12"/>
        <v>鈴歯168</v>
      </c>
      <c r="D802" s="1" t="s">
        <v>68</v>
      </c>
      <c r="E802" s="1" t="s">
        <v>68</v>
      </c>
      <c r="F802" s="1" t="s">
        <v>68</v>
      </c>
      <c r="G802" s="1" t="s">
        <v>68</v>
      </c>
      <c r="H802" s="1" t="s">
        <v>68</v>
      </c>
      <c r="I802" s="1" t="s">
        <v>68</v>
      </c>
      <c r="J802" s="1" t="s">
        <v>68</v>
      </c>
      <c r="K802" s="1" t="s">
        <v>11497</v>
      </c>
      <c r="L802" s="1" t="s">
        <v>68</v>
      </c>
      <c r="M802" s="1" t="s">
        <v>68</v>
      </c>
      <c r="N802" s="1" t="s">
        <v>68</v>
      </c>
      <c r="O802" s="1" t="s">
        <v>68</v>
      </c>
      <c r="P802" s="1" t="s">
        <v>68</v>
      </c>
    </row>
    <row r="803" spans="1:16">
      <c r="A803" s="1" t="s">
        <v>68</v>
      </c>
      <c r="B803" s="1" t="s">
        <v>68</v>
      </c>
      <c r="C803" s="1" t="str">
        <f t="shared" si="12"/>
        <v/>
      </c>
      <c r="D803" s="1" t="s">
        <v>68</v>
      </c>
      <c r="E803" s="1" t="s">
        <v>68</v>
      </c>
      <c r="F803" s="1" t="s">
        <v>68</v>
      </c>
      <c r="G803" s="1" t="s">
        <v>68</v>
      </c>
      <c r="H803" s="1" t="s">
        <v>68</v>
      </c>
      <c r="I803" s="1" t="s">
        <v>68</v>
      </c>
      <c r="J803" s="1" t="s">
        <v>68</v>
      </c>
      <c r="K803" s="1" t="s">
        <v>11590</v>
      </c>
      <c r="L803" s="1" t="s">
        <v>68</v>
      </c>
      <c r="M803" s="1" t="s">
        <v>68</v>
      </c>
      <c r="N803" s="1" t="s">
        <v>68</v>
      </c>
      <c r="O803" s="1" t="s">
        <v>68</v>
      </c>
      <c r="P803" s="1" t="s">
        <v>68</v>
      </c>
    </row>
    <row r="804" spans="1:16">
      <c r="A804" s="1" t="s">
        <v>2543</v>
      </c>
      <c r="B804" s="1" t="s">
        <v>12512</v>
      </c>
      <c r="C804" s="1" t="str">
        <f t="shared" si="12"/>
        <v>0301693</v>
      </c>
      <c r="D804" s="1" t="s">
        <v>2431</v>
      </c>
      <c r="E804" s="1" t="s">
        <v>12513</v>
      </c>
      <c r="F804" s="1" t="s">
        <v>2434</v>
      </c>
      <c r="G804" s="1" t="s">
        <v>12514</v>
      </c>
      <c r="H804" s="1" t="s">
        <v>12514</v>
      </c>
      <c r="I804" s="1" t="s">
        <v>11496</v>
      </c>
      <c r="J804" s="1" t="s">
        <v>68</v>
      </c>
      <c r="K804" s="1" t="s">
        <v>492</v>
      </c>
      <c r="L804" s="1" t="s">
        <v>68</v>
      </c>
      <c r="M804" s="1" t="s">
        <v>68</v>
      </c>
      <c r="N804" s="1" t="s">
        <v>68</v>
      </c>
      <c r="O804" s="1" t="s">
        <v>68</v>
      </c>
      <c r="P804" s="1" t="s">
        <v>68</v>
      </c>
    </row>
    <row r="805" spans="1:16">
      <c r="A805" s="1" t="s">
        <v>68</v>
      </c>
      <c r="B805" s="1" t="s">
        <v>2430</v>
      </c>
      <c r="C805" s="1" t="str">
        <f t="shared" si="12"/>
        <v>鈴歯169</v>
      </c>
      <c r="D805" s="1" t="s">
        <v>68</v>
      </c>
      <c r="E805" s="1" t="s">
        <v>68</v>
      </c>
      <c r="F805" s="1" t="s">
        <v>68</v>
      </c>
      <c r="G805" s="1" t="s">
        <v>68</v>
      </c>
      <c r="H805" s="1" t="s">
        <v>68</v>
      </c>
      <c r="I805" s="1" t="s">
        <v>68</v>
      </c>
      <c r="J805" s="1" t="s">
        <v>68</v>
      </c>
      <c r="K805" s="1" t="s">
        <v>11497</v>
      </c>
      <c r="L805" s="1" t="s">
        <v>68</v>
      </c>
      <c r="M805" s="1" t="s">
        <v>68</v>
      </c>
      <c r="N805" s="1" t="s">
        <v>68</v>
      </c>
      <c r="O805" s="1" t="s">
        <v>68</v>
      </c>
      <c r="P805" s="1" t="s">
        <v>68</v>
      </c>
    </row>
    <row r="806" spans="1:16">
      <c r="A806" s="1" t="s">
        <v>68</v>
      </c>
      <c r="B806" s="1" t="s">
        <v>68</v>
      </c>
      <c r="C806" s="1" t="str">
        <f t="shared" si="12"/>
        <v/>
      </c>
      <c r="D806" s="1" t="s">
        <v>68</v>
      </c>
      <c r="E806" s="1" t="s">
        <v>68</v>
      </c>
      <c r="F806" s="1" t="s">
        <v>68</v>
      </c>
      <c r="G806" s="1" t="s">
        <v>68</v>
      </c>
      <c r="H806" s="1" t="s">
        <v>68</v>
      </c>
      <c r="I806" s="1" t="s">
        <v>68</v>
      </c>
      <c r="J806" s="1" t="s">
        <v>68</v>
      </c>
      <c r="K806" s="1" t="s">
        <v>11666</v>
      </c>
      <c r="L806" s="1" t="s">
        <v>68</v>
      </c>
      <c r="M806" s="1" t="s">
        <v>68</v>
      </c>
      <c r="N806" s="1" t="s">
        <v>68</v>
      </c>
      <c r="O806" s="1" t="s">
        <v>68</v>
      </c>
      <c r="P806" s="1" t="s">
        <v>68</v>
      </c>
    </row>
    <row r="807" spans="1:16">
      <c r="A807" s="1" t="s">
        <v>2552</v>
      </c>
      <c r="B807" s="1" t="s">
        <v>10823</v>
      </c>
      <c r="C807" s="1" t="str">
        <f t="shared" si="12"/>
        <v>0301701</v>
      </c>
      <c r="D807" s="1" t="s">
        <v>2440</v>
      </c>
      <c r="E807" s="1" t="s">
        <v>12515</v>
      </c>
      <c r="F807" s="1" t="s">
        <v>2442</v>
      </c>
      <c r="G807" s="1" t="s">
        <v>12516</v>
      </c>
      <c r="H807" s="1" t="s">
        <v>12516</v>
      </c>
      <c r="I807" s="1" t="s">
        <v>11496</v>
      </c>
      <c r="J807" s="1" t="s">
        <v>68</v>
      </c>
      <c r="K807" s="1" t="s">
        <v>1895</v>
      </c>
      <c r="L807" s="1" t="s">
        <v>68</v>
      </c>
      <c r="M807" s="1" t="s">
        <v>68</v>
      </c>
      <c r="N807" s="1" t="s">
        <v>68</v>
      </c>
      <c r="O807" s="1" t="s">
        <v>68</v>
      </c>
      <c r="P807" s="1" t="s">
        <v>68</v>
      </c>
    </row>
    <row r="808" spans="1:16">
      <c r="A808" s="1" t="s">
        <v>68</v>
      </c>
      <c r="B808" s="1" t="s">
        <v>2439</v>
      </c>
      <c r="C808" s="1" t="str">
        <f t="shared" si="12"/>
        <v>鈴歯170</v>
      </c>
      <c r="D808" s="1" t="s">
        <v>68</v>
      </c>
      <c r="E808" s="1" t="s">
        <v>68</v>
      </c>
      <c r="F808" s="1" t="s">
        <v>68</v>
      </c>
      <c r="G808" s="1" t="s">
        <v>68</v>
      </c>
      <c r="H808" s="1" t="s">
        <v>68</v>
      </c>
      <c r="I808" s="1" t="s">
        <v>68</v>
      </c>
      <c r="J808" s="1" t="s">
        <v>68</v>
      </c>
      <c r="K808" s="1" t="s">
        <v>11497</v>
      </c>
      <c r="L808" s="1" t="s">
        <v>68</v>
      </c>
      <c r="M808" s="1" t="s">
        <v>68</v>
      </c>
      <c r="N808" s="1" t="s">
        <v>68</v>
      </c>
      <c r="O808" s="1" t="s">
        <v>68</v>
      </c>
      <c r="P808" s="1" t="s">
        <v>68</v>
      </c>
    </row>
    <row r="809" spans="1:16">
      <c r="A809" s="1" t="s">
        <v>68</v>
      </c>
      <c r="B809" s="1" t="s">
        <v>68</v>
      </c>
      <c r="C809" s="1" t="str">
        <f t="shared" si="12"/>
        <v/>
      </c>
      <c r="D809" s="1" t="s">
        <v>68</v>
      </c>
      <c r="E809" s="1" t="s">
        <v>68</v>
      </c>
      <c r="F809" s="1" t="s">
        <v>68</v>
      </c>
      <c r="G809" s="1" t="s">
        <v>68</v>
      </c>
      <c r="H809" s="1" t="s">
        <v>68</v>
      </c>
      <c r="I809" s="1" t="s">
        <v>68</v>
      </c>
      <c r="J809" s="1" t="s">
        <v>68</v>
      </c>
      <c r="K809" s="1" t="s">
        <v>11750</v>
      </c>
      <c r="L809" s="1" t="s">
        <v>68</v>
      </c>
      <c r="M809" s="1" t="s">
        <v>68</v>
      </c>
      <c r="N809" s="1" t="s">
        <v>68</v>
      </c>
      <c r="O809" s="1" t="s">
        <v>68</v>
      </c>
      <c r="P809" s="1" t="s">
        <v>68</v>
      </c>
    </row>
    <row r="810" spans="1:16">
      <c r="A810" s="1" t="s">
        <v>2560</v>
      </c>
      <c r="B810" s="1" t="s">
        <v>12517</v>
      </c>
      <c r="C810" s="1" t="str">
        <f t="shared" si="12"/>
        <v>0301727</v>
      </c>
      <c r="D810" s="1" t="s">
        <v>2449</v>
      </c>
      <c r="E810" s="1" t="s">
        <v>12518</v>
      </c>
      <c r="F810" s="1" t="s">
        <v>2451</v>
      </c>
      <c r="G810" s="1" t="s">
        <v>12519</v>
      </c>
      <c r="H810" s="1" t="s">
        <v>12519</v>
      </c>
      <c r="I810" s="1" t="s">
        <v>11496</v>
      </c>
      <c r="J810" s="1" t="s">
        <v>68</v>
      </c>
      <c r="K810" s="1" t="s">
        <v>5589</v>
      </c>
      <c r="L810" s="1" t="s">
        <v>68</v>
      </c>
      <c r="M810" s="1" t="s">
        <v>68</v>
      </c>
      <c r="N810" s="1" t="s">
        <v>68</v>
      </c>
      <c r="O810" s="1" t="s">
        <v>68</v>
      </c>
      <c r="P810" s="1" t="s">
        <v>68</v>
      </c>
    </row>
    <row r="811" spans="1:16">
      <c r="A811" s="1" t="s">
        <v>68</v>
      </c>
      <c r="B811" s="1" t="s">
        <v>2448</v>
      </c>
      <c r="C811" s="1" t="str">
        <f t="shared" si="12"/>
        <v>鈴歯172</v>
      </c>
      <c r="D811" s="1" t="s">
        <v>68</v>
      </c>
      <c r="E811" s="1" t="s">
        <v>68</v>
      </c>
      <c r="F811" s="1" t="s">
        <v>68</v>
      </c>
      <c r="G811" s="1" t="s">
        <v>68</v>
      </c>
      <c r="H811" s="1" t="s">
        <v>68</v>
      </c>
      <c r="I811" s="1" t="s">
        <v>68</v>
      </c>
      <c r="J811" s="1" t="s">
        <v>68</v>
      </c>
      <c r="K811" s="1" t="s">
        <v>11497</v>
      </c>
      <c r="L811" s="1" t="s">
        <v>68</v>
      </c>
      <c r="M811" s="1" t="s">
        <v>68</v>
      </c>
      <c r="N811" s="1" t="s">
        <v>68</v>
      </c>
      <c r="O811" s="1" t="s">
        <v>68</v>
      </c>
      <c r="P811" s="1" t="s">
        <v>68</v>
      </c>
    </row>
    <row r="812" spans="1:16">
      <c r="A812" s="1" t="s">
        <v>68</v>
      </c>
      <c r="B812" s="1" t="s">
        <v>68</v>
      </c>
      <c r="C812" s="1" t="str">
        <f t="shared" si="12"/>
        <v/>
      </c>
      <c r="D812" s="1" t="s">
        <v>68</v>
      </c>
      <c r="E812" s="1" t="s">
        <v>68</v>
      </c>
      <c r="F812" s="1" t="s">
        <v>68</v>
      </c>
      <c r="G812" s="1" t="s">
        <v>68</v>
      </c>
      <c r="H812" s="1" t="s">
        <v>68</v>
      </c>
      <c r="I812" s="1" t="s">
        <v>68</v>
      </c>
      <c r="J812" s="1" t="s">
        <v>68</v>
      </c>
      <c r="K812" s="1" t="s">
        <v>12520</v>
      </c>
      <c r="L812" s="1" t="s">
        <v>68</v>
      </c>
      <c r="M812" s="1" t="s">
        <v>68</v>
      </c>
      <c r="N812" s="1" t="s">
        <v>68</v>
      </c>
      <c r="O812" s="1" t="s">
        <v>68</v>
      </c>
      <c r="P812" s="1" t="s">
        <v>68</v>
      </c>
    </row>
    <row r="813" spans="1:16">
      <c r="A813" s="1" t="s">
        <v>2570</v>
      </c>
      <c r="B813" s="1" t="s">
        <v>10826</v>
      </c>
      <c r="C813" s="1" t="str">
        <f t="shared" si="12"/>
        <v>0301735</v>
      </c>
      <c r="D813" s="1" t="s">
        <v>2457</v>
      </c>
      <c r="E813" s="1" t="s">
        <v>12521</v>
      </c>
      <c r="F813" s="1" t="s">
        <v>2460</v>
      </c>
      <c r="G813" s="1" t="s">
        <v>12522</v>
      </c>
      <c r="H813" s="1" t="s">
        <v>12522</v>
      </c>
      <c r="I813" s="1" t="s">
        <v>11496</v>
      </c>
      <c r="J813" s="1" t="s">
        <v>68</v>
      </c>
      <c r="K813" s="1" t="s">
        <v>11725</v>
      </c>
      <c r="L813" s="1" t="s">
        <v>68</v>
      </c>
      <c r="M813" s="1" t="s">
        <v>68</v>
      </c>
      <c r="N813" s="1" t="s">
        <v>68</v>
      </c>
      <c r="O813" s="1" t="s">
        <v>68</v>
      </c>
      <c r="P813" s="1" t="s">
        <v>68</v>
      </c>
    </row>
    <row r="814" spans="1:16">
      <c r="A814" s="1" t="s">
        <v>68</v>
      </c>
      <c r="B814" s="1" t="s">
        <v>2456</v>
      </c>
      <c r="C814" s="1" t="str">
        <f t="shared" si="12"/>
        <v>鈴歯173</v>
      </c>
      <c r="D814" s="1" t="s">
        <v>68</v>
      </c>
      <c r="E814" s="1" t="s">
        <v>68</v>
      </c>
      <c r="F814" s="1" t="s">
        <v>68</v>
      </c>
      <c r="G814" s="1" t="s">
        <v>68</v>
      </c>
      <c r="H814" s="1" t="s">
        <v>68</v>
      </c>
      <c r="I814" s="1" t="s">
        <v>68</v>
      </c>
      <c r="J814" s="1" t="s">
        <v>68</v>
      </c>
      <c r="K814" s="1" t="s">
        <v>11497</v>
      </c>
      <c r="L814" s="1" t="s">
        <v>68</v>
      </c>
      <c r="M814" s="1" t="s">
        <v>68</v>
      </c>
      <c r="N814" s="1" t="s">
        <v>68</v>
      </c>
      <c r="O814" s="1" t="s">
        <v>68</v>
      </c>
      <c r="P814" s="1" t="s">
        <v>68</v>
      </c>
    </row>
    <row r="815" spans="1:16">
      <c r="A815" s="1" t="s">
        <v>68</v>
      </c>
      <c r="B815" s="1" t="s">
        <v>68</v>
      </c>
      <c r="C815" s="1" t="str">
        <f t="shared" si="12"/>
        <v/>
      </c>
      <c r="D815" s="1" t="s">
        <v>68</v>
      </c>
      <c r="E815" s="1" t="s">
        <v>68</v>
      </c>
      <c r="F815" s="1" t="s">
        <v>68</v>
      </c>
      <c r="G815" s="1" t="s">
        <v>68</v>
      </c>
      <c r="H815" s="1" t="s">
        <v>68</v>
      </c>
      <c r="I815" s="1" t="s">
        <v>68</v>
      </c>
      <c r="J815" s="1" t="s">
        <v>68</v>
      </c>
      <c r="K815" s="1" t="s">
        <v>11726</v>
      </c>
      <c r="L815" s="1" t="s">
        <v>68</v>
      </c>
      <c r="M815" s="1" t="s">
        <v>68</v>
      </c>
      <c r="N815" s="1" t="s">
        <v>68</v>
      </c>
      <c r="O815" s="1" t="s">
        <v>68</v>
      </c>
      <c r="P815" s="1" t="s">
        <v>68</v>
      </c>
    </row>
    <row r="816" spans="1:16">
      <c r="A816" s="1" t="s">
        <v>2580</v>
      </c>
      <c r="B816" s="1" t="s">
        <v>12523</v>
      </c>
      <c r="C816" s="1" t="str">
        <f t="shared" si="12"/>
        <v>0301750</v>
      </c>
      <c r="D816" s="1" t="s">
        <v>2467</v>
      </c>
      <c r="E816" s="1" t="s">
        <v>12524</v>
      </c>
      <c r="F816" s="1" t="s">
        <v>2470</v>
      </c>
      <c r="G816" s="1" t="s">
        <v>12525</v>
      </c>
      <c r="H816" s="1" t="s">
        <v>12525</v>
      </c>
      <c r="I816" s="1" t="s">
        <v>11496</v>
      </c>
      <c r="J816" s="1" t="s">
        <v>68</v>
      </c>
      <c r="K816" s="1" t="s">
        <v>6528</v>
      </c>
      <c r="L816" s="1" t="s">
        <v>68</v>
      </c>
      <c r="M816" s="1" t="s">
        <v>68</v>
      </c>
      <c r="N816" s="1" t="s">
        <v>68</v>
      </c>
      <c r="O816" s="1" t="s">
        <v>68</v>
      </c>
      <c r="P816" s="1" t="s">
        <v>68</v>
      </c>
    </row>
    <row r="817" spans="1:16">
      <c r="A817" s="1" t="s">
        <v>68</v>
      </c>
      <c r="B817" s="1" t="s">
        <v>2466</v>
      </c>
      <c r="C817" s="1" t="str">
        <f t="shared" si="12"/>
        <v>鈴歯175</v>
      </c>
      <c r="D817" s="1" t="s">
        <v>68</v>
      </c>
      <c r="E817" s="1" t="s">
        <v>68</v>
      </c>
      <c r="F817" s="1" t="s">
        <v>68</v>
      </c>
      <c r="G817" s="1" t="s">
        <v>68</v>
      </c>
      <c r="H817" s="1" t="s">
        <v>68</v>
      </c>
      <c r="I817" s="1" t="s">
        <v>68</v>
      </c>
      <c r="J817" s="1" t="s">
        <v>68</v>
      </c>
      <c r="K817" s="1" t="s">
        <v>11497</v>
      </c>
      <c r="L817" s="1" t="s">
        <v>68</v>
      </c>
      <c r="M817" s="1" t="s">
        <v>68</v>
      </c>
      <c r="N817" s="1" t="s">
        <v>68</v>
      </c>
      <c r="O817" s="1" t="s">
        <v>68</v>
      </c>
      <c r="P817" s="1" t="s">
        <v>68</v>
      </c>
    </row>
    <row r="818" spans="1:16">
      <c r="A818" s="1" t="s">
        <v>68</v>
      </c>
      <c r="B818" s="1" t="s">
        <v>68</v>
      </c>
      <c r="C818" s="1" t="str">
        <f t="shared" si="12"/>
        <v/>
      </c>
      <c r="D818" s="1" t="s">
        <v>68</v>
      </c>
      <c r="E818" s="1" t="s">
        <v>68</v>
      </c>
      <c r="F818" s="1" t="s">
        <v>68</v>
      </c>
      <c r="G818" s="1" t="s">
        <v>68</v>
      </c>
      <c r="H818" s="1" t="s">
        <v>68</v>
      </c>
      <c r="I818" s="1" t="s">
        <v>68</v>
      </c>
      <c r="J818" s="1" t="s">
        <v>68</v>
      </c>
      <c r="K818" s="1" t="s">
        <v>11593</v>
      </c>
      <c r="L818" s="1" t="s">
        <v>68</v>
      </c>
      <c r="M818" s="1" t="s">
        <v>68</v>
      </c>
      <c r="N818" s="1" t="s">
        <v>68</v>
      </c>
      <c r="O818" s="1" t="s">
        <v>68</v>
      </c>
      <c r="P818" s="1" t="s">
        <v>68</v>
      </c>
    </row>
    <row r="819" spans="1:16">
      <c r="A819" s="1" t="s">
        <v>2590</v>
      </c>
      <c r="B819" s="1" t="s">
        <v>10829</v>
      </c>
      <c r="C819" s="1" t="str">
        <f t="shared" si="12"/>
        <v>0301784</v>
      </c>
      <c r="D819" s="1" t="s">
        <v>2476</v>
      </c>
      <c r="E819" s="1" t="s">
        <v>12526</v>
      </c>
      <c r="F819" s="1" t="s">
        <v>2478</v>
      </c>
      <c r="G819" s="1" t="s">
        <v>12527</v>
      </c>
      <c r="H819" s="1" t="s">
        <v>12527</v>
      </c>
      <c r="I819" s="1" t="s">
        <v>11496</v>
      </c>
      <c r="J819" s="1" t="s">
        <v>68</v>
      </c>
      <c r="K819" s="1" t="s">
        <v>1433</v>
      </c>
      <c r="L819" s="1" t="s">
        <v>68</v>
      </c>
      <c r="M819" s="1" t="s">
        <v>68</v>
      </c>
      <c r="N819" s="1" t="s">
        <v>68</v>
      </c>
      <c r="O819" s="1" t="s">
        <v>68</v>
      </c>
      <c r="P819" s="1" t="s">
        <v>68</v>
      </c>
    </row>
    <row r="820" spans="1:16">
      <c r="A820" s="1" t="s">
        <v>68</v>
      </c>
      <c r="B820" s="1" t="s">
        <v>2475</v>
      </c>
      <c r="C820" s="1" t="str">
        <f t="shared" si="12"/>
        <v>鈴歯178</v>
      </c>
      <c r="D820" s="1" t="s">
        <v>68</v>
      </c>
      <c r="E820" s="1" t="s">
        <v>68</v>
      </c>
      <c r="F820" s="1" t="s">
        <v>68</v>
      </c>
      <c r="G820" s="1" t="s">
        <v>68</v>
      </c>
      <c r="H820" s="1" t="s">
        <v>68</v>
      </c>
      <c r="I820" s="1" t="s">
        <v>68</v>
      </c>
      <c r="J820" s="1" t="s">
        <v>68</v>
      </c>
      <c r="K820" s="1" t="s">
        <v>11497</v>
      </c>
      <c r="L820" s="1" t="s">
        <v>68</v>
      </c>
      <c r="M820" s="1" t="s">
        <v>68</v>
      </c>
      <c r="N820" s="1" t="s">
        <v>68</v>
      </c>
      <c r="O820" s="1" t="s">
        <v>68</v>
      </c>
      <c r="P820" s="1" t="s">
        <v>68</v>
      </c>
    </row>
    <row r="821" spans="1:16">
      <c r="A821" s="1" t="s">
        <v>68</v>
      </c>
      <c r="B821" s="1" t="s">
        <v>68</v>
      </c>
      <c r="C821" s="1" t="str">
        <f t="shared" si="12"/>
        <v/>
      </c>
      <c r="D821" s="1" t="s">
        <v>68</v>
      </c>
      <c r="E821" s="1" t="s">
        <v>68</v>
      </c>
      <c r="F821" s="1" t="s">
        <v>68</v>
      </c>
      <c r="G821" s="1" t="s">
        <v>68</v>
      </c>
      <c r="H821" s="1" t="s">
        <v>68</v>
      </c>
      <c r="I821" s="1" t="s">
        <v>68</v>
      </c>
      <c r="J821" s="1" t="s">
        <v>68</v>
      </c>
      <c r="K821" s="1" t="s">
        <v>12270</v>
      </c>
      <c r="L821" s="1" t="s">
        <v>68</v>
      </c>
      <c r="M821" s="1" t="s">
        <v>68</v>
      </c>
      <c r="N821" s="1" t="s">
        <v>68</v>
      </c>
      <c r="O821" s="1" t="s">
        <v>68</v>
      </c>
      <c r="P821" s="1" t="s">
        <v>68</v>
      </c>
    </row>
    <row r="822" spans="1:16">
      <c r="A822" s="1" t="s">
        <v>2600</v>
      </c>
      <c r="B822" s="1" t="s">
        <v>12528</v>
      </c>
      <c r="C822" s="1" t="str">
        <f t="shared" si="12"/>
        <v>0301800</v>
      </c>
      <c r="D822" s="1" t="s">
        <v>2485</v>
      </c>
      <c r="E822" s="1" t="s">
        <v>12529</v>
      </c>
      <c r="F822" s="1" t="s">
        <v>2488</v>
      </c>
      <c r="G822" s="1" t="s">
        <v>12530</v>
      </c>
      <c r="H822" s="1" t="s">
        <v>12530</v>
      </c>
      <c r="I822" s="1" t="s">
        <v>11496</v>
      </c>
      <c r="J822" s="1" t="s">
        <v>68</v>
      </c>
      <c r="K822" s="1" t="s">
        <v>309</v>
      </c>
      <c r="L822" s="1" t="s">
        <v>68</v>
      </c>
      <c r="M822" s="1" t="s">
        <v>68</v>
      </c>
      <c r="N822" s="1" t="s">
        <v>68</v>
      </c>
      <c r="O822" s="1" t="s">
        <v>68</v>
      </c>
      <c r="P822" s="1" t="s">
        <v>68</v>
      </c>
    </row>
    <row r="823" spans="1:16">
      <c r="A823" s="1" t="s">
        <v>68</v>
      </c>
      <c r="B823" s="1" t="s">
        <v>2484</v>
      </c>
      <c r="C823" s="1" t="str">
        <f t="shared" si="12"/>
        <v>鈴歯180</v>
      </c>
      <c r="D823" s="1" t="s">
        <v>68</v>
      </c>
      <c r="E823" s="1" t="s">
        <v>68</v>
      </c>
      <c r="F823" s="1" t="s">
        <v>68</v>
      </c>
      <c r="G823" s="1" t="s">
        <v>68</v>
      </c>
      <c r="H823" s="1" t="s">
        <v>68</v>
      </c>
      <c r="I823" s="1" t="s">
        <v>68</v>
      </c>
      <c r="J823" s="1" t="s">
        <v>68</v>
      </c>
      <c r="K823" s="1" t="s">
        <v>11497</v>
      </c>
      <c r="L823" s="1" t="s">
        <v>68</v>
      </c>
      <c r="M823" s="1" t="s">
        <v>68</v>
      </c>
      <c r="N823" s="1" t="s">
        <v>68</v>
      </c>
      <c r="O823" s="1" t="s">
        <v>68</v>
      </c>
      <c r="P823" s="1" t="s">
        <v>68</v>
      </c>
    </row>
    <row r="824" spans="1:16">
      <c r="A824" s="1" t="s">
        <v>68</v>
      </c>
      <c r="B824" s="1" t="s">
        <v>68</v>
      </c>
      <c r="C824" s="1" t="str">
        <f t="shared" si="12"/>
        <v/>
      </c>
      <c r="D824" s="1" t="s">
        <v>68</v>
      </c>
      <c r="E824" s="1" t="s">
        <v>68</v>
      </c>
      <c r="F824" s="1" t="s">
        <v>68</v>
      </c>
      <c r="G824" s="1" t="s">
        <v>68</v>
      </c>
      <c r="H824" s="1" t="s">
        <v>68</v>
      </c>
      <c r="I824" s="1" t="s">
        <v>68</v>
      </c>
      <c r="J824" s="1" t="s">
        <v>68</v>
      </c>
      <c r="K824" s="1" t="s">
        <v>12073</v>
      </c>
      <c r="L824" s="1" t="s">
        <v>68</v>
      </c>
      <c r="M824" s="1" t="s">
        <v>68</v>
      </c>
      <c r="N824" s="1" t="s">
        <v>68</v>
      </c>
      <c r="O824" s="1" t="s">
        <v>68</v>
      </c>
      <c r="P824" s="1" t="s">
        <v>68</v>
      </c>
    </row>
    <row r="825" spans="1:16">
      <c r="A825" s="1" t="s">
        <v>2609</v>
      </c>
      <c r="B825" s="1" t="s">
        <v>12531</v>
      </c>
      <c r="C825" s="1" t="str">
        <f t="shared" si="12"/>
        <v>0301826</v>
      </c>
      <c r="D825" s="1" t="s">
        <v>2494</v>
      </c>
      <c r="E825" s="1" t="s">
        <v>12532</v>
      </c>
      <c r="F825" s="1" t="s">
        <v>2496</v>
      </c>
      <c r="G825" s="1" t="s">
        <v>12533</v>
      </c>
      <c r="H825" s="1" t="s">
        <v>12533</v>
      </c>
      <c r="I825" s="1" t="s">
        <v>11496</v>
      </c>
      <c r="J825" s="1" t="s">
        <v>68</v>
      </c>
      <c r="K825" s="1" t="s">
        <v>683</v>
      </c>
      <c r="L825" s="1" t="s">
        <v>68</v>
      </c>
      <c r="M825" s="1" t="s">
        <v>68</v>
      </c>
      <c r="N825" s="1" t="s">
        <v>68</v>
      </c>
      <c r="O825" s="1" t="s">
        <v>68</v>
      </c>
      <c r="P825" s="1" t="s">
        <v>68</v>
      </c>
    </row>
    <row r="826" spans="1:16">
      <c r="A826" s="1" t="s">
        <v>68</v>
      </c>
      <c r="B826" s="1" t="s">
        <v>2493</v>
      </c>
      <c r="C826" s="1" t="str">
        <f t="shared" si="12"/>
        <v>鈴歯182</v>
      </c>
      <c r="D826" s="1" t="s">
        <v>68</v>
      </c>
      <c r="E826" s="1" t="s">
        <v>68</v>
      </c>
      <c r="F826" s="1" t="s">
        <v>68</v>
      </c>
      <c r="G826" s="1" t="s">
        <v>68</v>
      </c>
      <c r="H826" s="1" t="s">
        <v>68</v>
      </c>
      <c r="I826" s="1" t="s">
        <v>68</v>
      </c>
      <c r="J826" s="1" t="s">
        <v>68</v>
      </c>
      <c r="K826" s="1" t="s">
        <v>11497</v>
      </c>
      <c r="L826" s="1" t="s">
        <v>68</v>
      </c>
      <c r="M826" s="1" t="s">
        <v>68</v>
      </c>
      <c r="N826" s="1" t="s">
        <v>68</v>
      </c>
      <c r="O826" s="1" t="s">
        <v>68</v>
      </c>
      <c r="P826" s="1" t="s">
        <v>68</v>
      </c>
    </row>
    <row r="827" spans="1:16">
      <c r="A827" s="1" t="s">
        <v>68</v>
      </c>
      <c r="B827" s="1" t="s">
        <v>68</v>
      </c>
      <c r="C827" s="1" t="str">
        <f t="shared" si="12"/>
        <v/>
      </c>
      <c r="D827" s="1" t="s">
        <v>68</v>
      </c>
      <c r="E827" s="1" t="s">
        <v>68</v>
      </c>
      <c r="F827" s="1" t="s">
        <v>68</v>
      </c>
      <c r="G827" s="1" t="s">
        <v>68</v>
      </c>
      <c r="H827" s="1" t="s">
        <v>68</v>
      </c>
      <c r="I827" s="1" t="s">
        <v>68</v>
      </c>
      <c r="J827" s="1" t="s">
        <v>68</v>
      </c>
      <c r="K827" s="1" t="s">
        <v>11612</v>
      </c>
      <c r="L827" s="1" t="s">
        <v>68</v>
      </c>
      <c r="M827" s="1" t="s">
        <v>68</v>
      </c>
      <c r="N827" s="1" t="s">
        <v>68</v>
      </c>
      <c r="O827" s="1" t="s">
        <v>68</v>
      </c>
      <c r="P827" s="1" t="s">
        <v>68</v>
      </c>
    </row>
    <row r="828" spans="1:16">
      <c r="A828" s="1" t="s">
        <v>2617</v>
      </c>
      <c r="B828" s="1" t="s">
        <v>12534</v>
      </c>
      <c r="C828" s="1" t="str">
        <f t="shared" si="12"/>
        <v>0305041</v>
      </c>
      <c r="D828" s="1" t="s">
        <v>2503</v>
      </c>
      <c r="E828" s="1" t="s">
        <v>12535</v>
      </c>
      <c r="F828" s="1" t="s">
        <v>2505</v>
      </c>
      <c r="G828" s="1" t="s">
        <v>12536</v>
      </c>
      <c r="H828" s="1" t="s">
        <v>12537</v>
      </c>
      <c r="I828" s="1" t="s">
        <v>11496</v>
      </c>
      <c r="J828" s="1" t="s">
        <v>68</v>
      </c>
      <c r="K828" s="1" t="s">
        <v>11846</v>
      </c>
      <c r="L828" s="1" t="s">
        <v>68</v>
      </c>
      <c r="M828" s="1" t="s">
        <v>68</v>
      </c>
      <c r="N828" s="1" t="s">
        <v>68</v>
      </c>
      <c r="O828" s="1" t="s">
        <v>68</v>
      </c>
      <c r="P828" s="1" t="s">
        <v>68</v>
      </c>
    </row>
    <row r="829" spans="1:16">
      <c r="A829" s="1" t="s">
        <v>68</v>
      </c>
      <c r="B829" s="1" t="s">
        <v>2502</v>
      </c>
      <c r="C829" s="1" t="str">
        <f t="shared" si="12"/>
        <v>鈴歯504</v>
      </c>
      <c r="D829" s="1" t="s">
        <v>68</v>
      </c>
      <c r="E829" s="1" t="s">
        <v>68</v>
      </c>
      <c r="F829" s="1" t="s">
        <v>68</v>
      </c>
      <c r="G829" s="1" t="s">
        <v>68</v>
      </c>
      <c r="H829" s="1" t="s">
        <v>68</v>
      </c>
      <c r="I829" s="1" t="s">
        <v>68</v>
      </c>
      <c r="J829" s="1" t="s">
        <v>68</v>
      </c>
      <c r="K829" s="1" t="s">
        <v>11497</v>
      </c>
      <c r="L829" s="1" t="s">
        <v>68</v>
      </c>
      <c r="M829" s="1" t="s">
        <v>68</v>
      </c>
      <c r="N829" s="1" t="s">
        <v>68</v>
      </c>
      <c r="O829" s="1" t="s">
        <v>68</v>
      </c>
      <c r="P829" s="1" t="s">
        <v>68</v>
      </c>
    </row>
    <row r="830" spans="1:16">
      <c r="A830" s="1" t="s">
        <v>68</v>
      </c>
      <c r="B830" s="1" t="s">
        <v>68</v>
      </c>
      <c r="C830" s="1" t="str">
        <f t="shared" si="12"/>
        <v/>
      </c>
      <c r="D830" s="1" t="s">
        <v>68</v>
      </c>
      <c r="E830" s="1" t="s">
        <v>68</v>
      </c>
      <c r="F830" s="1" t="s">
        <v>68</v>
      </c>
      <c r="G830" s="1" t="s">
        <v>68</v>
      </c>
      <c r="H830" s="1" t="s">
        <v>68</v>
      </c>
      <c r="I830" s="1" t="s">
        <v>68</v>
      </c>
      <c r="J830" s="1" t="s">
        <v>68</v>
      </c>
      <c r="K830" s="1" t="s">
        <v>11847</v>
      </c>
      <c r="L830" s="1" t="s">
        <v>68</v>
      </c>
      <c r="M830" s="1" t="s">
        <v>68</v>
      </c>
      <c r="N830" s="1" t="s">
        <v>68</v>
      </c>
      <c r="O830" s="1" t="s">
        <v>68</v>
      </c>
      <c r="P830" s="1" t="s">
        <v>68</v>
      </c>
    </row>
    <row r="831" spans="1:16">
      <c r="A831" s="1" t="s">
        <v>2627</v>
      </c>
      <c r="B831" s="1" t="s">
        <v>12538</v>
      </c>
      <c r="C831" s="1" t="str">
        <f t="shared" si="12"/>
        <v>0305124</v>
      </c>
      <c r="D831" s="1" t="s">
        <v>2511</v>
      </c>
      <c r="E831" s="1" t="s">
        <v>12539</v>
      </c>
      <c r="F831" s="1" t="s">
        <v>2514</v>
      </c>
      <c r="G831" s="1" t="s">
        <v>12540</v>
      </c>
      <c r="H831" s="1" t="s">
        <v>12541</v>
      </c>
      <c r="I831" s="1" t="s">
        <v>11496</v>
      </c>
      <c r="J831" s="1" t="s">
        <v>68</v>
      </c>
      <c r="K831" s="1" t="s">
        <v>1454</v>
      </c>
      <c r="L831" s="1" t="s">
        <v>68</v>
      </c>
      <c r="M831" s="1" t="s">
        <v>68</v>
      </c>
      <c r="N831" s="1" t="s">
        <v>68</v>
      </c>
      <c r="O831" s="1" t="s">
        <v>68</v>
      </c>
      <c r="P831" s="1" t="s">
        <v>68</v>
      </c>
    </row>
    <row r="832" spans="1:16">
      <c r="A832" s="1" t="s">
        <v>68</v>
      </c>
      <c r="B832" s="1" t="s">
        <v>2510</v>
      </c>
      <c r="C832" s="1" t="str">
        <f t="shared" si="12"/>
        <v>鈴歯512</v>
      </c>
      <c r="D832" s="1" t="s">
        <v>68</v>
      </c>
      <c r="E832" s="1" t="s">
        <v>68</v>
      </c>
      <c r="F832" s="1" t="s">
        <v>68</v>
      </c>
      <c r="G832" s="1" t="s">
        <v>68</v>
      </c>
      <c r="H832" s="1" t="s">
        <v>68</v>
      </c>
      <c r="I832" s="1" t="s">
        <v>68</v>
      </c>
      <c r="J832" s="1" t="s">
        <v>68</v>
      </c>
      <c r="K832" s="1" t="s">
        <v>11497</v>
      </c>
      <c r="L832" s="1" t="s">
        <v>68</v>
      </c>
      <c r="M832" s="1" t="s">
        <v>68</v>
      </c>
      <c r="N832" s="1" t="s">
        <v>68</v>
      </c>
      <c r="O832" s="1" t="s">
        <v>68</v>
      </c>
      <c r="P832" s="1" t="s">
        <v>68</v>
      </c>
    </row>
    <row r="833" spans="1:16">
      <c r="A833" s="1" t="s">
        <v>68</v>
      </c>
      <c r="B833" s="1" t="s">
        <v>68</v>
      </c>
      <c r="C833" s="1" t="str">
        <f t="shared" si="12"/>
        <v/>
      </c>
      <c r="D833" s="1" t="s">
        <v>68</v>
      </c>
      <c r="E833" s="1" t="s">
        <v>68</v>
      </c>
      <c r="F833" s="1" t="s">
        <v>68</v>
      </c>
      <c r="G833" s="1" t="s">
        <v>68</v>
      </c>
      <c r="H833" s="1" t="s">
        <v>68</v>
      </c>
      <c r="I833" s="1" t="s">
        <v>68</v>
      </c>
      <c r="J833" s="1" t="s">
        <v>68</v>
      </c>
      <c r="K833" s="1" t="s">
        <v>12109</v>
      </c>
      <c r="L833" s="1" t="s">
        <v>68</v>
      </c>
      <c r="M833" s="1" t="s">
        <v>68</v>
      </c>
      <c r="N833" s="1" t="s">
        <v>68</v>
      </c>
      <c r="O833" s="1" t="s">
        <v>68</v>
      </c>
      <c r="P833" s="1" t="s">
        <v>68</v>
      </c>
    </row>
    <row r="834" spans="1:16">
      <c r="A834" s="1" t="s">
        <v>2637</v>
      </c>
      <c r="B834" s="1" t="s">
        <v>10832</v>
      </c>
      <c r="C834" s="1" t="str">
        <f t="shared" si="12"/>
        <v>0305157</v>
      </c>
      <c r="D834" s="1" t="s">
        <v>2520</v>
      </c>
      <c r="E834" s="1" t="s">
        <v>12542</v>
      </c>
      <c r="F834" s="1" t="s">
        <v>2522</v>
      </c>
      <c r="G834" s="1" t="s">
        <v>12543</v>
      </c>
      <c r="H834" s="1" t="s">
        <v>12544</v>
      </c>
      <c r="I834" s="1" t="s">
        <v>11496</v>
      </c>
      <c r="J834" s="1" t="s">
        <v>68</v>
      </c>
      <c r="K834" s="1" t="s">
        <v>5282</v>
      </c>
      <c r="L834" s="1" t="s">
        <v>68</v>
      </c>
      <c r="M834" s="1" t="s">
        <v>68</v>
      </c>
      <c r="N834" s="1" t="s">
        <v>68</v>
      </c>
      <c r="O834" s="1" t="s">
        <v>68</v>
      </c>
      <c r="P834" s="1" t="s">
        <v>68</v>
      </c>
    </row>
    <row r="835" spans="1:16">
      <c r="A835" s="1" t="s">
        <v>68</v>
      </c>
      <c r="B835" s="1" t="s">
        <v>2519</v>
      </c>
      <c r="C835" s="1" t="str">
        <f t="shared" si="12"/>
        <v>鈴歯515</v>
      </c>
      <c r="D835" s="1" t="s">
        <v>68</v>
      </c>
      <c r="E835" s="1" t="s">
        <v>68</v>
      </c>
      <c r="F835" s="1" t="s">
        <v>68</v>
      </c>
      <c r="G835" s="1" t="s">
        <v>68</v>
      </c>
      <c r="H835" s="1" t="s">
        <v>68</v>
      </c>
      <c r="I835" s="1" t="s">
        <v>68</v>
      </c>
      <c r="J835" s="1" t="s">
        <v>68</v>
      </c>
      <c r="K835" s="1" t="s">
        <v>11497</v>
      </c>
      <c r="L835" s="1" t="s">
        <v>68</v>
      </c>
      <c r="M835" s="1" t="s">
        <v>68</v>
      </c>
      <c r="N835" s="1" t="s">
        <v>68</v>
      </c>
      <c r="O835" s="1" t="s">
        <v>68</v>
      </c>
      <c r="P835" s="1" t="s">
        <v>68</v>
      </c>
    </row>
    <row r="836" spans="1:16">
      <c r="A836" s="1" t="s">
        <v>68</v>
      </c>
      <c r="B836" s="1" t="s">
        <v>68</v>
      </c>
      <c r="C836" s="1" t="str">
        <f t="shared" si="12"/>
        <v/>
      </c>
      <c r="D836" s="1" t="s">
        <v>68</v>
      </c>
      <c r="E836" s="1" t="s">
        <v>68</v>
      </c>
      <c r="F836" s="1" t="s">
        <v>68</v>
      </c>
      <c r="G836" s="1" t="s">
        <v>68</v>
      </c>
      <c r="H836" s="1" t="s">
        <v>68</v>
      </c>
      <c r="I836" s="1" t="s">
        <v>68</v>
      </c>
      <c r="J836" s="1" t="s">
        <v>68</v>
      </c>
      <c r="K836" s="1" t="s">
        <v>11689</v>
      </c>
      <c r="L836" s="1" t="s">
        <v>68</v>
      </c>
      <c r="M836" s="1" t="s">
        <v>68</v>
      </c>
      <c r="N836" s="1" t="s">
        <v>68</v>
      </c>
      <c r="O836" s="1" t="s">
        <v>68</v>
      </c>
      <c r="P836" s="1" t="s">
        <v>68</v>
      </c>
    </row>
    <row r="837" spans="1:16">
      <c r="A837" s="1" t="s">
        <v>2646</v>
      </c>
      <c r="B837" s="1" t="s">
        <v>10835</v>
      </c>
      <c r="C837" s="1" t="str">
        <f t="shared" si="12"/>
        <v>0305165</v>
      </c>
      <c r="D837" s="1" t="s">
        <v>2528</v>
      </c>
      <c r="E837" s="1" t="s">
        <v>12545</v>
      </c>
      <c r="F837" s="1" t="s">
        <v>2531</v>
      </c>
      <c r="G837" s="1" t="s">
        <v>12546</v>
      </c>
      <c r="H837" s="1" t="s">
        <v>12547</v>
      </c>
      <c r="I837" s="1" t="s">
        <v>11496</v>
      </c>
      <c r="J837" s="1" t="s">
        <v>68</v>
      </c>
      <c r="K837" s="1" t="s">
        <v>483</v>
      </c>
      <c r="L837" s="1" t="s">
        <v>68</v>
      </c>
      <c r="M837" s="1" t="s">
        <v>68</v>
      </c>
      <c r="N837" s="1" t="s">
        <v>68</v>
      </c>
      <c r="O837" s="1" t="s">
        <v>68</v>
      </c>
      <c r="P837" s="1" t="s">
        <v>68</v>
      </c>
    </row>
    <row r="838" spans="1:16">
      <c r="A838" s="1" t="s">
        <v>68</v>
      </c>
      <c r="B838" s="1" t="s">
        <v>2527</v>
      </c>
      <c r="C838" s="1" t="str">
        <f t="shared" si="12"/>
        <v>鈴歯516</v>
      </c>
      <c r="D838" s="1" t="s">
        <v>68</v>
      </c>
      <c r="E838" s="1" t="s">
        <v>68</v>
      </c>
      <c r="F838" s="1" t="s">
        <v>68</v>
      </c>
      <c r="G838" s="1" t="s">
        <v>68</v>
      </c>
      <c r="H838" s="1" t="s">
        <v>68</v>
      </c>
      <c r="I838" s="1" t="s">
        <v>68</v>
      </c>
      <c r="J838" s="1" t="s">
        <v>68</v>
      </c>
      <c r="K838" s="1" t="s">
        <v>11497</v>
      </c>
      <c r="L838" s="1" t="s">
        <v>68</v>
      </c>
      <c r="M838" s="1" t="s">
        <v>68</v>
      </c>
      <c r="N838" s="1" t="s">
        <v>68</v>
      </c>
      <c r="O838" s="1" t="s">
        <v>68</v>
      </c>
      <c r="P838" s="1" t="s">
        <v>68</v>
      </c>
    </row>
    <row r="839" spans="1:16">
      <c r="A839" s="1" t="s">
        <v>68</v>
      </c>
      <c r="B839" s="1" t="s">
        <v>68</v>
      </c>
      <c r="C839" s="1" t="str">
        <f t="shared" si="12"/>
        <v/>
      </c>
      <c r="D839" s="1" t="s">
        <v>68</v>
      </c>
      <c r="E839" s="1" t="s">
        <v>68</v>
      </c>
      <c r="F839" s="1" t="s">
        <v>68</v>
      </c>
      <c r="G839" s="1" t="s">
        <v>68</v>
      </c>
      <c r="H839" s="1" t="s">
        <v>68</v>
      </c>
      <c r="I839" s="1" t="s">
        <v>68</v>
      </c>
      <c r="J839" s="1" t="s">
        <v>68</v>
      </c>
      <c r="K839" s="1" t="s">
        <v>11590</v>
      </c>
      <c r="L839" s="1" t="s">
        <v>68</v>
      </c>
      <c r="M839" s="1" t="s">
        <v>68</v>
      </c>
      <c r="N839" s="1" t="s">
        <v>68</v>
      </c>
      <c r="O839" s="1" t="s">
        <v>68</v>
      </c>
      <c r="P839" s="1" t="s">
        <v>68</v>
      </c>
    </row>
    <row r="840" spans="1:16">
      <c r="A840" s="1" t="s">
        <v>2656</v>
      </c>
      <c r="B840" s="1" t="s">
        <v>10838</v>
      </c>
      <c r="C840" s="1" t="str">
        <f t="shared" si="12"/>
        <v>0305173</v>
      </c>
      <c r="D840" s="1" t="s">
        <v>2537</v>
      </c>
      <c r="E840" s="1" t="s">
        <v>12548</v>
      </c>
      <c r="F840" s="1" t="s">
        <v>2539</v>
      </c>
      <c r="G840" s="1" t="s">
        <v>12549</v>
      </c>
      <c r="H840" s="1" t="s">
        <v>12550</v>
      </c>
      <c r="I840" s="1" t="s">
        <v>11496</v>
      </c>
      <c r="J840" s="1" t="s">
        <v>68</v>
      </c>
      <c r="K840" s="1" t="s">
        <v>1391</v>
      </c>
      <c r="L840" s="1" t="s">
        <v>68</v>
      </c>
      <c r="M840" s="1" t="s">
        <v>68</v>
      </c>
      <c r="N840" s="1" t="s">
        <v>68</v>
      </c>
      <c r="O840" s="1" t="s">
        <v>68</v>
      </c>
      <c r="P840" s="1" t="s">
        <v>68</v>
      </c>
    </row>
    <row r="841" spans="1:16">
      <c r="A841" s="1" t="s">
        <v>68</v>
      </c>
      <c r="B841" s="1" t="s">
        <v>2536</v>
      </c>
      <c r="C841" s="1" t="str">
        <f t="shared" si="12"/>
        <v>鈴歯517</v>
      </c>
      <c r="D841" s="1" t="s">
        <v>68</v>
      </c>
      <c r="E841" s="1" t="s">
        <v>68</v>
      </c>
      <c r="F841" s="1" t="s">
        <v>68</v>
      </c>
      <c r="G841" s="1" t="s">
        <v>68</v>
      </c>
      <c r="H841" s="1" t="s">
        <v>68</v>
      </c>
      <c r="I841" s="1" t="s">
        <v>68</v>
      </c>
      <c r="J841" s="1" t="s">
        <v>68</v>
      </c>
      <c r="K841" s="1" t="s">
        <v>11497</v>
      </c>
      <c r="L841" s="1" t="s">
        <v>68</v>
      </c>
      <c r="M841" s="1" t="s">
        <v>68</v>
      </c>
      <c r="N841" s="1" t="s">
        <v>68</v>
      </c>
      <c r="O841" s="1" t="s">
        <v>68</v>
      </c>
      <c r="P841" s="1" t="s">
        <v>68</v>
      </c>
    </row>
    <row r="842" spans="1:16">
      <c r="A842" s="1" t="s">
        <v>68</v>
      </c>
      <c r="B842" s="1" t="s">
        <v>68</v>
      </c>
      <c r="C842" s="1" t="str">
        <f t="shared" ref="C842:C905" si="13">SUBSTITUTE(B842,"-","")</f>
        <v/>
      </c>
      <c r="D842" s="1" t="s">
        <v>68</v>
      </c>
      <c r="E842" s="1" t="s">
        <v>68</v>
      </c>
      <c r="F842" s="1" t="s">
        <v>68</v>
      </c>
      <c r="G842" s="1" t="s">
        <v>68</v>
      </c>
      <c r="H842" s="1" t="s">
        <v>68</v>
      </c>
      <c r="I842" s="1" t="s">
        <v>68</v>
      </c>
      <c r="J842" s="1" t="s">
        <v>68</v>
      </c>
      <c r="K842" s="1" t="s">
        <v>11547</v>
      </c>
      <c r="L842" s="1" t="s">
        <v>68</v>
      </c>
      <c r="M842" s="1" t="s">
        <v>68</v>
      </c>
      <c r="N842" s="1" t="s">
        <v>68</v>
      </c>
      <c r="O842" s="1" t="s">
        <v>68</v>
      </c>
      <c r="P842" s="1" t="s">
        <v>68</v>
      </c>
    </row>
    <row r="843" spans="1:16">
      <c r="A843" s="1" t="s">
        <v>2666</v>
      </c>
      <c r="B843" s="1" t="s">
        <v>12551</v>
      </c>
      <c r="C843" s="1" t="str">
        <f t="shared" si="13"/>
        <v>0305223</v>
      </c>
      <c r="D843" s="1" t="s">
        <v>2546</v>
      </c>
      <c r="E843" s="1" t="s">
        <v>12552</v>
      </c>
      <c r="F843" s="1" t="s">
        <v>2549</v>
      </c>
      <c r="G843" s="1" t="s">
        <v>12553</v>
      </c>
      <c r="H843" s="1" t="s">
        <v>12554</v>
      </c>
      <c r="I843" s="1" t="s">
        <v>11496</v>
      </c>
      <c r="J843" s="1" t="s">
        <v>68</v>
      </c>
      <c r="K843" s="1" t="s">
        <v>1524</v>
      </c>
      <c r="L843" s="1" t="s">
        <v>68</v>
      </c>
      <c r="M843" s="1" t="s">
        <v>68</v>
      </c>
      <c r="N843" s="1" t="s">
        <v>68</v>
      </c>
      <c r="O843" s="1" t="s">
        <v>68</v>
      </c>
      <c r="P843" s="1" t="s">
        <v>68</v>
      </c>
    </row>
    <row r="844" spans="1:16">
      <c r="A844" s="1" t="s">
        <v>68</v>
      </c>
      <c r="B844" s="1" t="s">
        <v>2545</v>
      </c>
      <c r="C844" s="1" t="str">
        <f t="shared" si="13"/>
        <v>鈴歯522</v>
      </c>
      <c r="D844" s="1" t="s">
        <v>68</v>
      </c>
      <c r="E844" s="1" t="s">
        <v>68</v>
      </c>
      <c r="F844" s="1" t="s">
        <v>68</v>
      </c>
      <c r="G844" s="1" t="s">
        <v>68</v>
      </c>
      <c r="H844" s="1" t="s">
        <v>68</v>
      </c>
      <c r="I844" s="1" t="s">
        <v>68</v>
      </c>
      <c r="J844" s="1" t="s">
        <v>68</v>
      </c>
      <c r="K844" s="1" t="s">
        <v>11497</v>
      </c>
      <c r="L844" s="1" t="s">
        <v>68</v>
      </c>
      <c r="M844" s="1" t="s">
        <v>68</v>
      </c>
      <c r="N844" s="1" t="s">
        <v>68</v>
      </c>
      <c r="O844" s="1" t="s">
        <v>68</v>
      </c>
      <c r="P844" s="1" t="s">
        <v>68</v>
      </c>
    </row>
    <row r="845" spans="1:16">
      <c r="A845" s="1" t="s">
        <v>68</v>
      </c>
      <c r="B845" s="1" t="s">
        <v>68</v>
      </c>
      <c r="C845" s="1" t="str">
        <f t="shared" si="13"/>
        <v/>
      </c>
      <c r="D845" s="1" t="s">
        <v>68</v>
      </c>
      <c r="E845" s="1" t="s">
        <v>68</v>
      </c>
      <c r="F845" s="1" t="s">
        <v>68</v>
      </c>
      <c r="G845" s="1" t="s">
        <v>68</v>
      </c>
      <c r="H845" s="1" t="s">
        <v>68</v>
      </c>
      <c r="I845" s="1" t="s">
        <v>68</v>
      </c>
      <c r="J845" s="1" t="s">
        <v>68</v>
      </c>
      <c r="K845" s="1" t="s">
        <v>11512</v>
      </c>
      <c r="L845" s="1" t="s">
        <v>68</v>
      </c>
      <c r="M845" s="1" t="s">
        <v>68</v>
      </c>
      <c r="N845" s="1" t="s">
        <v>68</v>
      </c>
      <c r="O845" s="1" t="s">
        <v>68</v>
      </c>
      <c r="P845" s="1" t="s">
        <v>68</v>
      </c>
    </row>
    <row r="846" spans="1:16">
      <c r="A846" s="1" t="s">
        <v>2674</v>
      </c>
      <c r="B846" s="1" t="s">
        <v>10841</v>
      </c>
      <c r="C846" s="1" t="str">
        <f t="shared" si="13"/>
        <v>0305231</v>
      </c>
      <c r="D846" s="1" t="s">
        <v>2555</v>
      </c>
      <c r="E846" s="1" t="s">
        <v>12555</v>
      </c>
      <c r="F846" s="1" t="s">
        <v>2557</v>
      </c>
      <c r="G846" s="1" t="s">
        <v>12556</v>
      </c>
      <c r="H846" s="1" t="s">
        <v>12557</v>
      </c>
      <c r="I846" s="1" t="s">
        <v>11496</v>
      </c>
      <c r="J846" s="1" t="s">
        <v>68</v>
      </c>
      <c r="K846" s="1" t="s">
        <v>3703</v>
      </c>
      <c r="L846" s="1" t="s">
        <v>68</v>
      </c>
      <c r="M846" s="1" t="s">
        <v>68</v>
      </c>
      <c r="N846" s="1" t="s">
        <v>68</v>
      </c>
      <c r="O846" s="1" t="s">
        <v>68</v>
      </c>
      <c r="P846" s="1" t="s">
        <v>68</v>
      </c>
    </row>
    <row r="847" spans="1:16">
      <c r="A847" s="1" t="s">
        <v>68</v>
      </c>
      <c r="B847" s="1" t="s">
        <v>2554</v>
      </c>
      <c r="C847" s="1" t="str">
        <f t="shared" si="13"/>
        <v>鈴歯523</v>
      </c>
      <c r="D847" s="1" t="s">
        <v>68</v>
      </c>
      <c r="E847" s="1" t="s">
        <v>68</v>
      </c>
      <c r="F847" s="1" t="s">
        <v>68</v>
      </c>
      <c r="G847" s="1" t="s">
        <v>68</v>
      </c>
      <c r="H847" s="1" t="s">
        <v>68</v>
      </c>
      <c r="I847" s="1" t="s">
        <v>68</v>
      </c>
      <c r="J847" s="1" t="s">
        <v>68</v>
      </c>
      <c r="K847" s="1" t="s">
        <v>11497</v>
      </c>
      <c r="L847" s="1" t="s">
        <v>68</v>
      </c>
      <c r="M847" s="1" t="s">
        <v>68</v>
      </c>
      <c r="N847" s="1" t="s">
        <v>68</v>
      </c>
      <c r="O847" s="1" t="s">
        <v>68</v>
      </c>
      <c r="P847" s="1" t="s">
        <v>68</v>
      </c>
    </row>
    <row r="848" spans="1:16">
      <c r="A848" s="1" t="s">
        <v>68</v>
      </c>
      <c r="B848" s="1" t="s">
        <v>68</v>
      </c>
      <c r="C848" s="1" t="str">
        <f t="shared" si="13"/>
        <v/>
      </c>
      <c r="D848" s="1" t="s">
        <v>68</v>
      </c>
      <c r="E848" s="1" t="s">
        <v>68</v>
      </c>
      <c r="F848" s="1" t="s">
        <v>68</v>
      </c>
      <c r="G848" s="1" t="s">
        <v>68</v>
      </c>
      <c r="H848" s="1" t="s">
        <v>68</v>
      </c>
      <c r="I848" s="1" t="s">
        <v>68</v>
      </c>
      <c r="J848" s="1" t="s">
        <v>68</v>
      </c>
      <c r="K848" s="1" t="s">
        <v>11554</v>
      </c>
      <c r="L848" s="1" t="s">
        <v>68</v>
      </c>
      <c r="M848" s="1" t="s">
        <v>68</v>
      </c>
      <c r="N848" s="1" t="s">
        <v>68</v>
      </c>
      <c r="O848" s="1" t="s">
        <v>68</v>
      </c>
      <c r="P848" s="1" t="s">
        <v>68</v>
      </c>
    </row>
    <row r="849" spans="1:16">
      <c r="A849" s="1" t="s">
        <v>2682</v>
      </c>
      <c r="B849" s="1" t="s">
        <v>10844</v>
      </c>
      <c r="C849" s="1" t="str">
        <f t="shared" si="13"/>
        <v>0305256</v>
      </c>
      <c r="D849" s="1" t="s">
        <v>2563</v>
      </c>
      <c r="E849" s="1" t="s">
        <v>12558</v>
      </c>
      <c r="F849" s="1" t="s">
        <v>2566</v>
      </c>
      <c r="G849" s="1" t="s">
        <v>11683</v>
      </c>
      <c r="H849" s="1" t="s">
        <v>12559</v>
      </c>
      <c r="I849" s="1" t="s">
        <v>11496</v>
      </c>
      <c r="J849" s="1" t="s">
        <v>68</v>
      </c>
      <c r="K849" s="1" t="s">
        <v>5005</v>
      </c>
      <c r="L849" s="1" t="s">
        <v>68</v>
      </c>
      <c r="M849" s="1" t="s">
        <v>68</v>
      </c>
      <c r="N849" s="1" t="s">
        <v>68</v>
      </c>
      <c r="O849" s="1" t="s">
        <v>68</v>
      </c>
      <c r="P849" s="1" t="s">
        <v>68</v>
      </c>
    </row>
    <row r="850" spans="1:16">
      <c r="A850" s="1" t="s">
        <v>68</v>
      </c>
      <c r="B850" s="1" t="s">
        <v>2562</v>
      </c>
      <c r="C850" s="1" t="str">
        <f t="shared" si="13"/>
        <v>鈴歯525</v>
      </c>
      <c r="D850" s="1" t="s">
        <v>68</v>
      </c>
      <c r="E850" s="1" t="s">
        <v>68</v>
      </c>
      <c r="F850" s="1" t="s">
        <v>68</v>
      </c>
      <c r="G850" s="1" t="s">
        <v>68</v>
      </c>
      <c r="H850" s="1" t="s">
        <v>68</v>
      </c>
      <c r="I850" s="1" t="s">
        <v>68</v>
      </c>
      <c r="J850" s="1" t="s">
        <v>68</v>
      </c>
      <c r="K850" s="1" t="s">
        <v>11497</v>
      </c>
      <c r="L850" s="1" t="s">
        <v>68</v>
      </c>
      <c r="M850" s="1" t="s">
        <v>68</v>
      </c>
      <c r="N850" s="1" t="s">
        <v>68</v>
      </c>
      <c r="O850" s="1" t="s">
        <v>68</v>
      </c>
      <c r="P850" s="1" t="s">
        <v>68</v>
      </c>
    </row>
    <row r="851" spans="1:16">
      <c r="A851" s="1" t="s">
        <v>68</v>
      </c>
      <c r="B851" s="1" t="s">
        <v>68</v>
      </c>
      <c r="C851" s="1" t="str">
        <f t="shared" si="13"/>
        <v/>
      </c>
      <c r="D851" s="1" t="s">
        <v>68</v>
      </c>
      <c r="E851" s="1" t="s">
        <v>68</v>
      </c>
      <c r="F851" s="1" t="s">
        <v>68</v>
      </c>
      <c r="G851" s="1" t="s">
        <v>68</v>
      </c>
      <c r="H851" s="1" t="s">
        <v>68</v>
      </c>
      <c r="I851" s="1" t="s">
        <v>68</v>
      </c>
      <c r="J851" s="1" t="s">
        <v>68</v>
      </c>
      <c r="K851" s="1" t="s">
        <v>12560</v>
      </c>
      <c r="L851" s="1" t="s">
        <v>68</v>
      </c>
      <c r="M851" s="1" t="s">
        <v>68</v>
      </c>
      <c r="N851" s="1" t="s">
        <v>68</v>
      </c>
      <c r="O851" s="1" t="s">
        <v>68</v>
      </c>
      <c r="P851" s="1" t="s">
        <v>68</v>
      </c>
    </row>
    <row r="852" spans="1:16">
      <c r="A852" s="1" t="s">
        <v>2691</v>
      </c>
      <c r="B852" s="1" t="s">
        <v>10847</v>
      </c>
      <c r="C852" s="1" t="str">
        <f t="shared" si="13"/>
        <v>0305264</v>
      </c>
      <c r="D852" s="1" t="s">
        <v>2573</v>
      </c>
      <c r="E852" s="1" t="s">
        <v>12561</v>
      </c>
      <c r="F852" s="1" t="s">
        <v>2576</v>
      </c>
      <c r="G852" s="1" t="s">
        <v>12562</v>
      </c>
      <c r="H852" s="1" t="s">
        <v>12563</v>
      </c>
      <c r="I852" s="1" t="s">
        <v>11496</v>
      </c>
      <c r="J852" s="1" t="s">
        <v>68</v>
      </c>
      <c r="K852" s="1" t="s">
        <v>1544</v>
      </c>
      <c r="L852" s="1" t="s">
        <v>68</v>
      </c>
      <c r="M852" s="1" t="s">
        <v>68</v>
      </c>
      <c r="N852" s="1" t="s">
        <v>68</v>
      </c>
      <c r="O852" s="1" t="s">
        <v>68</v>
      </c>
      <c r="P852" s="1" t="s">
        <v>68</v>
      </c>
    </row>
    <row r="853" spans="1:16">
      <c r="A853" s="1" t="s">
        <v>68</v>
      </c>
      <c r="B853" s="1" t="s">
        <v>2572</v>
      </c>
      <c r="C853" s="1" t="str">
        <f t="shared" si="13"/>
        <v>鈴歯526</v>
      </c>
      <c r="D853" s="1" t="s">
        <v>68</v>
      </c>
      <c r="E853" s="1" t="s">
        <v>68</v>
      </c>
      <c r="F853" s="1" t="s">
        <v>68</v>
      </c>
      <c r="G853" s="1" t="s">
        <v>68</v>
      </c>
      <c r="H853" s="1" t="s">
        <v>68</v>
      </c>
      <c r="I853" s="1" t="s">
        <v>68</v>
      </c>
      <c r="J853" s="1" t="s">
        <v>68</v>
      </c>
      <c r="K853" s="1" t="s">
        <v>11497</v>
      </c>
      <c r="L853" s="1" t="s">
        <v>68</v>
      </c>
      <c r="M853" s="1" t="s">
        <v>68</v>
      </c>
      <c r="N853" s="1" t="s">
        <v>68</v>
      </c>
      <c r="O853" s="1" t="s">
        <v>68</v>
      </c>
      <c r="P853" s="1" t="s">
        <v>68</v>
      </c>
    </row>
    <row r="854" spans="1:16">
      <c r="A854" s="1" t="s">
        <v>68</v>
      </c>
      <c r="B854" s="1" t="s">
        <v>68</v>
      </c>
      <c r="C854" s="1" t="str">
        <f t="shared" si="13"/>
        <v/>
      </c>
      <c r="D854" s="1" t="s">
        <v>68</v>
      </c>
      <c r="E854" s="1" t="s">
        <v>68</v>
      </c>
      <c r="F854" s="1" t="s">
        <v>68</v>
      </c>
      <c r="G854" s="1" t="s">
        <v>68</v>
      </c>
      <c r="H854" s="1" t="s">
        <v>68</v>
      </c>
      <c r="I854" s="1" t="s">
        <v>68</v>
      </c>
      <c r="J854" s="1" t="s">
        <v>68</v>
      </c>
      <c r="K854" s="1" t="s">
        <v>11605</v>
      </c>
      <c r="L854" s="1" t="s">
        <v>68</v>
      </c>
      <c r="M854" s="1" t="s">
        <v>68</v>
      </c>
      <c r="N854" s="1" t="s">
        <v>68</v>
      </c>
      <c r="O854" s="1" t="s">
        <v>68</v>
      </c>
      <c r="P854" s="1" t="s">
        <v>68</v>
      </c>
    </row>
    <row r="855" spans="1:16">
      <c r="A855" s="1" t="s">
        <v>2700</v>
      </c>
      <c r="B855" s="1" t="s">
        <v>12564</v>
      </c>
      <c r="C855" s="1" t="str">
        <f t="shared" si="13"/>
        <v>0305272</v>
      </c>
      <c r="D855" s="1" t="s">
        <v>2583</v>
      </c>
      <c r="E855" s="1" t="s">
        <v>12565</v>
      </c>
      <c r="F855" s="1" t="s">
        <v>2586</v>
      </c>
      <c r="G855" s="1" t="s">
        <v>12566</v>
      </c>
      <c r="H855" s="1" t="s">
        <v>12567</v>
      </c>
      <c r="I855" s="1" t="s">
        <v>11496</v>
      </c>
      <c r="J855" s="1" t="s">
        <v>68</v>
      </c>
      <c r="K855" s="1" t="s">
        <v>7062</v>
      </c>
      <c r="L855" s="1" t="s">
        <v>68</v>
      </c>
      <c r="M855" s="1" t="s">
        <v>68</v>
      </c>
      <c r="N855" s="1" t="s">
        <v>68</v>
      </c>
      <c r="O855" s="1" t="s">
        <v>68</v>
      </c>
      <c r="P855" s="1" t="s">
        <v>68</v>
      </c>
    </row>
    <row r="856" spans="1:16">
      <c r="A856" s="1" t="s">
        <v>68</v>
      </c>
      <c r="B856" s="1" t="s">
        <v>2582</v>
      </c>
      <c r="C856" s="1" t="str">
        <f t="shared" si="13"/>
        <v>鈴歯527</v>
      </c>
      <c r="D856" s="1" t="s">
        <v>68</v>
      </c>
      <c r="E856" s="1" t="s">
        <v>68</v>
      </c>
      <c r="F856" s="1" t="s">
        <v>68</v>
      </c>
      <c r="G856" s="1" t="s">
        <v>68</v>
      </c>
      <c r="H856" s="1" t="s">
        <v>68</v>
      </c>
      <c r="I856" s="1" t="s">
        <v>68</v>
      </c>
      <c r="J856" s="1" t="s">
        <v>68</v>
      </c>
      <c r="K856" s="1" t="s">
        <v>11497</v>
      </c>
      <c r="L856" s="1" t="s">
        <v>68</v>
      </c>
      <c r="M856" s="1" t="s">
        <v>68</v>
      </c>
      <c r="N856" s="1" t="s">
        <v>68</v>
      </c>
      <c r="O856" s="1" t="s">
        <v>68</v>
      </c>
      <c r="P856" s="1" t="s">
        <v>68</v>
      </c>
    </row>
    <row r="857" spans="1:16">
      <c r="A857" s="1" t="s">
        <v>68</v>
      </c>
      <c r="B857" s="1" t="s">
        <v>68</v>
      </c>
      <c r="C857" s="1" t="str">
        <f t="shared" si="13"/>
        <v/>
      </c>
      <c r="D857" s="1" t="s">
        <v>68</v>
      </c>
      <c r="E857" s="1" t="s">
        <v>68</v>
      </c>
      <c r="F857" s="1" t="s">
        <v>68</v>
      </c>
      <c r="G857" s="1" t="s">
        <v>68</v>
      </c>
      <c r="H857" s="1" t="s">
        <v>68</v>
      </c>
      <c r="I857" s="1" t="s">
        <v>68</v>
      </c>
      <c r="J857" s="1" t="s">
        <v>68</v>
      </c>
      <c r="K857" s="1" t="s">
        <v>11526</v>
      </c>
      <c r="L857" s="1" t="s">
        <v>68</v>
      </c>
      <c r="M857" s="1" t="s">
        <v>68</v>
      </c>
      <c r="N857" s="1" t="s">
        <v>68</v>
      </c>
      <c r="O857" s="1" t="s">
        <v>68</v>
      </c>
      <c r="P857" s="1" t="s">
        <v>68</v>
      </c>
    </row>
    <row r="858" spans="1:16">
      <c r="A858" s="1" t="s">
        <v>2709</v>
      </c>
      <c r="B858" s="1" t="s">
        <v>12568</v>
      </c>
      <c r="C858" s="1" t="str">
        <f t="shared" si="13"/>
        <v>0305280</v>
      </c>
      <c r="D858" s="1" t="s">
        <v>2593</v>
      </c>
      <c r="E858" s="1" t="s">
        <v>12569</v>
      </c>
      <c r="F858" s="1" t="s">
        <v>2596</v>
      </c>
      <c r="G858" s="1" t="s">
        <v>12570</v>
      </c>
      <c r="H858" s="1" t="s">
        <v>12571</v>
      </c>
      <c r="I858" s="1" t="s">
        <v>11496</v>
      </c>
      <c r="J858" s="1" t="s">
        <v>68</v>
      </c>
      <c r="K858" s="1" t="s">
        <v>6636</v>
      </c>
      <c r="L858" s="1" t="s">
        <v>68</v>
      </c>
      <c r="M858" s="1" t="s">
        <v>68</v>
      </c>
      <c r="N858" s="1" t="s">
        <v>68</v>
      </c>
      <c r="O858" s="1" t="s">
        <v>68</v>
      </c>
      <c r="P858" s="1" t="s">
        <v>68</v>
      </c>
    </row>
    <row r="859" spans="1:16">
      <c r="A859" s="1" t="s">
        <v>68</v>
      </c>
      <c r="B859" s="1" t="s">
        <v>2592</v>
      </c>
      <c r="C859" s="1" t="str">
        <f t="shared" si="13"/>
        <v>鈴歯528</v>
      </c>
      <c r="D859" s="1" t="s">
        <v>68</v>
      </c>
      <c r="E859" s="1" t="s">
        <v>68</v>
      </c>
      <c r="F859" s="1" t="s">
        <v>68</v>
      </c>
      <c r="G859" s="1" t="s">
        <v>68</v>
      </c>
      <c r="H859" s="1" t="s">
        <v>68</v>
      </c>
      <c r="I859" s="1" t="s">
        <v>68</v>
      </c>
      <c r="J859" s="1" t="s">
        <v>68</v>
      </c>
      <c r="K859" s="1" t="s">
        <v>11497</v>
      </c>
      <c r="L859" s="1" t="s">
        <v>68</v>
      </c>
      <c r="M859" s="1" t="s">
        <v>68</v>
      </c>
      <c r="N859" s="1" t="s">
        <v>68</v>
      </c>
      <c r="O859" s="1" t="s">
        <v>68</v>
      </c>
      <c r="P859" s="1" t="s">
        <v>68</v>
      </c>
    </row>
    <row r="860" spans="1:16">
      <c r="A860" s="1" t="s">
        <v>68</v>
      </c>
      <c r="B860" s="1" t="s">
        <v>68</v>
      </c>
      <c r="C860" s="1" t="str">
        <f t="shared" si="13"/>
        <v/>
      </c>
      <c r="D860" s="1" t="s">
        <v>68</v>
      </c>
      <c r="E860" s="1" t="s">
        <v>68</v>
      </c>
      <c r="F860" s="1" t="s">
        <v>68</v>
      </c>
      <c r="G860" s="1" t="s">
        <v>68</v>
      </c>
      <c r="H860" s="1" t="s">
        <v>68</v>
      </c>
      <c r="I860" s="1" t="s">
        <v>68</v>
      </c>
      <c r="J860" s="1" t="s">
        <v>68</v>
      </c>
      <c r="K860" s="1" t="s">
        <v>11558</v>
      </c>
      <c r="L860" s="1" t="s">
        <v>68</v>
      </c>
      <c r="M860" s="1" t="s">
        <v>68</v>
      </c>
      <c r="N860" s="1" t="s">
        <v>68</v>
      </c>
      <c r="O860" s="1" t="s">
        <v>68</v>
      </c>
      <c r="P860" s="1" t="s">
        <v>68</v>
      </c>
    </row>
    <row r="861" spans="1:16">
      <c r="A861" s="1" t="s">
        <v>2718</v>
      </c>
      <c r="B861" s="1" t="s">
        <v>10850</v>
      </c>
      <c r="C861" s="1" t="str">
        <f t="shared" si="13"/>
        <v>0305298</v>
      </c>
      <c r="D861" s="1" t="s">
        <v>2603</v>
      </c>
      <c r="E861" s="1" t="s">
        <v>12572</v>
      </c>
      <c r="F861" s="1" t="s">
        <v>2605</v>
      </c>
      <c r="G861" s="1" t="s">
        <v>12573</v>
      </c>
      <c r="H861" s="1" t="s">
        <v>12574</v>
      </c>
      <c r="I861" s="1" t="s">
        <v>11496</v>
      </c>
      <c r="J861" s="1" t="s">
        <v>68</v>
      </c>
      <c r="K861" s="1" t="s">
        <v>633</v>
      </c>
      <c r="L861" s="1" t="s">
        <v>68</v>
      </c>
      <c r="M861" s="1" t="s">
        <v>68</v>
      </c>
      <c r="N861" s="1" t="s">
        <v>68</v>
      </c>
      <c r="O861" s="1" t="s">
        <v>68</v>
      </c>
      <c r="P861" s="1" t="s">
        <v>68</v>
      </c>
    </row>
    <row r="862" spans="1:16">
      <c r="A862" s="1" t="s">
        <v>68</v>
      </c>
      <c r="B862" s="1" t="s">
        <v>2602</v>
      </c>
      <c r="C862" s="1" t="str">
        <f t="shared" si="13"/>
        <v>鈴歯529</v>
      </c>
      <c r="D862" s="1" t="s">
        <v>68</v>
      </c>
      <c r="E862" s="1" t="s">
        <v>68</v>
      </c>
      <c r="F862" s="1" t="s">
        <v>68</v>
      </c>
      <c r="G862" s="1" t="s">
        <v>68</v>
      </c>
      <c r="H862" s="1" t="s">
        <v>68</v>
      </c>
      <c r="I862" s="1" t="s">
        <v>68</v>
      </c>
      <c r="J862" s="1" t="s">
        <v>68</v>
      </c>
      <c r="K862" s="1" t="s">
        <v>11497</v>
      </c>
      <c r="L862" s="1" t="s">
        <v>68</v>
      </c>
      <c r="M862" s="1" t="s">
        <v>68</v>
      </c>
      <c r="N862" s="1" t="s">
        <v>68</v>
      </c>
      <c r="O862" s="1" t="s">
        <v>68</v>
      </c>
      <c r="P862" s="1" t="s">
        <v>68</v>
      </c>
    </row>
    <row r="863" spans="1:16">
      <c r="A863" s="1" t="s">
        <v>68</v>
      </c>
      <c r="B863" s="1" t="s">
        <v>68</v>
      </c>
      <c r="C863" s="1" t="str">
        <f t="shared" si="13"/>
        <v/>
      </c>
      <c r="D863" s="1" t="s">
        <v>68</v>
      </c>
      <c r="E863" s="1" t="s">
        <v>68</v>
      </c>
      <c r="F863" s="1" t="s">
        <v>68</v>
      </c>
      <c r="G863" s="1" t="s">
        <v>68</v>
      </c>
      <c r="H863" s="1" t="s">
        <v>68</v>
      </c>
      <c r="I863" s="1" t="s">
        <v>68</v>
      </c>
      <c r="J863" s="1" t="s">
        <v>68</v>
      </c>
      <c r="K863" s="1" t="s">
        <v>11582</v>
      </c>
      <c r="L863" s="1" t="s">
        <v>68</v>
      </c>
      <c r="M863" s="1" t="s">
        <v>68</v>
      </c>
      <c r="N863" s="1" t="s">
        <v>68</v>
      </c>
      <c r="O863" s="1" t="s">
        <v>68</v>
      </c>
      <c r="P863" s="1" t="s">
        <v>68</v>
      </c>
    </row>
    <row r="864" spans="1:16">
      <c r="A864" s="1" t="s">
        <v>2727</v>
      </c>
      <c r="B864" s="1" t="s">
        <v>12575</v>
      </c>
      <c r="C864" s="1" t="str">
        <f t="shared" si="13"/>
        <v>0305314</v>
      </c>
      <c r="D864" s="1" t="s">
        <v>2612</v>
      </c>
      <c r="E864" s="1" t="s">
        <v>12576</v>
      </c>
      <c r="F864" s="1" t="s">
        <v>2614</v>
      </c>
      <c r="G864" s="1" t="s">
        <v>12245</v>
      </c>
      <c r="H864" s="1" t="s">
        <v>12577</v>
      </c>
      <c r="I864" s="1" t="s">
        <v>11496</v>
      </c>
      <c r="J864" s="1" t="s">
        <v>68</v>
      </c>
      <c r="K864" s="1" t="s">
        <v>5282</v>
      </c>
      <c r="L864" s="1" t="s">
        <v>68</v>
      </c>
      <c r="M864" s="1" t="s">
        <v>68</v>
      </c>
      <c r="N864" s="1" t="s">
        <v>68</v>
      </c>
      <c r="O864" s="1" t="s">
        <v>68</v>
      </c>
      <c r="P864" s="1" t="s">
        <v>68</v>
      </c>
    </row>
    <row r="865" spans="1:16">
      <c r="A865" s="1" t="s">
        <v>68</v>
      </c>
      <c r="B865" s="1" t="s">
        <v>2611</v>
      </c>
      <c r="C865" s="1" t="str">
        <f t="shared" si="13"/>
        <v>鈴歯531</v>
      </c>
      <c r="D865" s="1" t="s">
        <v>68</v>
      </c>
      <c r="E865" s="1" t="s">
        <v>68</v>
      </c>
      <c r="F865" s="1" t="s">
        <v>68</v>
      </c>
      <c r="G865" s="1" t="s">
        <v>68</v>
      </c>
      <c r="H865" s="1" t="s">
        <v>68</v>
      </c>
      <c r="I865" s="1" t="s">
        <v>68</v>
      </c>
      <c r="J865" s="1" t="s">
        <v>68</v>
      </c>
      <c r="K865" s="1" t="s">
        <v>11497</v>
      </c>
      <c r="L865" s="1" t="s">
        <v>68</v>
      </c>
      <c r="M865" s="1" t="s">
        <v>68</v>
      </c>
      <c r="N865" s="1" t="s">
        <v>68</v>
      </c>
      <c r="O865" s="1" t="s">
        <v>68</v>
      </c>
      <c r="P865" s="1" t="s">
        <v>68</v>
      </c>
    </row>
    <row r="866" spans="1:16">
      <c r="A866" s="1" t="s">
        <v>68</v>
      </c>
      <c r="B866" s="1" t="s">
        <v>68</v>
      </c>
      <c r="C866" s="1" t="str">
        <f t="shared" si="13"/>
        <v/>
      </c>
      <c r="D866" s="1" t="s">
        <v>68</v>
      </c>
      <c r="E866" s="1" t="s">
        <v>68</v>
      </c>
      <c r="F866" s="1" t="s">
        <v>68</v>
      </c>
      <c r="G866" s="1" t="s">
        <v>68</v>
      </c>
      <c r="H866" s="1" t="s">
        <v>68</v>
      </c>
      <c r="I866" s="1" t="s">
        <v>68</v>
      </c>
      <c r="J866" s="1" t="s">
        <v>68</v>
      </c>
      <c r="K866" s="1" t="s">
        <v>11689</v>
      </c>
      <c r="L866" s="1" t="s">
        <v>68</v>
      </c>
      <c r="M866" s="1" t="s">
        <v>68</v>
      </c>
      <c r="N866" s="1" t="s">
        <v>68</v>
      </c>
      <c r="O866" s="1" t="s">
        <v>68</v>
      </c>
      <c r="P866" s="1" t="s">
        <v>68</v>
      </c>
    </row>
    <row r="867" spans="1:16">
      <c r="A867" s="1" t="s">
        <v>2736</v>
      </c>
      <c r="B867" s="1" t="s">
        <v>10853</v>
      </c>
      <c r="C867" s="1" t="str">
        <f t="shared" si="13"/>
        <v>0305322</v>
      </c>
      <c r="D867" s="1" t="s">
        <v>2620</v>
      </c>
      <c r="E867" s="1" t="s">
        <v>12578</v>
      </c>
      <c r="F867" s="1" t="s">
        <v>2622</v>
      </c>
      <c r="G867" s="1" t="s">
        <v>12579</v>
      </c>
      <c r="H867" s="1" t="s">
        <v>12580</v>
      </c>
      <c r="I867" s="1" t="s">
        <v>11496</v>
      </c>
      <c r="J867" s="1" t="s">
        <v>68</v>
      </c>
      <c r="K867" s="1" t="s">
        <v>2626</v>
      </c>
      <c r="L867" s="1" t="s">
        <v>68</v>
      </c>
      <c r="M867" s="1" t="s">
        <v>68</v>
      </c>
      <c r="N867" s="1" t="s">
        <v>68</v>
      </c>
      <c r="O867" s="1" t="s">
        <v>68</v>
      </c>
      <c r="P867" s="1" t="s">
        <v>68</v>
      </c>
    </row>
    <row r="868" spans="1:16">
      <c r="A868" s="1" t="s">
        <v>68</v>
      </c>
      <c r="B868" s="1" t="s">
        <v>2619</v>
      </c>
      <c r="C868" s="1" t="str">
        <f t="shared" si="13"/>
        <v>鈴歯532</v>
      </c>
      <c r="D868" s="1" t="s">
        <v>68</v>
      </c>
      <c r="E868" s="1" t="s">
        <v>68</v>
      </c>
      <c r="F868" s="1" t="s">
        <v>68</v>
      </c>
      <c r="G868" s="1" t="s">
        <v>68</v>
      </c>
      <c r="H868" s="1" t="s">
        <v>68</v>
      </c>
      <c r="I868" s="1" t="s">
        <v>68</v>
      </c>
      <c r="J868" s="1" t="s">
        <v>68</v>
      </c>
      <c r="K868" s="1" t="s">
        <v>11497</v>
      </c>
      <c r="L868" s="1" t="s">
        <v>68</v>
      </c>
      <c r="M868" s="1" t="s">
        <v>68</v>
      </c>
      <c r="N868" s="1" t="s">
        <v>68</v>
      </c>
      <c r="O868" s="1" t="s">
        <v>68</v>
      </c>
      <c r="P868" s="1" t="s">
        <v>68</v>
      </c>
    </row>
    <row r="869" spans="1:16">
      <c r="A869" s="1" t="s">
        <v>68</v>
      </c>
      <c r="B869" s="1" t="s">
        <v>68</v>
      </c>
      <c r="C869" s="1" t="str">
        <f t="shared" si="13"/>
        <v/>
      </c>
      <c r="D869" s="1" t="s">
        <v>68</v>
      </c>
      <c r="E869" s="1" t="s">
        <v>68</v>
      </c>
      <c r="F869" s="1" t="s">
        <v>68</v>
      </c>
      <c r="G869" s="1" t="s">
        <v>68</v>
      </c>
      <c r="H869" s="1" t="s">
        <v>68</v>
      </c>
      <c r="I869" s="1" t="s">
        <v>68</v>
      </c>
      <c r="J869" s="1" t="s">
        <v>68</v>
      </c>
      <c r="K869" s="1" t="s">
        <v>12581</v>
      </c>
      <c r="L869" s="1" t="s">
        <v>68</v>
      </c>
      <c r="M869" s="1" t="s">
        <v>68</v>
      </c>
      <c r="N869" s="1" t="s">
        <v>68</v>
      </c>
      <c r="O869" s="1" t="s">
        <v>68</v>
      </c>
      <c r="P869" s="1" t="s">
        <v>68</v>
      </c>
    </row>
    <row r="870" spans="1:16">
      <c r="A870" s="1" t="s">
        <v>2746</v>
      </c>
      <c r="B870" s="1" t="s">
        <v>10856</v>
      </c>
      <c r="C870" s="1" t="str">
        <f t="shared" si="13"/>
        <v>0305330</v>
      </c>
      <c r="D870" s="1" t="s">
        <v>2630</v>
      </c>
      <c r="E870" s="1" t="s">
        <v>12582</v>
      </c>
      <c r="F870" s="1" t="s">
        <v>2632</v>
      </c>
      <c r="G870" s="1" t="s">
        <v>12583</v>
      </c>
      <c r="H870" s="1" t="s">
        <v>12584</v>
      </c>
      <c r="I870" s="1" t="s">
        <v>11496</v>
      </c>
      <c r="J870" s="1" t="s">
        <v>68</v>
      </c>
      <c r="K870" s="1" t="s">
        <v>2636</v>
      </c>
      <c r="L870" s="1" t="s">
        <v>68</v>
      </c>
      <c r="M870" s="1" t="s">
        <v>68</v>
      </c>
      <c r="N870" s="1" t="s">
        <v>68</v>
      </c>
      <c r="O870" s="1" t="s">
        <v>68</v>
      </c>
      <c r="P870" s="1" t="s">
        <v>68</v>
      </c>
    </row>
    <row r="871" spans="1:16">
      <c r="A871" s="1" t="s">
        <v>68</v>
      </c>
      <c r="B871" s="1" t="s">
        <v>2629</v>
      </c>
      <c r="C871" s="1" t="str">
        <f t="shared" si="13"/>
        <v>鈴歯533</v>
      </c>
      <c r="D871" s="1" t="s">
        <v>68</v>
      </c>
      <c r="E871" s="1" t="s">
        <v>68</v>
      </c>
      <c r="F871" s="1" t="s">
        <v>68</v>
      </c>
      <c r="G871" s="1" t="s">
        <v>68</v>
      </c>
      <c r="H871" s="1" t="s">
        <v>68</v>
      </c>
      <c r="I871" s="1" t="s">
        <v>68</v>
      </c>
      <c r="J871" s="1" t="s">
        <v>68</v>
      </c>
      <c r="K871" s="1" t="s">
        <v>11497</v>
      </c>
      <c r="L871" s="1" t="s">
        <v>68</v>
      </c>
      <c r="M871" s="1" t="s">
        <v>68</v>
      </c>
      <c r="N871" s="1" t="s">
        <v>68</v>
      </c>
      <c r="O871" s="1" t="s">
        <v>68</v>
      </c>
      <c r="P871" s="1" t="s">
        <v>68</v>
      </c>
    </row>
    <row r="872" spans="1:16">
      <c r="A872" s="1" t="s">
        <v>68</v>
      </c>
      <c r="B872" s="1" t="s">
        <v>68</v>
      </c>
      <c r="C872" s="1" t="str">
        <f t="shared" si="13"/>
        <v/>
      </c>
      <c r="D872" s="1" t="s">
        <v>68</v>
      </c>
      <c r="E872" s="1" t="s">
        <v>68</v>
      </c>
      <c r="F872" s="1" t="s">
        <v>68</v>
      </c>
      <c r="G872" s="1" t="s">
        <v>68</v>
      </c>
      <c r="H872" s="1" t="s">
        <v>68</v>
      </c>
      <c r="I872" s="1" t="s">
        <v>68</v>
      </c>
      <c r="J872" s="1" t="s">
        <v>68</v>
      </c>
      <c r="K872" s="1" t="s">
        <v>12065</v>
      </c>
      <c r="L872" s="1" t="s">
        <v>68</v>
      </c>
      <c r="M872" s="1" t="s">
        <v>68</v>
      </c>
      <c r="N872" s="1" t="s">
        <v>68</v>
      </c>
      <c r="O872" s="1" t="s">
        <v>68</v>
      </c>
      <c r="P872" s="1" t="s">
        <v>68</v>
      </c>
    </row>
    <row r="873" spans="1:16">
      <c r="A873" s="1" t="s">
        <v>2756</v>
      </c>
      <c r="B873" s="1" t="s">
        <v>10859</v>
      </c>
      <c r="C873" s="1" t="str">
        <f t="shared" si="13"/>
        <v>0305348</v>
      </c>
      <c r="D873" s="1" t="s">
        <v>1055</v>
      </c>
      <c r="E873" s="1" t="s">
        <v>12585</v>
      </c>
      <c r="F873" s="1" t="s">
        <v>2642</v>
      </c>
      <c r="G873" s="1" t="s">
        <v>12586</v>
      </c>
      <c r="H873" s="1" t="s">
        <v>12587</v>
      </c>
      <c r="I873" s="1" t="s">
        <v>11496</v>
      </c>
      <c r="J873" s="1" t="s">
        <v>68</v>
      </c>
      <c r="K873" s="1" t="s">
        <v>655</v>
      </c>
      <c r="L873" s="1" t="s">
        <v>68</v>
      </c>
      <c r="M873" s="1" t="s">
        <v>68</v>
      </c>
      <c r="N873" s="1" t="s">
        <v>68</v>
      </c>
      <c r="O873" s="1" t="s">
        <v>68</v>
      </c>
      <c r="P873" s="1" t="s">
        <v>68</v>
      </c>
    </row>
    <row r="874" spans="1:16">
      <c r="A874" s="1" t="s">
        <v>68</v>
      </c>
      <c r="B874" s="1" t="s">
        <v>2639</v>
      </c>
      <c r="C874" s="1" t="str">
        <f t="shared" si="13"/>
        <v>鈴歯534</v>
      </c>
      <c r="D874" s="1" t="s">
        <v>68</v>
      </c>
      <c r="E874" s="1" t="s">
        <v>68</v>
      </c>
      <c r="F874" s="1" t="s">
        <v>68</v>
      </c>
      <c r="G874" s="1" t="s">
        <v>68</v>
      </c>
      <c r="H874" s="1" t="s">
        <v>68</v>
      </c>
      <c r="I874" s="1" t="s">
        <v>68</v>
      </c>
      <c r="J874" s="1" t="s">
        <v>68</v>
      </c>
      <c r="K874" s="1" t="s">
        <v>11497</v>
      </c>
      <c r="L874" s="1" t="s">
        <v>68</v>
      </c>
      <c r="M874" s="1" t="s">
        <v>68</v>
      </c>
      <c r="N874" s="1" t="s">
        <v>68</v>
      </c>
      <c r="O874" s="1" t="s">
        <v>68</v>
      </c>
      <c r="P874" s="1" t="s">
        <v>68</v>
      </c>
    </row>
    <row r="875" spans="1:16">
      <c r="A875" s="1" t="s">
        <v>68</v>
      </c>
      <c r="B875" s="1" t="s">
        <v>68</v>
      </c>
      <c r="C875" s="1" t="str">
        <f t="shared" si="13"/>
        <v/>
      </c>
      <c r="D875" s="1" t="s">
        <v>68</v>
      </c>
      <c r="E875" s="1" t="s">
        <v>68</v>
      </c>
      <c r="F875" s="1" t="s">
        <v>68</v>
      </c>
      <c r="G875" s="1" t="s">
        <v>68</v>
      </c>
      <c r="H875" s="1" t="s">
        <v>68</v>
      </c>
      <c r="I875" s="1" t="s">
        <v>68</v>
      </c>
      <c r="J875" s="1" t="s">
        <v>68</v>
      </c>
      <c r="K875" s="1" t="s">
        <v>11624</v>
      </c>
      <c r="L875" s="1" t="s">
        <v>68</v>
      </c>
      <c r="M875" s="1" t="s">
        <v>68</v>
      </c>
      <c r="N875" s="1" t="s">
        <v>68</v>
      </c>
      <c r="O875" s="1" t="s">
        <v>68</v>
      </c>
      <c r="P875" s="1" t="s">
        <v>68</v>
      </c>
    </row>
    <row r="876" spans="1:16">
      <c r="A876" s="1" t="s">
        <v>2766</v>
      </c>
      <c r="B876" s="1" t="s">
        <v>12588</v>
      </c>
      <c r="C876" s="1" t="str">
        <f t="shared" si="13"/>
        <v>0305355</v>
      </c>
      <c r="D876" s="1" t="s">
        <v>2649</v>
      </c>
      <c r="E876" s="1" t="s">
        <v>12589</v>
      </c>
      <c r="F876" s="1" t="s">
        <v>2652</v>
      </c>
      <c r="G876" s="1" t="s">
        <v>12590</v>
      </c>
      <c r="H876" s="1" t="s">
        <v>12591</v>
      </c>
      <c r="I876" s="1" t="s">
        <v>11496</v>
      </c>
      <c r="J876" s="1" t="s">
        <v>68</v>
      </c>
      <c r="K876" s="1" t="s">
        <v>664</v>
      </c>
      <c r="L876" s="1" t="s">
        <v>68</v>
      </c>
      <c r="M876" s="1" t="s">
        <v>68</v>
      </c>
      <c r="N876" s="1" t="s">
        <v>68</v>
      </c>
      <c r="O876" s="1" t="s">
        <v>68</v>
      </c>
      <c r="P876" s="1" t="s">
        <v>68</v>
      </c>
    </row>
    <row r="877" spans="1:16">
      <c r="A877" s="1" t="s">
        <v>68</v>
      </c>
      <c r="B877" s="1" t="s">
        <v>2648</v>
      </c>
      <c r="C877" s="1" t="str">
        <f t="shared" si="13"/>
        <v>鈴歯535</v>
      </c>
      <c r="D877" s="1" t="s">
        <v>68</v>
      </c>
      <c r="E877" s="1" t="s">
        <v>68</v>
      </c>
      <c r="F877" s="1" t="s">
        <v>68</v>
      </c>
      <c r="G877" s="1" t="s">
        <v>68</v>
      </c>
      <c r="H877" s="1" t="s">
        <v>68</v>
      </c>
      <c r="I877" s="1" t="s">
        <v>68</v>
      </c>
      <c r="J877" s="1" t="s">
        <v>68</v>
      </c>
      <c r="K877" s="1" t="s">
        <v>11497</v>
      </c>
      <c r="L877" s="1" t="s">
        <v>68</v>
      </c>
      <c r="M877" s="1" t="s">
        <v>68</v>
      </c>
      <c r="N877" s="1" t="s">
        <v>68</v>
      </c>
      <c r="O877" s="1" t="s">
        <v>68</v>
      </c>
      <c r="P877" s="1" t="s">
        <v>68</v>
      </c>
    </row>
    <row r="878" spans="1:16">
      <c r="A878" s="1" t="s">
        <v>68</v>
      </c>
      <c r="B878" s="1" t="s">
        <v>68</v>
      </c>
      <c r="C878" s="1" t="str">
        <f t="shared" si="13"/>
        <v/>
      </c>
      <c r="D878" s="1" t="s">
        <v>68</v>
      </c>
      <c r="E878" s="1" t="s">
        <v>68</v>
      </c>
      <c r="F878" s="1" t="s">
        <v>68</v>
      </c>
      <c r="G878" s="1" t="s">
        <v>68</v>
      </c>
      <c r="H878" s="1" t="s">
        <v>68</v>
      </c>
      <c r="I878" s="1" t="s">
        <v>68</v>
      </c>
      <c r="J878" s="1" t="s">
        <v>68</v>
      </c>
      <c r="K878" s="1" t="s">
        <v>11671</v>
      </c>
      <c r="L878" s="1" t="s">
        <v>68</v>
      </c>
      <c r="M878" s="1" t="s">
        <v>68</v>
      </c>
      <c r="N878" s="1" t="s">
        <v>68</v>
      </c>
      <c r="O878" s="1" t="s">
        <v>68</v>
      </c>
      <c r="P878" s="1" t="s">
        <v>68</v>
      </c>
    </row>
    <row r="879" spans="1:16">
      <c r="A879" s="1" t="s">
        <v>2775</v>
      </c>
      <c r="B879" s="1" t="s">
        <v>10862</v>
      </c>
      <c r="C879" s="1" t="str">
        <f t="shared" si="13"/>
        <v>0305363</v>
      </c>
      <c r="D879" s="1" t="s">
        <v>2659</v>
      </c>
      <c r="E879" s="1" t="s">
        <v>12592</v>
      </c>
      <c r="F879" s="1" t="s">
        <v>2661</v>
      </c>
      <c r="G879" s="1" t="s">
        <v>12593</v>
      </c>
      <c r="H879" s="1" t="s">
        <v>12594</v>
      </c>
      <c r="I879" s="1" t="s">
        <v>11496</v>
      </c>
      <c r="J879" s="1" t="s">
        <v>68</v>
      </c>
      <c r="K879" s="1" t="s">
        <v>1544</v>
      </c>
      <c r="L879" s="1" t="s">
        <v>68</v>
      </c>
      <c r="M879" s="1" t="s">
        <v>68</v>
      </c>
      <c r="N879" s="1" t="s">
        <v>68</v>
      </c>
      <c r="O879" s="1" t="s">
        <v>68</v>
      </c>
      <c r="P879" s="1" t="s">
        <v>68</v>
      </c>
    </row>
    <row r="880" spans="1:16">
      <c r="A880" s="1" t="s">
        <v>68</v>
      </c>
      <c r="B880" s="1" t="s">
        <v>2658</v>
      </c>
      <c r="C880" s="1" t="str">
        <f t="shared" si="13"/>
        <v>鈴歯536</v>
      </c>
      <c r="D880" s="1" t="s">
        <v>68</v>
      </c>
      <c r="E880" s="1" t="s">
        <v>68</v>
      </c>
      <c r="F880" s="1" t="s">
        <v>68</v>
      </c>
      <c r="G880" s="1" t="s">
        <v>68</v>
      </c>
      <c r="H880" s="1" t="s">
        <v>68</v>
      </c>
      <c r="I880" s="1" t="s">
        <v>68</v>
      </c>
      <c r="J880" s="1" t="s">
        <v>68</v>
      </c>
      <c r="K880" s="1" t="s">
        <v>11497</v>
      </c>
      <c r="L880" s="1" t="s">
        <v>68</v>
      </c>
      <c r="M880" s="1" t="s">
        <v>68</v>
      </c>
      <c r="N880" s="1" t="s">
        <v>68</v>
      </c>
      <c r="O880" s="1" t="s">
        <v>68</v>
      </c>
      <c r="P880" s="1" t="s">
        <v>68</v>
      </c>
    </row>
    <row r="881" spans="1:16">
      <c r="A881" s="1" t="s">
        <v>68</v>
      </c>
      <c r="B881" s="1" t="s">
        <v>68</v>
      </c>
      <c r="C881" s="1" t="str">
        <f t="shared" si="13"/>
        <v/>
      </c>
      <c r="D881" s="1" t="s">
        <v>68</v>
      </c>
      <c r="E881" s="1" t="s">
        <v>68</v>
      </c>
      <c r="F881" s="1" t="s">
        <v>68</v>
      </c>
      <c r="G881" s="1" t="s">
        <v>68</v>
      </c>
      <c r="H881" s="1" t="s">
        <v>68</v>
      </c>
      <c r="I881" s="1" t="s">
        <v>68</v>
      </c>
      <c r="J881" s="1" t="s">
        <v>68</v>
      </c>
      <c r="K881" s="1" t="s">
        <v>11605</v>
      </c>
      <c r="L881" s="1" t="s">
        <v>68</v>
      </c>
      <c r="M881" s="1" t="s">
        <v>68</v>
      </c>
      <c r="N881" s="1" t="s">
        <v>68</v>
      </c>
      <c r="O881" s="1" t="s">
        <v>68</v>
      </c>
      <c r="P881" s="1" t="s">
        <v>68</v>
      </c>
    </row>
    <row r="882" spans="1:16">
      <c r="A882" s="1" t="s">
        <v>2785</v>
      </c>
      <c r="B882" s="1" t="s">
        <v>12595</v>
      </c>
      <c r="C882" s="1" t="str">
        <f t="shared" si="13"/>
        <v>0305371</v>
      </c>
      <c r="D882" s="1" t="s">
        <v>2669</v>
      </c>
      <c r="E882" s="1" t="s">
        <v>12596</v>
      </c>
      <c r="F882" s="1" t="s">
        <v>2671</v>
      </c>
      <c r="G882" s="1" t="s">
        <v>12597</v>
      </c>
      <c r="H882" s="1" t="s">
        <v>12598</v>
      </c>
      <c r="I882" s="1" t="s">
        <v>11496</v>
      </c>
      <c r="J882" s="1" t="s">
        <v>68</v>
      </c>
      <c r="K882" s="1" t="s">
        <v>1554</v>
      </c>
      <c r="L882" s="1" t="s">
        <v>68</v>
      </c>
      <c r="M882" s="1" t="s">
        <v>68</v>
      </c>
      <c r="N882" s="1" t="s">
        <v>68</v>
      </c>
      <c r="O882" s="1" t="s">
        <v>68</v>
      </c>
      <c r="P882" s="1" t="s">
        <v>68</v>
      </c>
    </row>
    <row r="883" spans="1:16">
      <c r="A883" s="1" t="s">
        <v>68</v>
      </c>
      <c r="B883" s="1" t="s">
        <v>2668</v>
      </c>
      <c r="C883" s="1" t="str">
        <f t="shared" si="13"/>
        <v>鈴歯537</v>
      </c>
      <c r="D883" s="1" t="s">
        <v>68</v>
      </c>
      <c r="E883" s="1" t="s">
        <v>68</v>
      </c>
      <c r="F883" s="1" t="s">
        <v>68</v>
      </c>
      <c r="G883" s="1" t="s">
        <v>68</v>
      </c>
      <c r="H883" s="1" t="s">
        <v>68</v>
      </c>
      <c r="I883" s="1" t="s">
        <v>68</v>
      </c>
      <c r="J883" s="1" t="s">
        <v>68</v>
      </c>
      <c r="K883" s="1" t="s">
        <v>11497</v>
      </c>
      <c r="L883" s="1" t="s">
        <v>68</v>
      </c>
      <c r="M883" s="1" t="s">
        <v>68</v>
      </c>
      <c r="N883" s="1" t="s">
        <v>68</v>
      </c>
      <c r="O883" s="1" t="s">
        <v>68</v>
      </c>
      <c r="P883" s="1" t="s">
        <v>68</v>
      </c>
    </row>
    <row r="884" spans="1:16">
      <c r="A884" s="1" t="s">
        <v>68</v>
      </c>
      <c r="B884" s="1" t="s">
        <v>68</v>
      </c>
      <c r="C884" s="1" t="str">
        <f t="shared" si="13"/>
        <v/>
      </c>
      <c r="D884" s="1" t="s">
        <v>68</v>
      </c>
      <c r="E884" s="1" t="s">
        <v>68</v>
      </c>
      <c r="F884" s="1" t="s">
        <v>68</v>
      </c>
      <c r="G884" s="1" t="s">
        <v>68</v>
      </c>
      <c r="H884" s="1" t="s">
        <v>68</v>
      </c>
      <c r="I884" s="1" t="s">
        <v>68</v>
      </c>
      <c r="J884" s="1" t="s">
        <v>68</v>
      </c>
      <c r="K884" s="1" t="s">
        <v>12090</v>
      </c>
      <c r="L884" s="1" t="s">
        <v>68</v>
      </c>
      <c r="M884" s="1" t="s">
        <v>68</v>
      </c>
      <c r="N884" s="1" t="s">
        <v>68</v>
      </c>
      <c r="O884" s="1" t="s">
        <v>68</v>
      </c>
      <c r="P884" s="1" t="s">
        <v>68</v>
      </c>
    </row>
    <row r="885" spans="1:16">
      <c r="A885" s="1" t="s">
        <v>2793</v>
      </c>
      <c r="B885" s="1" t="s">
        <v>12599</v>
      </c>
      <c r="C885" s="1" t="str">
        <f t="shared" si="13"/>
        <v>0400172</v>
      </c>
      <c r="D885" s="1" t="s">
        <v>2403</v>
      </c>
      <c r="E885" s="1" t="s">
        <v>12600</v>
      </c>
      <c r="F885" s="1" t="s">
        <v>2679</v>
      </c>
      <c r="G885" s="1" t="s">
        <v>12601</v>
      </c>
      <c r="H885" s="1" t="s">
        <v>12601</v>
      </c>
      <c r="I885" s="1" t="s">
        <v>11496</v>
      </c>
      <c r="J885" s="1" t="s">
        <v>68</v>
      </c>
      <c r="K885" s="1" t="s">
        <v>12602</v>
      </c>
      <c r="L885" s="1" t="s">
        <v>68</v>
      </c>
      <c r="M885" s="1" t="s">
        <v>68</v>
      </c>
      <c r="N885" s="1" t="s">
        <v>68</v>
      </c>
      <c r="O885" s="1" t="s">
        <v>68</v>
      </c>
      <c r="P885" s="1" t="s">
        <v>68</v>
      </c>
    </row>
    <row r="886" spans="1:16">
      <c r="A886" s="1" t="s">
        <v>68</v>
      </c>
      <c r="B886" s="1" t="s">
        <v>2676</v>
      </c>
      <c r="C886" s="1" t="str">
        <f t="shared" si="13"/>
        <v>亀歯17</v>
      </c>
      <c r="D886" s="1" t="s">
        <v>68</v>
      </c>
      <c r="E886" s="1" t="s">
        <v>68</v>
      </c>
      <c r="F886" s="1" t="s">
        <v>68</v>
      </c>
      <c r="G886" s="1" t="s">
        <v>68</v>
      </c>
      <c r="H886" s="1" t="s">
        <v>68</v>
      </c>
      <c r="I886" s="1" t="s">
        <v>68</v>
      </c>
      <c r="J886" s="1" t="s">
        <v>68</v>
      </c>
      <c r="K886" s="1" t="s">
        <v>11497</v>
      </c>
      <c r="L886" s="1" t="s">
        <v>68</v>
      </c>
      <c r="M886" s="1" t="s">
        <v>68</v>
      </c>
      <c r="N886" s="1" t="s">
        <v>68</v>
      </c>
      <c r="O886" s="1" t="s">
        <v>68</v>
      </c>
      <c r="P886" s="1" t="s">
        <v>68</v>
      </c>
    </row>
    <row r="887" spans="1:16">
      <c r="A887" s="1" t="s">
        <v>68</v>
      </c>
      <c r="B887" s="1" t="s">
        <v>68</v>
      </c>
      <c r="C887" s="1" t="str">
        <f t="shared" si="13"/>
        <v/>
      </c>
      <c r="D887" s="1" t="s">
        <v>68</v>
      </c>
      <c r="E887" s="1" t="s">
        <v>68</v>
      </c>
      <c r="F887" s="1" t="s">
        <v>68</v>
      </c>
      <c r="G887" s="1" t="s">
        <v>68</v>
      </c>
      <c r="H887" s="1" t="s">
        <v>68</v>
      </c>
      <c r="I887" s="1" t="s">
        <v>68</v>
      </c>
      <c r="J887" s="1" t="s">
        <v>68</v>
      </c>
      <c r="K887" s="1" t="s">
        <v>12603</v>
      </c>
      <c r="L887" s="1" t="s">
        <v>68</v>
      </c>
      <c r="M887" s="1" t="s">
        <v>68</v>
      </c>
      <c r="N887" s="1" t="s">
        <v>68</v>
      </c>
      <c r="O887" s="1" t="s">
        <v>68</v>
      </c>
      <c r="P887" s="1" t="s">
        <v>68</v>
      </c>
    </row>
    <row r="888" spans="1:16">
      <c r="A888" s="1" t="s">
        <v>2803</v>
      </c>
      <c r="B888" s="1" t="s">
        <v>10865</v>
      </c>
      <c r="C888" s="1" t="str">
        <f t="shared" si="13"/>
        <v>0400214</v>
      </c>
      <c r="D888" s="1" t="s">
        <v>2685</v>
      </c>
      <c r="E888" s="1" t="s">
        <v>12604</v>
      </c>
      <c r="F888" s="1" t="s">
        <v>2688</v>
      </c>
      <c r="G888" s="1" t="s">
        <v>12605</v>
      </c>
      <c r="H888" s="1" t="s">
        <v>12605</v>
      </c>
      <c r="I888" s="1" t="s">
        <v>11496</v>
      </c>
      <c r="J888" s="1" t="s">
        <v>68</v>
      </c>
      <c r="K888" s="1" t="s">
        <v>7018</v>
      </c>
      <c r="L888" s="1" t="s">
        <v>68</v>
      </c>
      <c r="M888" s="1" t="s">
        <v>68</v>
      </c>
      <c r="N888" s="1" t="s">
        <v>68</v>
      </c>
      <c r="O888" s="1" t="s">
        <v>68</v>
      </c>
      <c r="P888" s="1" t="s">
        <v>68</v>
      </c>
    </row>
    <row r="889" spans="1:16">
      <c r="A889" s="1" t="s">
        <v>68</v>
      </c>
      <c r="B889" s="1" t="s">
        <v>2684</v>
      </c>
      <c r="C889" s="1" t="str">
        <f t="shared" si="13"/>
        <v>亀歯21</v>
      </c>
      <c r="D889" s="1" t="s">
        <v>68</v>
      </c>
      <c r="E889" s="1" t="s">
        <v>68</v>
      </c>
      <c r="F889" s="1" t="s">
        <v>68</v>
      </c>
      <c r="G889" s="1" t="s">
        <v>68</v>
      </c>
      <c r="H889" s="1" t="s">
        <v>68</v>
      </c>
      <c r="I889" s="1" t="s">
        <v>68</v>
      </c>
      <c r="J889" s="1" t="s">
        <v>68</v>
      </c>
      <c r="K889" s="1" t="s">
        <v>11497</v>
      </c>
      <c r="L889" s="1" t="s">
        <v>68</v>
      </c>
      <c r="M889" s="1" t="s">
        <v>68</v>
      </c>
      <c r="N889" s="1" t="s">
        <v>68</v>
      </c>
      <c r="O889" s="1" t="s">
        <v>68</v>
      </c>
      <c r="P889" s="1" t="s">
        <v>68</v>
      </c>
    </row>
    <row r="890" spans="1:16">
      <c r="A890" s="1" t="s">
        <v>68</v>
      </c>
      <c r="B890" s="1" t="s">
        <v>68</v>
      </c>
      <c r="C890" s="1" t="str">
        <f t="shared" si="13"/>
        <v/>
      </c>
      <c r="D890" s="1" t="s">
        <v>68</v>
      </c>
      <c r="E890" s="1" t="s">
        <v>68</v>
      </c>
      <c r="F890" s="1" t="s">
        <v>68</v>
      </c>
      <c r="G890" s="1" t="s">
        <v>68</v>
      </c>
      <c r="H890" s="1" t="s">
        <v>68</v>
      </c>
      <c r="I890" s="1" t="s">
        <v>68</v>
      </c>
      <c r="J890" s="1" t="s">
        <v>68</v>
      </c>
      <c r="K890" s="1" t="s">
        <v>11498</v>
      </c>
      <c r="L890" s="1" t="s">
        <v>68</v>
      </c>
      <c r="M890" s="1" t="s">
        <v>68</v>
      </c>
      <c r="N890" s="1" t="s">
        <v>68</v>
      </c>
      <c r="O890" s="1" t="s">
        <v>68</v>
      </c>
      <c r="P890" s="1" t="s">
        <v>68</v>
      </c>
    </row>
    <row r="891" spans="1:16">
      <c r="A891" s="1" t="s">
        <v>2812</v>
      </c>
      <c r="B891" s="1" t="s">
        <v>10868</v>
      </c>
      <c r="C891" s="1" t="str">
        <f t="shared" si="13"/>
        <v>0400222</v>
      </c>
      <c r="D891" s="1" t="s">
        <v>2694</v>
      </c>
      <c r="E891" s="1" t="s">
        <v>12606</v>
      </c>
      <c r="F891" s="1" t="s">
        <v>2697</v>
      </c>
      <c r="G891" s="1" t="s">
        <v>12607</v>
      </c>
      <c r="H891" s="1" t="s">
        <v>12607</v>
      </c>
      <c r="I891" s="1" t="s">
        <v>11496</v>
      </c>
      <c r="J891" s="1" t="s">
        <v>68</v>
      </c>
      <c r="K891" s="1" t="s">
        <v>11902</v>
      </c>
      <c r="L891" s="1" t="s">
        <v>68</v>
      </c>
      <c r="M891" s="1" t="s">
        <v>68</v>
      </c>
      <c r="N891" s="1" t="s">
        <v>68</v>
      </c>
      <c r="O891" s="1" t="s">
        <v>68</v>
      </c>
      <c r="P891" s="1" t="s">
        <v>68</v>
      </c>
    </row>
    <row r="892" spans="1:16">
      <c r="A892" s="1" t="s">
        <v>68</v>
      </c>
      <c r="B892" s="1" t="s">
        <v>2693</v>
      </c>
      <c r="C892" s="1" t="str">
        <f t="shared" si="13"/>
        <v>亀歯22</v>
      </c>
      <c r="D892" s="1" t="s">
        <v>68</v>
      </c>
      <c r="E892" s="1" t="s">
        <v>68</v>
      </c>
      <c r="F892" s="1" t="s">
        <v>68</v>
      </c>
      <c r="G892" s="1" t="s">
        <v>68</v>
      </c>
      <c r="H892" s="1" t="s">
        <v>68</v>
      </c>
      <c r="I892" s="1" t="s">
        <v>68</v>
      </c>
      <c r="J892" s="1" t="s">
        <v>68</v>
      </c>
      <c r="K892" s="1" t="s">
        <v>11497</v>
      </c>
      <c r="L892" s="1" t="s">
        <v>68</v>
      </c>
      <c r="M892" s="1" t="s">
        <v>68</v>
      </c>
      <c r="N892" s="1" t="s">
        <v>68</v>
      </c>
      <c r="O892" s="1" t="s">
        <v>68</v>
      </c>
      <c r="P892" s="1" t="s">
        <v>68</v>
      </c>
    </row>
    <row r="893" spans="1:16">
      <c r="A893" s="1" t="s">
        <v>68</v>
      </c>
      <c r="B893" s="1" t="s">
        <v>68</v>
      </c>
      <c r="C893" s="1" t="str">
        <f t="shared" si="13"/>
        <v/>
      </c>
      <c r="D893" s="1" t="s">
        <v>68</v>
      </c>
      <c r="E893" s="1" t="s">
        <v>68</v>
      </c>
      <c r="F893" s="1" t="s">
        <v>68</v>
      </c>
      <c r="G893" s="1" t="s">
        <v>68</v>
      </c>
      <c r="H893" s="1" t="s">
        <v>68</v>
      </c>
      <c r="I893" s="1" t="s">
        <v>68</v>
      </c>
      <c r="J893" s="1" t="s">
        <v>68</v>
      </c>
      <c r="K893" s="1" t="s">
        <v>11903</v>
      </c>
      <c r="L893" s="1" t="s">
        <v>68</v>
      </c>
      <c r="M893" s="1" t="s">
        <v>68</v>
      </c>
      <c r="N893" s="1" t="s">
        <v>68</v>
      </c>
      <c r="O893" s="1" t="s">
        <v>68</v>
      </c>
      <c r="P893" s="1" t="s">
        <v>68</v>
      </c>
    </row>
    <row r="894" spans="1:16">
      <c r="A894" s="1" t="s">
        <v>2821</v>
      </c>
      <c r="B894" s="1" t="s">
        <v>10871</v>
      </c>
      <c r="C894" s="1" t="str">
        <f t="shared" si="13"/>
        <v>0400230</v>
      </c>
      <c r="D894" s="1" t="s">
        <v>2703</v>
      </c>
      <c r="E894" s="1" t="s">
        <v>12608</v>
      </c>
      <c r="F894" s="1" t="s">
        <v>2706</v>
      </c>
      <c r="G894" s="1" t="s">
        <v>12609</v>
      </c>
      <c r="H894" s="1" t="s">
        <v>12609</v>
      </c>
      <c r="I894" s="1" t="s">
        <v>11496</v>
      </c>
      <c r="J894" s="1" t="s">
        <v>68</v>
      </c>
      <c r="K894" s="1" t="s">
        <v>12610</v>
      </c>
      <c r="L894" s="1" t="s">
        <v>68</v>
      </c>
      <c r="M894" s="1" t="s">
        <v>68</v>
      </c>
      <c r="N894" s="1" t="s">
        <v>68</v>
      </c>
      <c r="O894" s="1" t="s">
        <v>68</v>
      </c>
      <c r="P894" s="1" t="s">
        <v>68</v>
      </c>
    </row>
    <row r="895" spans="1:16">
      <c r="A895" s="1" t="s">
        <v>68</v>
      </c>
      <c r="B895" s="1" t="s">
        <v>2702</v>
      </c>
      <c r="C895" s="1" t="str">
        <f t="shared" si="13"/>
        <v>亀歯23</v>
      </c>
      <c r="D895" s="1" t="s">
        <v>68</v>
      </c>
      <c r="E895" s="1" t="s">
        <v>68</v>
      </c>
      <c r="F895" s="1" t="s">
        <v>68</v>
      </c>
      <c r="G895" s="1" t="s">
        <v>68</v>
      </c>
      <c r="H895" s="1" t="s">
        <v>68</v>
      </c>
      <c r="I895" s="1" t="s">
        <v>68</v>
      </c>
      <c r="J895" s="1" t="s">
        <v>68</v>
      </c>
      <c r="K895" s="1" t="s">
        <v>11497</v>
      </c>
      <c r="L895" s="1" t="s">
        <v>68</v>
      </c>
      <c r="M895" s="1" t="s">
        <v>68</v>
      </c>
      <c r="N895" s="1" t="s">
        <v>68</v>
      </c>
      <c r="O895" s="1" t="s">
        <v>68</v>
      </c>
      <c r="P895" s="1" t="s">
        <v>68</v>
      </c>
    </row>
    <row r="896" spans="1:16">
      <c r="A896" s="1" t="s">
        <v>68</v>
      </c>
      <c r="B896" s="1" t="s">
        <v>68</v>
      </c>
      <c r="C896" s="1" t="str">
        <f t="shared" si="13"/>
        <v/>
      </c>
      <c r="D896" s="1" t="s">
        <v>68</v>
      </c>
      <c r="E896" s="1" t="s">
        <v>68</v>
      </c>
      <c r="F896" s="1" t="s">
        <v>68</v>
      </c>
      <c r="G896" s="1" t="s">
        <v>68</v>
      </c>
      <c r="H896" s="1" t="s">
        <v>68</v>
      </c>
      <c r="I896" s="1" t="s">
        <v>68</v>
      </c>
      <c r="J896" s="1" t="s">
        <v>68</v>
      </c>
      <c r="K896" s="1" t="s">
        <v>12611</v>
      </c>
      <c r="L896" s="1" t="s">
        <v>68</v>
      </c>
      <c r="M896" s="1" t="s">
        <v>68</v>
      </c>
      <c r="N896" s="1" t="s">
        <v>68</v>
      </c>
      <c r="O896" s="1" t="s">
        <v>68</v>
      </c>
      <c r="P896" s="1" t="s">
        <v>68</v>
      </c>
    </row>
    <row r="897" spans="1:16">
      <c r="A897" s="1" t="s">
        <v>2830</v>
      </c>
      <c r="B897" s="1" t="s">
        <v>10874</v>
      </c>
      <c r="C897" s="1" t="str">
        <f t="shared" si="13"/>
        <v>0400248</v>
      </c>
      <c r="D897" s="1" t="s">
        <v>2712</v>
      </c>
      <c r="E897" s="1" t="s">
        <v>12612</v>
      </c>
      <c r="F897" s="1" t="s">
        <v>2715</v>
      </c>
      <c r="G897" s="1" t="s">
        <v>12613</v>
      </c>
      <c r="H897" s="1" t="s">
        <v>12613</v>
      </c>
      <c r="I897" s="1" t="s">
        <v>11496</v>
      </c>
      <c r="J897" s="1" t="s">
        <v>68</v>
      </c>
      <c r="K897" s="1" t="s">
        <v>12614</v>
      </c>
      <c r="L897" s="1" t="s">
        <v>68</v>
      </c>
      <c r="M897" s="1" t="s">
        <v>68</v>
      </c>
      <c r="N897" s="1" t="s">
        <v>68</v>
      </c>
      <c r="O897" s="1" t="s">
        <v>68</v>
      </c>
      <c r="P897" s="1" t="s">
        <v>68</v>
      </c>
    </row>
    <row r="898" spans="1:16">
      <c r="A898" s="1" t="s">
        <v>68</v>
      </c>
      <c r="B898" s="1" t="s">
        <v>2711</v>
      </c>
      <c r="C898" s="1" t="str">
        <f t="shared" si="13"/>
        <v>亀歯24</v>
      </c>
      <c r="D898" s="1" t="s">
        <v>68</v>
      </c>
      <c r="E898" s="1" t="s">
        <v>68</v>
      </c>
      <c r="F898" s="1" t="s">
        <v>68</v>
      </c>
      <c r="G898" s="1" t="s">
        <v>68</v>
      </c>
      <c r="H898" s="1" t="s">
        <v>68</v>
      </c>
      <c r="I898" s="1" t="s">
        <v>68</v>
      </c>
      <c r="J898" s="1" t="s">
        <v>68</v>
      </c>
      <c r="K898" s="1" t="s">
        <v>11497</v>
      </c>
      <c r="L898" s="1" t="s">
        <v>68</v>
      </c>
      <c r="M898" s="1" t="s">
        <v>68</v>
      </c>
      <c r="N898" s="1" t="s">
        <v>68</v>
      </c>
      <c r="O898" s="1" t="s">
        <v>68</v>
      </c>
      <c r="P898" s="1" t="s">
        <v>68</v>
      </c>
    </row>
    <row r="899" spans="1:16">
      <c r="A899" s="1" t="s">
        <v>68</v>
      </c>
      <c r="B899" s="1" t="s">
        <v>68</v>
      </c>
      <c r="C899" s="1" t="str">
        <f t="shared" si="13"/>
        <v/>
      </c>
      <c r="D899" s="1" t="s">
        <v>68</v>
      </c>
      <c r="E899" s="1" t="s">
        <v>68</v>
      </c>
      <c r="F899" s="1" t="s">
        <v>68</v>
      </c>
      <c r="G899" s="1" t="s">
        <v>68</v>
      </c>
      <c r="H899" s="1" t="s">
        <v>68</v>
      </c>
      <c r="I899" s="1" t="s">
        <v>68</v>
      </c>
      <c r="J899" s="1" t="s">
        <v>68</v>
      </c>
      <c r="K899" s="1" t="s">
        <v>12615</v>
      </c>
      <c r="L899" s="1" t="s">
        <v>68</v>
      </c>
      <c r="M899" s="1" t="s">
        <v>68</v>
      </c>
      <c r="N899" s="1" t="s">
        <v>68</v>
      </c>
      <c r="O899" s="1" t="s">
        <v>68</v>
      </c>
      <c r="P899" s="1" t="s">
        <v>68</v>
      </c>
    </row>
    <row r="900" spans="1:16">
      <c r="A900" s="1" t="s">
        <v>2839</v>
      </c>
      <c r="B900" s="1" t="s">
        <v>10877</v>
      </c>
      <c r="C900" s="1" t="str">
        <f t="shared" si="13"/>
        <v>0400263</v>
      </c>
      <c r="D900" s="1" t="s">
        <v>2721</v>
      </c>
      <c r="E900" s="1" t="s">
        <v>12616</v>
      </c>
      <c r="F900" s="1" t="s">
        <v>2724</v>
      </c>
      <c r="G900" s="1" t="s">
        <v>12617</v>
      </c>
      <c r="H900" s="1" t="s">
        <v>12617</v>
      </c>
      <c r="I900" s="1" t="s">
        <v>11496</v>
      </c>
      <c r="J900" s="1" t="s">
        <v>68</v>
      </c>
      <c r="K900" s="1" t="s">
        <v>5589</v>
      </c>
      <c r="L900" s="1" t="s">
        <v>68</v>
      </c>
      <c r="M900" s="1" t="s">
        <v>68</v>
      </c>
      <c r="N900" s="1" t="s">
        <v>68</v>
      </c>
      <c r="O900" s="1" t="s">
        <v>68</v>
      </c>
      <c r="P900" s="1" t="s">
        <v>68</v>
      </c>
    </row>
    <row r="901" spans="1:16">
      <c r="A901" s="1" t="s">
        <v>68</v>
      </c>
      <c r="B901" s="1" t="s">
        <v>2720</v>
      </c>
      <c r="C901" s="1" t="str">
        <f t="shared" si="13"/>
        <v>亀歯26</v>
      </c>
      <c r="D901" s="1" t="s">
        <v>68</v>
      </c>
      <c r="E901" s="1" t="s">
        <v>68</v>
      </c>
      <c r="F901" s="1" t="s">
        <v>68</v>
      </c>
      <c r="G901" s="1" t="s">
        <v>68</v>
      </c>
      <c r="H901" s="1" t="s">
        <v>68</v>
      </c>
      <c r="I901" s="1" t="s">
        <v>68</v>
      </c>
      <c r="J901" s="1" t="s">
        <v>68</v>
      </c>
      <c r="K901" s="1" t="s">
        <v>11497</v>
      </c>
      <c r="L901" s="1" t="s">
        <v>68</v>
      </c>
      <c r="M901" s="1" t="s">
        <v>68</v>
      </c>
      <c r="N901" s="1" t="s">
        <v>68</v>
      </c>
      <c r="O901" s="1" t="s">
        <v>68</v>
      </c>
      <c r="P901" s="1" t="s">
        <v>68</v>
      </c>
    </row>
    <row r="902" spans="1:16">
      <c r="A902" s="1" t="s">
        <v>68</v>
      </c>
      <c r="B902" s="1" t="s">
        <v>68</v>
      </c>
      <c r="C902" s="1" t="str">
        <f t="shared" si="13"/>
        <v/>
      </c>
      <c r="D902" s="1" t="s">
        <v>68</v>
      </c>
      <c r="E902" s="1" t="s">
        <v>68</v>
      </c>
      <c r="F902" s="1" t="s">
        <v>68</v>
      </c>
      <c r="G902" s="1" t="s">
        <v>68</v>
      </c>
      <c r="H902" s="1" t="s">
        <v>68</v>
      </c>
      <c r="I902" s="1" t="s">
        <v>68</v>
      </c>
      <c r="J902" s="1" t="s">
        <v>68</v>
      </c>
      <c r="K902" s="1" t="s">
        <v>12520</v>
      </c>
      <c r="L902" s="1" t="s">
        <v>68</v>
      </c>
      <c r="M902" s="1" t="s">
        <v>68</v>
      </c>
      <c r="N902" s="1" t="s">
        <v>68</v>
      </c>
      <c r="O902" s="1" t="s">
        <v>68</v>
      </c>
      <c r="P902" s="1" t="s">
        <v>68</v>
      </c>
    </row>
    <row r="903" spans="1:16">
      <c r="A903" s="1" t="s">
        <v>2847</v>
      </c>
      <c r="B903" s="1" t="s">
        <v>10880</v>
      </c>
      <c r="C903" s="1" t="str">
        <f t="shared" si="13"/>
        <v>0400313</v>
      </c>
      <c r="D903" s="1" t="s">
        <v>2730</v>
      </c>
      <c r="E903" s="1" t="s">
        <v>12618</v>
      </c>
      <c r="F903" s="1" t="s">
        <v>2733</v>
      </c>
      <c r="G903" s="1" t="s">
        <v>12619</v>
      </c>
      <c r="H903" s="1" t="s">
        <v>12619</v>
      </c>
      <c r="I903" s="1" t="s">
        <v>11496</v>
      </c>
      <c r="J903" s="1" t="s">
        <v>68</v>
      </c>
      <c r="K903" s="1" t="s">
        <v>5781</v>
      </c>
      <c r="L903" s="1" t="s">
        <v>68</v>
      </c>
      <c r="M903" s="1" t="s">
        <v>68</v>
      </c>
      <c r="N903" s="1" t="s">
        <v>68</v>
      </c>
      <c r="O903" s="1" t="s">
        <v>68</v>
      </c>
      <c r="P903" s="1" t="s">
        <v>68</v>
      </c>
    </row>
    <row r="904" spans="1:16">
      <c r="A904" s="1" t="s">
        <v>68</v>
      </c>
      <c r="B904" s="1" t="s">
        <v>2729</v>
      </c>
      <c r="C904" s="1" t="str">
        <f t="shared" si="13"/>
        <v>亀歯31</v>
      </c>
      <c r="D904" s="1" t="s">
        <v>68</v>
      </c>
      <c r="E904" s="1" t="s">
        <v>68</v>
      </c>
      <c r="F904" s="1" t="s">
        <v>68</v>
      </c>
      <c r="G904" s="1" t="s">
        <v>68</v>
      </c>
      <c r="H904" s="1" t="s">
        <v>68</v>
      </c>
      <c r="I904" s="1" t="s">
        <v>68</v>
      </c>
      <c r="J904" s="1" t="s">
        <v>68</v>
      </c>
      <c r="K904" s="1" t="s">
        <v>11497</v>
      </c>
      <c r="L904" s="1" t="s">
        <v>68</v>
      </c>
      <c r="M904" s="1" t="s">
        <v>68</v>
      </c>
      <c r="N904" s="1" t="s">
        <v>68</v>
      </c>
      <c r="O904" s="1" t="s">
        <v>68</v>
      </c>
      <c r="P904" s="1" t="s">
        <v>68</v>
      </c>
    </row>
    <row r="905" spans="1:16">
      <c r="A905" s="1" t="s">
        <v>68</v>
      </c>
      <c r="B905" s="1" t="s">
        <v>68</v>
      </c>
      <c r="C905" s="1" t="str">
        <f t="shared" si="13"/>
        <v/>
      </c>
      <c r="D905" s="1" t="s">
        <v>68</v>
      </c>
      <c r="E905" s="1" t="s">
        <v>68</v>
      </c>
      <c r="F905" s="1" t="s">
        <v>68</v>
      </c>
      <c r="G905" s="1" t="s">
        <v>68</v>
      </c>
      <c r="H905" s="1" t="s">
        <v>68</v>
      </c>
      <c r="I905" s="1" t="s">
        <v>68</v>
      </c>
      <c r="J905" s="1" t="s">
        <v>68</v>
      </c>
      <c r="K905" s="1" t="s">
        <v>11865</v>
      </c>
      <c r="L905" s="1" t="s">
        <v>68</v>
      </c>
      <c r="M905" s="1" t="s">
        <v>68</v>
      </c>
      <c r="N905" s="1" t="s">
        <v>68</v>
      </c>
      <c r="O905" s="1" t="s">
        <v>68</v>
      </c>
      <c r="P905" s="1" t="s">
        <v>68</v>
      </c>
    </row>
    <row r="906" spans="1:16">
      <c r="A906" s="1" t="s">
        <v>2857</v>
      </c>
      <c r="B906" s="1" t="s">
        <v>12620</v>
      </c>
      <c r="C906" s="1" t="str">
        <f t="shared" ref="C906:C969" si="14">SUBSTITUTE(B906,"-","")</f>
        <v>0400339</v>
      </c>
      <c r="D906" s="1" t="s">
        <v>12621</v>
      </c>
      <c r="E906" s="1" t="s">
        <v>12622</v>
      </c>
      <c r="F906" s="1" t="s">
        <v>12623</v>
      </c>
      <c r="G906" s="1" t="s">
        <v>12624</v>
      </c>
      <c r="H906" s="1" t="s">
        <v>12624</v>
      </c>
      <c r="I906" s="1" t="s">
        <v>11496</v>
      </c>
      <c r="J906" s="1" t="s">
        <v>68</v>
      </c>
      <c r="K906" s="1" t="s">
        <v>11507</v>
      </c>
      <c r="L906" s="1" t="s">
        <v>68</v>
      </c>
      <c r="M906" s="1" t="s">
        <v>68</v>
      </c>
      <c r="N906" s="1" t="s">
        <v>68</v>
      </c>
      <c r="O906" s="1" t="s">
        <v>68</v>
      </c>
      <c r="P906" s="1" t="s">
        <v>68</v>
      </c>
    </row>
    <row r="907" spans="1:16">
      <c r="A907" s="1" t="s">
        <v>68</v>
      </c>
      <c r="B907" s="1" t="s">
        <v>12625</v>
      </c>
      <c r="C907" s="1" t="str">
        <f t="shared" si="14"/>
        <v>亀歯33</v>
      </c>
      <c r="D907" s="1" t="s">
        <v>68</v>
      </c>
      <c r="E907" s="1" t="s">
        <v>68</v>
      </c>
      <c r="F907" s="1" t="s">
        <v>68</v>
      </c>
      <c r="G907" s="1" t="s">
        <v>68</v>
      </c>
      <c r="H907" s="1" t="s">
        <v>68</v>
      </c>
      <c r="I907" s="1" t="s">
        <v>68</v>
      </c>
      <c r="J907" s="1" t="s">
        <v>68</v>
      </c>
      <c r="K907" s="1" t="s">
        <v>11497</v>
      </c>
      <c r="L907" s="1" t="s">
        <v>68</v>
      </c>
      <c r="M907" s="1" t="s">
        <v>68</v>
      </c>
      <c r="N907" s="1" t="s">
        <v>68</v>
      </c>
      <c r="O907" s="1" t="s">
        <v>68</v>
      </c>
      <c r="P907" s="1" t="s">
        <v>68</v>
      </c>
    </row>
    <row r="908" spans="1:16">
      <c r="A908" s="1" t="s">
        <v>68</v>
      </c>
      <c r="B908" s="1" t="s">
        <v>68</v>
      </c>
      <c r="C908" s="1" t="str">
        <f t="shared" si="14"/>
        <v/>
      </c>
      <c r="D908" s="1" t="s">
        <v>68</v>
      </c>
      <c r="E908" s="1" t="s">
        <v>68</v>
      </c>
      <c r="F908" s="1" t="s">
        <v>68</v>
      </c>
      <c r="G908" s="1" t="s">
        <v>68</v>
      </c>
      <c r="H908" s="1" t="s">
        <v>68</v>
      </c>
      <c r="I908" s="1" t="s">
        <v>68</v>
      </c>
      <c r="J908" s="1" t="s">
        <v>68</v>
      </c>
      <c r="K908" s="1" t="s">
        <v>11508</v>
      </c>
      <c r="L908" s="1" t="s">
        <v>68</v>
      </c>
      <c r="M908" s="1" t="s">
        <v>68</v>
      </c>
      <c r="N908" s="1" t="s">
        <v>68</v>
      </c>
      <c r="O908" s="1" t="s">
        <v>68</v>
      </c>
      <c r="P908" s="1" t="s">
        <v>68</v>
      </c>
    </row>
    <row r="909" spans="1:16">
      <c r="A909" s="1" t="s">
        <v>2866</v>
      </c>
      <c r="B909" s="1" t="s">
        <v>10883</v>
      </c>
      <c r="C909" s="1" t="str">
        <f t="shared" si="14"/>
        <v>0400354</v>
      </c>
      <c r="D909" s="1" t="s">
        <v>2739</v>
      </c>
      <c r="E909" s="1" t="s">
        <v>12626</v>
      </c>
      <c r="F909" s="1" t="s">
        <v>2742</v>
      </c>
      <c r="G909" s="1" t="s">
        <v>12627</v>
      </c>
      <c r="H909" s="1" t="s">
        <v>12627</v>
      </c>
      <c r="I909" s="1" t="s">
        <v>11496</v>
      </c>
      <c r="J909" s="1" t="s">
        <v>68</v>
      </c>
      <c r="K909" s="1" t="s">
        <v>422</v>
      </c>
      <c r="L909" s="1" t="s">
        <v>68</v>
      </c>
      <c r="M909" s="1" t="s">
        <v>68</v>
      </c>
      <c r="N909" s="1" t="s">
        <v>68</v>
      </c>
      <c r="O909" s="1" t="s">
        <v>68</v>
      </c>
      <c r="P909" s="1" t="s">
        <v>68</v>
      </c>
    </row>
    <row r="910" spans="1:16">
      <c r="A910" s="1" t="s">
        <v>68</v>
      </c>
      <c r="B910" s="1" t="s">
        <v>2738</v>
      </c>
      <c r="C910" s="1" t="str">
        <f t="shared" si="14"/>
        <v>亀歯35</v>
      </c>
      <c r="D910" s="1" t="s">
        <v>68</v>
      </c>
      <c r="E910" s="1" t="s">
        <v>68</v>
      </c>
      <c r="F910" s="1" t="s">
        <v>68</v>
      </c>
      <c r="G910" s="1" t="s">
        <v>68</v>
      </c>
      <c r="H910" s="1" t="s">
        <v>68</v>
      </c>
      <c r="I910" s="1" t="s">
        <v>68</v>
      </c>
      <c r="J910" s="1" t="s">
        <v>68</v>
      </c>
      <c r="K910" s="1" t="s">
        <v>11497</v>
      </c>
      <c r="L910" s="1" t="s">
        <v>68</v>
      </c>
      <c r="M910" s="1" t="s">
        <v>68</v>
      </c>
      <c r="N910" s="1" t="s">
        <v>68</v>
      </c>
      <c r="O910" s="1" t="s">
        <v>68</v>
      </c>
      <c r="P910" s="1" t="s">
        <v>68</v>
      </c>
    </row>
    <row r="911" spans="1:16">
      <c r="A911" s="1" t="s">
        <v>68</v>
      </c>
      <c r="B911" s="1" t="s">
        <v>68</v>
      </c>
      <c r="C911" s="1" t="str">
        <f t="shared" si="14"/>
        <v/>
      </c>
      <c r="D911" s="1" t="s">
        <v>68</v>
      </c>
      <c r="E911" s="1" t="s">
        <v>68</v>
      </c>
      <c r="F911" s="1" t="s">
        <v>68</v>
      </c>
      <c r="G911" s="1" t="s">
        <v>68</v>
      </c>
      <c r="H911" s="1" t="s">
        <v>68</v>
      </c>
      <c r="I911" s="1" t="s">
        <v>68</v>
      </c>
      <c r="J911" s="1" t="s">
        <v>68</v>
      </c>
      <c r="K911" s="1" t="s">
        <v>11634</v>
      </c>
      <c r="L911" s="1" t="s">
        <v>68</v>
      </c>
      <c r="M911" s="1" t="s">
        <v>68</v>
      </c>
      <c r="N911" s="1" t="s">
        <v>68</v>
      </c>
      <c r="O911" s="1" t="s">
        <v>68</v>
      </c>
      <c r="P911" s="1" t="s">
        <v>68</v>
      </c>
    </row>
    <row r="912" spans="1:16">
      <c r="A912" s="1" t="s">
        <v>2875</v>
      </c>
      <c r="B912" s="1" t="s">
        <v>10886</v>
      </c>
      <c r="C912" s="1" t="str">
        <f t="shared" si="14"/>
        <v>0400362</v>
      </c>
      <c r="D912" s="1" t="s">
        <v>2749</v>
      </c>
      <c r="E912" s="1" t="s">
        <v>12628</v>
      </c>
      <c r="F912" s="1" t="s">
        <v>2752</v>
      </c>
      <c r="G912" s="1" t="s">
        <v>12629</v>
      </c>
      <c r="H912" s="1" t="s">
        <v>12629</v>
      </c>
      <c r="I912" s="1" t="s">
        <v>11496</v>
      </c>
      <c r="J912" s="1" t="s">
        <v>68</v>
      </c>
      <c r="K912" s="1" t="s">
        <v>2665</v>
      </c>
      <c r="L912" s="1" t="s">
        <v>68</v>
      </c>
      <c r="M912" s="1" t="s">
        <v>68</v>
      </c>
      <c r="N912" s="1" t="s">
        <v>68</v>
      </c>
      <c r="O912" s="1" t="s">
        <v>68</v>
      </c>
      <c r="P912" s="1" t="s">
        <v>68</v>
      </c>
    </row>
    <row r="913" spans="1:16">
      <c r="A913" s="1" t="s">
        <v>68</v>
      </c>
      <c r="B913" s="1" t="s">
        <v>2748</v>
      </c>
      <c r="C913" s="1" t="str">
        <f t="shared" si="14"/>
        <v>亀歯36</v>
      </c>
      <c r="D913" s="1" t="s">
        <v>68</v>
      </c>
      <c r="E913" s="1" t="s">
        <v>68</v>
      </c>
      <c r="F913" s="1" t="s">
        <v>68</v>
      </c>
      <c r="G913" s="1" t="s">
        <v>68</v>
      </c>
      <c r="H913" s="1" t="s">
        <v>68</v>
      </c>
      <c r="I913" s="1" t="s">
        <v>68</v>
      </c>
      <c r="J913" s="1" t="s">
        <v>68</v>
      </c>
      <c r="K913" s="1" t="s">
        <v>11497</v>
      </c>
      <c r="L913" s="1" t="s">
        <v>68</v>
      </c>
      <c r="M913" s="1" t="s">
        <v>68</v>
      </c>
      <c r="N913" s="1" t="s">
        <v>68</v>
      </c>
      <c r="O913" s="1" t="s">
        <v>68</v>
      </c>
      <c r="P913" s="1" t="s">
        <v>68</v>
      </c>
    </row>
    <row r="914" spans="1:16">
      <c r="A914" s="1" t="s">
        <v>68</v>
      </c>
      <c r="B914" s="1" t="s">
        <v>68</v>
      </c>
      <c r="C914" s="1" t="str">
        <f t="shared" si="14"/>
        <v/>
      </c>
      <c r="D914" s="1" t="s">
        <v>68</v>
      </c>
      <c r="E914" s="1" t="s">
        <v>68</v>
      </c>
      <c r="F914" s="1" t="s">
        <v>68</v>
      </c>
      <c r="G914" s="1" t="s">
        <v>68</v>
      </c>
      <c r="H914" s="1" t="s">
        <v>68</v>
      </c>
      <c r="I914" s="1" t="s">
        <v>68</v>
      </c>
      <c r="J914" s="1" t="s">
        <v>68</v>
      </c>
      <c r="K914" s="1" t="s">
        <v>11586</v>
      </c>
      <c r="L914" s="1" t="s">
        <v>68</v>
      </c>
      <c r="M914" s="1" t="s">
        <v>68</v>
      </c>
      <c r="N914" s="1" t="s">
        <v>68</v>
      </c>
      <c r="O914" s="1" t="s">
        <v>68</v>
      </c>
      <c r="P914" s="1" t="s">
        <v>68</v>
      </c>
    </row>
    <row r="915" spans="1:16">
      <c r="A915" s="1" t="s">
        <v>2884</v>
      </c>
      <c r="B915" s="1" t="s">
        <v>12630</v>
      </c>
      <c r="C915" s="1" t="str">
        <f t="shared" si="14"/>
        <v>0400370</v>
      </c>
      <c r="D915" s="1" t="s">
        <v>2759</v>
      </c>
      <c r="E915" s="1" t="s">
        <v>12631</v>
      </c>
      <c r="F915" s="1" t="s">
        <v>2762</v>
      </c>
      <c r="G915" s="1" t="s">
        <v>12632</v>
      </c>
      <c r="H915" s="1" t="s">
        <v>12632</v>
      </c>
      <c r="I915" s="1" t="s">
        <v>11496</v>
      </c>
      <c r="J915" s="1" t="s">
        <v>68</v>
      </c>
      <c r="K915" s="1" t="s">
        <v>5220</v>
      </c>
      <c r="L915" s="1" t="s">
        <v>68</v>
      </c>
      <c r="M915" s="1" t="s">
        <v>68</v>
      </c>
      <c r="N915" s="1" t="s">
        <v>68</v>
      </c>
      <c r="O915" s="1" t="s">
        <v>68</v>
      </c>
      <c r="P915" s="1" t="s">
        <v>68</v>
      </c>
    </row>
    <row r="916" spans="1:16">
      <c r="A916" s="1" t="s">
        <v>68</v>
      </c>
      <c r="B916" s="1" t="s">
        <v>2758</v>
      </c>
      <c r="C916" s="1" t="str">
        <f t="shared" si="14"/>
        <v>亀歯37</v>
      </c>
      <c r="D916" s="1" t="s">
        <v>68</v>
      </c>
      <c r="E916" s="1" t="s">
        <v>68</v>
      </c>
      <c r="F916" s="1" t="s">
        <v>68</v>
      </c>
      <c r="G916" s="1" t="s">
        <v>68</v>
      </c>
      <c r="H916" s="1" t="s">
        <v>68</v>
      </c>
      <c r="I916" s="1" t="s">
        <v>68</v>
      </c>
      <c r="J916" s="1" t="s">
        <v>68</v>
      </c>
      <c r="K916" s="1" t="s">
        <v>11497</v>
      </c>
      <c r="L916" s="1" t="s">
        <v>68</v>
      </c>
      <c r="M916" s="1" t="s">
        <v>68</v>
      </c>
      <c r="N916" s="1" t="s">
        <v>68</v>
      </c>
      <c r="O916" s="1" t="s">
        <v>68</v>
      </c>
      <c r="P916" s="1" t="s">
        <v>68</v>
      </c>
    </row>
    <row r="917" spans="1:16">
      <c r="A917" s="1" t="s">
        <v>68</v>
      </c>
      <c r="B917" s="1" t="s">
        <v>68</v>
      </c>
      <c r="C917" s="1" t="str">
        <f t="shared" si="14"/>
        <v/>
      </c>
      <c r="D917" s="1" t="s">
        <v>68</v>
      </c>
      <c r="E917" s="1" t="s">
        <v>68</v>
      </c>
      <c r="F917" s="1" t="s">
        <v>68</v>
      </c>
      <c r="G917" s="1" t="s">
        <v>68</v>
      </c>
      <c r="H917" s="1" t="s">
        <v>68</v>
      </c>
      <c r="I917" s="1" t="s">
        <v>68</v>
      </c>
      <c r="J917" s="1" t="s">
        <v>68</v>
      </c>
      <c r="K917" s="1" t="s">
        <v>12201</v>
      </c>
      <c r="L917" s="1" t="s">
        <v>68</v>
      </c>
      <c r="M917" s="1" t="s">
        <v>68</v>
      </c>
      <c r="N917" s="1" t="s">
        <v>68</v>
      </c>
      <c r="O917" s="1" t="s">
        <v>68</v>
      </c>
      <c r="P917" s="1" t="s">
        <v>68</v>
      </c>
    </row>
    <row r="918" spans="1:16">
      <c r="A918" s="1" t="s">
        <v>2893</v>
      </c>
      <c r="B918" s="1" t="s">
        <v>10889</v>
      </c>
      <c r="C918" s="1" t="str">
        <f t="shared" si="14"/>
        <v>0400388</v>
      </c>
      <c r="D918" s="1" t="s">
        <v>2769</v>
      </c>
      <c r="E918" s="1" t="s">
        <v>12633</v>
      </c>
      <c r="F918" s="1" t="s">
        <v>2771</v>
      </c>
      <c r="G918" s="1" t="s">
        <v>12634</v>
      </c>
      <c r="H918" s="1" t="s">
        <v>12634</v>
      </c>
      <c r="I918" s="1" t="s">
        <v>11496</v>
      </c>
      <c r="J918" s="1" t="s">
        <v>68</v>
      </c>
      <c r="K918" s="1" t="s">
        <v>7069</v>
      </c>
      <c r="L918" s="1" t="s">
        <v>68</v>
      </c>
      <c r="M918" s="1" t="s">
        <v>68</v>
      </c>
      <c r="N918" s="1" t="s">
        <v>68</v>
      </c>
      <c r="O918" s="1" t="s">
        <v>68</v>
      </c>
      <c r="P918" s="1" t="s">
        <v>68</v>
      </c>
    </row>
    <row r="919" spans="1:16">
      <c r="A919" s="1" t="s">
        <v>68</v>
      </c>
      <c r="B919" s="1" t="s">
        <v>2768</v>
      </c>
      <c r="C919" s="1" t="str">
        <f t="shared" si="14"/>
        <v>亀歯38</v>
      </c>
      <c r="D919" s="1" t="s">
        <v>68</v>
      </c>
      <c r="E919" s="1" t="s">
        <v>68</v>
      </c>
      <c r="F919" s="1" t="s">
        <v>68</v>
      </c>
      <c r="G919" s="1" t="s">
        <v>68</v>
      </c>
      <c r="H919" s="1" t="s">
        <v>68</v>
      </c>
      <c r="I919" s="1" t="s">
        <v>68</v>
      </c>
      <c r="J919" s="1" t="s">
        <v>68</v>
      </c>
      <c r="K919" s="1" t="s">
        <v>11497</v>
      </c>
      <c r="L919" s="1" t="s">
        <v>68</v>
      </c>
      <c r="M919" s="1" t="s">
        <v>68</v>
      </c>
      <c r="N919" s="1" t="s">
        <v>68</v>
      </c>
      <c r="O919" s="1" t="s">
        <v>68</v>
      </c>
      <c r="P919" s="1" t="s">
        <v>68</v>
      </c>
    </row>
    <row r="920" spans="1:16">
      <c r="A920" s="1" t="s">
        <v>68</v>
      </c>
      <c r="B920" s="1" t="s">
        <v>68</v>
      </c>
      <c r="C920" s="1" t="str">
        <f t="shared" si="14"/>
        <v/>
      </c>
      <c r="D920" s="1" t="s">
        <v>68</v>
      </c>
      <c r="E920" s="1" t="s">
        <v>68</v>
      </c>
      <c r="F920" s="1" t="s">
        <v>68</v>
      </c>
      <c r="G920" s="1" t="s">
        <v>68</v>
      </c>
      <c r="H920" s="1" t="s">
        <v>68</v>
      </c>
      <c r="I920" s="1" t="s">
        <v>68</v>
      </c>
      <c r="J920" s="1" t="s">
        <v>68</v>
      </c>
      <c r="K920" s="1" t="s">
        <v>12635</v>
      </c>
      <c r="L920" s="1" t="s">
        <v>68</v>
      </c>
      <c r="M920" s="1" t="s">
        <v>68</v>
      </c>
      <c r="N920" s="1" t="s">
        <v>68</v>
      </c>
      <c r="O920" s="1" t="s">
        <v>68</v>
      </c>
      <c r="P920" s="1" t="s">
        <v>68</v>
      </c>
    </row>
    <row r="921" spans="1:16">
      <c r="A921" s="1" t="s">
        <v>2902</v>
      </c>
      <c r="B921" s="1" t="s">
        <v>12636</v>
      </c>
      <c r="C921" s="1" t="str">
        <f t="shared" si="14"/>
        <v>0400396</v>
      </c>
      <c r="D921" s="1" t="s">
        <v>2778</v>
      </c>
      <c r="E921" s="1" t="s">
        <v>12637</v>
      </c>
      <c r="F921" s="1" t="s">
        <v>2781</v>
      </c>
      <c r="G921" s="1" t="s">
        <v>12638</v>
      </c>
      <c r="H921" s="1" t="s">
        <v>12638</v>
      </c>
      <c r="I921" s="1" t="s">
        <v>11496</v>
      </c>
      <c r="J921" s="1" t="s">
        <v>68</v>
      </c>
      <c r="K921" s="1" t="s">
        <v>1433</v>
      </c>
      <c r="L921" s="1" t="s">
        <v>68</v>
      </c>
      <c r="M921" s="1" t="s">
        <v>68</v>
      </c>
      <c r="N921" s="1" t="s">
        <v>68</v>
      </c>
      <c r="O921" s="1" t="s">
        <v>68</v>
      </c>
      <c r="P921" s="1" t="s">
        <v>68</v>
      </c>
    </row>
    <row r="922" spans="1:16">
      <c r="A922" s="1" t="s">
        <v>68</v>
      </c>
      <c r="B922" s="1" t="s">
        <v>2777</v>
      </c>
      <c r="C922" s="1" t="str">
        <f t="shared" si="14"/>
        <v>亀歯39</v>
      </c>
      <c r="D922" s="1" t="s">
        <v>68</v>
      </c>
      <c r="E922" s="1" t="s">
        <v>68</v>
      </c>
      <c r="F922" s="1" t="s">
        <v>68</v>
      </c>
      <c r="G922" s="1" t="s">
        <v>68</v>
      </c>
      <c r="H922" s="1" t="s">
        <v>68</v>
      </c>
      <c r="I922" s="1" t="s">
        <v>68</v>
      </c>
      <c r="J922" s="1" t="s">
        <v>68</v>
      </c>
      <c r="K922" s="1" t="s">
        <v>11497</v>
      </c>
      <c r="L922" s="1" t="s">
        <v>68</v>
      </c>
      <c r="M922" s="1" t="s">
        <v>68</v>
      </c>
      <c r="N922" s="1" t="s">
        <v>68</v>
      </c>
      <c r="O922" s="1" t="s">
        <v>68</v>
      </c>
      <c r="P922" s="1" t="s">
        <v>68</v>
      </c>
    </row>
    <row r="923" spans="1:16">
      <c r="A923" s="1" t="s">
        <v>68</v>
      </c>
      <c r="B923" s="1" t="s">
        <v>68</v>
      </c>
      <c r="C923" s="1" t="str">
        <f t="shared" si="14"/>
        <v/>
      </c>
      <c r="D923" s="1" t="s">
        <v>68</v>
      </c>
      <c r="E923" s="1" t="s">
        <v>68</v>
      </c>
      <c r="F923" s="1" t="s">
        <v>68</v>
      </c>
      <c r="G923" s="1" t="s">
        <v>68</v>
      </c>
      <c r="H923" s="1" t="s">
        <v>68</v>
      </c>
      <c r="I923" s="1" t="s">
        <v>68</v>
      </c>
      <c r="J923" s="1" t="s">
        <v>68</v>
      </c>
      <c r="K923" s="1" t="s">
        <v>12270</v>
      </c>
      <c r="L923" s="1" t="s">
        <v>68</v>
      </c>
      <c r="M923" s="1" t="s">
        <v>68</v>
      </c>
      <c r="N923" s="1" t="s">
        <v>68</v>
      </c>
      <c r="O923" s="1" t="s">
        <v>68</v>
      </c>
      <c r="P923" s="1" t="s">
        <v>68</v>
      </c>
    </row>
    <row r="924" spans="1:16">
      <c r="A924" s="1" t="s">
        <v>2911</v>
      </c>
      <c r="B924" s="1" t="s">
        <v>10892</v>
      </c>
      <c r="C924" s="1" t="str">
        <f t="shared" si="14"/>
        <v>0400412</v>
      </c>
      <c r="D924" s="1" t="s">
        <v>1143</v>
      </c>
      <c r="E924" s="1" t="s">
        <v>12639</v>
      </c>
      <c r="F924" s="1" t="s">
        <v>2789</v>
      </c>
      <c r="G924" s="1" t="s">
        <v>12640</v>
      </c>
      <c r="H924" s="1" t="s">
        <v>12640</v>
      </c>
      <c r="I924" s="1" t="s">
        <v>11496</v>
      </c>
      <c r="J924" s="1" t="s">
        <v>68</v>
      </c>
      <c r="K924" s="1" t="s">
        <v>7103</v>
      </c>
      <c r="L924" s="1" t="s">
        <v>68</v>
      </c>
      <c r="M924" s="1" t="s">
        <v>68</v>
      </c>
      <c r="N924" s="1" t="s">
        <v>68</v>
      </c>
      <c r="O924" s="1" t="s">
        <v>68</v>
      </c>
      <c r="P924" s="1" t="s">
        <v>68</v>
      </c>
    </row>
    <row r="925" spans="1:16">
      <c r="A925" s="1" t="s">
        <v>68</v>
      </c>
      <c r="B925" s="1" t="s">
        <v>2787</v>
      </c>
      <c r="C925" s="1" t="str">
        <f t="shared" si="14"/>
        <v>亀歯41</v>
      </c>
      <c r="D925" s="1" t="s">
        <v>68</v>
      </c>
      <c r="E925" s="1" t="s">
        <v>68</v>
      </c>
      <c r="F925" s="1" t="s">
        <v>68</v>
      </c>
      <c r="G925" s="1" t="s">
        <v>68</v>
      </c>
      <c r="H925" s="1" t="s">
        <v>68</v>
      </c>
      <c r="I925" s="1" t="s">
        <v>68</v>
      </c>
      <c r="J925" s="1" t="s">
        <v>68</v>
      </c>
      <c r="K925" s="1" t="s">
        <v>11497</v>
      </c>
      <c r="L925" s="1" t="s">
        <v>68</v>
      </c>
      <c r="M925" s="1" t="s">
        <v>68</v>
      </c>
      <c r="N925" s="1" t="s">
        <v>68</v>
      </c>
      <c r="O925" s="1" t="s">
        <v>68</v>
      </c>
      <c r="P925" s="1" t="s">
        <v>68</v>
      </c>
    </row>
    <row r="926" spans="1:16">
      <c r="A926" s="1" t="s">
        <v>68</v>
      </c>
      <c r="B926" s="1" t="s">
        <v>68</v>
      </c>
      <c r="C926" s="1" t="str">
        <f t="shared" si="14"/>
        <v/>
      </c>
      <c r="D926" s="1" t="s">
        <v>68</v>
      </c>
      <c r="E926" s="1" t="s">
        <v>68</v>
      </c>
      <c r="F926" s="1" t="s">
        <v>68</v>
      </c>
      <c r="G926" s="1" t="s">
        <v>68</v>
      </c>
      <c r="H926" s="1" t="s">
        <v>68</v>
      </c>
      <c r="I926" s="1" t="s">
        <v>68</v>
      </c>
      <c r="J926" s="1" t="s">
        <v>68</v>
      </c>
      <c r="K926" s="1" t="s">
        <v>12378</v>
      </c>
      <c r="L926" s="1" t="s">
        <v>68</v>
      </c>
      <c r="M926" s="1" t="s">
        <v>68</v>
      </c>
      <c r="N926" s="1" t="s">
        <v>68</v>
      </c>
      <c r="O926" s="1" t="s">
        <v>68</v>
      </c>
      <c r="P926" s="1" t="s">
        <v>68</v>
      </c>
    </row>
    <row r="927" spans="1:16">
      <c r="A927" s="1" t="s">
        <v>2920</v>
      </c>
      <c r="B927" s="1" t="s">
        <v>10895</v>
      </c>
      <c r="C927" s="1" t="str">
        <f t="shared" si="14"/>
        <v>0400420</v>
      </c>
      <c r="D927" s="1" t="s">
        <v>2796</v>
      </c>
      <c r="E927" s="1" t="s">
        <v>12641</v>
      </c>
      <c r="F927" s="1" t="s">
        <v>2799</v>
      </c>
      <c r="G927" s="1" t="s">
        <v>12642</v>
      </c>
      <c r="H927" s="1" t="s">
        <v>12642</v>
      </c>
      <c r="I927" s="1" t="s">
        <v>11496</v>
      </c>
      <c r="J927" s="1" t="s">
        <v>68</v>
      </c>
      <c r="K927" s="1" t="s">
        <v>6528</v>
      </c>
      <c r="L927" s="1" t="s">
        <v>68</v>
      </c>
      <c r="M927" s="1" t="s">
        <v>68</v>
      </c>
      <c r="N927" s="1" t="s">
        <v>68</v>
      </c>
      <c r="O927" s="1" t="s">
        <v>68</v>
      </c>
      <c r="P927" s="1" t="s">
        <v>68</v>
      </c>
    </row>
    <row r="928" spans="1:16">
      <c r="A928" s="1" t="s">
        <v>68</v>
      </c>
      <c r="B928" s="1" t="s">
        <v>2795</v>
      </c>
      <c r="C928" s="1" t="str">
        <f t="shared" si="14"/>
        <v>亀歯42</v>
      </c>
      <c r="D928" s="1" t="s">
        <v>68</v>
      </c>
      <c r="E928" s="1" t="s">
        <v>68</v>
      </c>
      <c r="F928" s="1" t="s">
        <v>68</v>
      </c>
      <c r="G928" s="1" t="s">
        <v>68</v>
      </c>
      <c r="H928" s="1" t="s">
        <v>68</v>
      </c>
      <c r="I928" s="1" t="s">
        <v>68</v>
      </c>
      <c r="J928" s="1" t="s">
        <v>68</v>
      </c>
      <c r="K928" s="1" t="s">
        <v>11497</v>
      </c>
      <c r="L928" s="1" t="s">
        <v>68</v>
      </c>
      <c r="M928" s="1" t="s">
        <v>68</v>
      </c>
      <c r="N928" s="1" t="s">
        <v>68</v>
      </c>
      <c r="O928" s="1" t="s">
        <v>68</v>
      </c>
      <c r="P928" s="1" t="s">
        <v>68</v>
      </c>
    </row>
    <row r="929" spans="1:16">
      <c r="A929" s="1" t="s">
        <v>68</v>
      </c>
      <c r="B929" s="1" t="s">
        <v>68</v>
      </c>
      <c r="C929" s="1" t="str">
        <f t="shared" si="14"/>
        <v/>
      </c>
      <c r="D929" s="1" t="s">
        <v>68</v>
      </c>
      <c r="E929" s="1" t="s">
        <v>68</v>
      </c>
      <c r="F929" s="1" t="s">
        <v>68</v>
      </c>
      <c r="G929" s="1" t="s">
        <v>68</v>
      </c>
      <c r="H929" s="1" t="s">
        <v>68</v>
      </c>
      <c r="I929" s="1" t="s">
        <v>68</v>
      </c>
      <c r="J929" s="1" t="s">
        <v>68</v>
      </c>
      <c r="K929" s="1" t="s">
        <v>11593</v>
      </c>
      <c r="L929" s="1" t="s">
        <v>68</v>
      </c>
      <c r="M929" s="1" t="s">
        <v>68</v>
      </c>
      <c r="N929" s="1" t="s">
        <v>68</v>
      </c>
      <c r="O929" s="1" t="s">
        <v>68</v>
      </c>
      <c r="P929" s="1" t="s">
        <v>68</v>
      </c>
    </row>
    <row r="930" spans="1:16">
      <c r="A930" s="1" t="s">
        <v>2929</v>
      </c>
      <c r="B930" s="1" t="s">
        <v>12643</v>
      </c>
      <c r="C930" s="1" t="str">
        <f t="shared" si="14"/>
        <v>0405023</v>
      </c>
      <c r="D930" s="1" t="s">
        <v>2806</v>
      </c>
      <c r="E930" s="1" t="s">
        <v>12644</v>
      </c>
      <c r="F930" s="1" t="s">
        <v>2809</v>
      </c>
      <c r="G930" s="1" t="s">
        <v>12645</v>
      </c>
      <c r="H930" s="1" t="s">
        <v>12646</v>
      </c>
      <c r="I930" s="1" t="s">
        <v>11496</v>
      </c>
      <c r="J930" s="1" t="s">
        <v>68</v>
      </c>
      <c r="K930" s="1" t="s">
        <v>655</v>
      </c>
      <c r="L930" s="1" t="s">
        <v>68</v>
      </c>
      <c r="M930" s="1" t="s">
        <v>68</v>
      </c>
      <c r="N930" s="1" t="s">
        <v>68</v>
      </c>
      <c r="O930" s="1" t="s">
        <v>68</v>
      </c>
      <c r="P930" s="1" t="s">
        <v>68</v>
      </c>
    </row>
    <row r="931" spans="1:16">
      <c r="A931" s="1" t="s">
        <v>68</v>
      </c>
      <c r="B931" s="1" t="s">
        <v>2805</v>
      </c>
      <c r="C931" s="1" t="str">
        <f t="shared" si="14"/>
        <v>亀歯502</v>
      </c>
      <c r="D931" s="1" t="s">
        <v>68</v>
      </c>
      <c r="E931" s="1" t="s">
        <v>68</v>
      </c>
      <c r="F931" s="1" t="s">
        <v>68</v>
      </c>
      <c r="G931" s="1" t="s">
        <v>68</v>
      </c>
      <c r="H931" s="1" t="s">
        <v>68</v>
      </c>
      <c r="I931" s="1" t="s">
        <v>68</v>
      </c>
      <c r="J931" s="1" t="s">
        <v>68</v>
      </c>
      <c r="K931" s="1" t="s">
        <v>11497</v>
      </c>
      <c r="L931" s="1" t="s">
        <v>68</v>
      </c>
      <c r="M931" s="1" t="s">
        <v>68</v>
      </c>
      <c r="N931" s="1" t="s">
        <v>68</v>
      </c>
      <c r="O931" s="1" t="s">
        <v>68</v>
      </c>
      <c r="P931" s="1" t="s">
        <v>68</v>
      </c>
    </row>
    <row r="932" spans="1:16">
      <c r="A932" s="1" t="s">
        <v>68</v>
      </c>
      <c r="B932" s="1" t="s">
        <v>68</v>
      </c>
      <c r="C932" s="1" t="str">
        <f t="shared" si="14"/>
        <v/>
      </c>
      <c r="D932" s="1" t="s">
        <v>68</v>
      </c>
      <c r="E932" s="1" t="s">
        <v>68</v>
      </c>
      <c r="F932" s="1" t="s">
        <v>68</v>
      </c>
      <c r="G932" s="1" t="s">
        <v>68</v>
      </c>
      <c r="H932" s="1" t="s">
        <v>68</v>
      </c>
      <c r="I932" s="1" t="s">
        <v>68</v>
      </c>
      <c r="J932" s="1" t="s">
        <v>68</v>
      </c>
      <c r="K932" s="1" t="s">
        <v>11624</v>
      </c>
      <c r="L932" s="1" t="s">
        <v>68</v>
      </c>
      <c r="M932" s="1" t="s">
        <v>68</v>
      </c>
      <c r="N932" s="1" t="s">
        <v>68</v>
      </c>
      <c r="O932" s="1" t="s">
        <v>68</v>
      </c>
      <c r="P932" s="1" t="s">
        <v>68</v>
      </c>
    </row>
    <row r="933" spans="1:16">
      <c r="A933" s="1" t="s">
        <v>2938</v>
      </c>
      <c r="B933" s="1" t="s">
        <v>10898</v>
      </c>
      <c r="C933" s="1" t="str">
        <f t="shared" si="14"/>
        <v>0405049</v>
      </c>
      <c r="D933" s="1" t="s">
        <v>2815</v>
      </c>
      <c r="E933" s="1" t="s">
        <v>12647</v>
      </c>
      <c r="F933" s="1" t="s">
        <v>2818</v>
      </c>
      <c r="G933" s="1" t="s">
        <v>12648</v>
      </c>
      <c r="H933" s="1" t="s">
        <v>12649</v>
      </c>
      <c r="I933" s="1" t="s">
        <v>11496</v>
      </c>
      <c r="J933" s="1" t="s">
        <v>68</v>
      </c>
      <c r="K933" s="1" t="s">
        <v>1840</v>
      </c>
      <c r="L933" s="1" t="s">
        <v>68</v>
      </c>
      <c r="M933" s="1" t="s">
        <v>68</v>
      </c>
      <c r="N933" s="1" t="s">
        <v>68</v>
      </c>
      <c r="O933" s="1" t="s">
        <v>68</v>
      </c>
      <c r="P933" s="1" t="s">
        <v>68</v>
      </c>
    </row>
    <row r="934" spans="1:16">
      <c r="A934" s="1" t="s">
        <v>68</v>
      </c>
      <c r="B934" s="1" t="s">
        <v>2814</v>
      </c>
      <c r="C934" s="1" t="str">
        <f t="shared" si="14"/>
        <v>亀歯504</v>
      </c>
      <c r="D934" s="1" t="s">
        <v>68</v>
      </c>
      <c r="E934" s="1" t="s">
        <v>68</v>
      </c>
      <c r="F934" s="1" t="s">
        <v>68</v>
      </c>
      <c r="G934" s="1" t="s">
        <v>68</v>
      </c>
      <c r="H934" s="1" t="s">
        <v>68</v>
      </c>
      <c r="I934" s="1" t="s">
        <v>68</v>
      </c>
      <c r="J934" s="1" t="s">
        <v>68</v>
      </c>
      <c r="K934" s="1" t="s">
        <v>11497</v>
      </c>
      <c r="L934" s="1" t="s">
        <v>68</v>
      </c>
      <c r="M934" s="1" t="s">
        <v>68</v>
      </c>
      <c r="N934" s="1" t="s">
        <v>68</v>
      </c>
      <c r="O934" s="1" t="s">
        <v>68</v>
      </c>
      <c r="P934" s="1" t="s">
        <v>68</v>
      </c>
    </row>
    <row r="935" spans="1:16">
      <c r="A935" s="1" t="s">
        <v>68</v>
      </c>
      <c r="B935" s="1" t="s">
        <v>68</v>
      </c>
      <c r="C935" s="1" t="str">
        <f t="shared" si="14"/>
        <v/>
      </c>
      <c r="D935" s="1" t="s">
        <v>68</v>
      </c>
      <c r="E935" s="1" t="s">
        <v>68</v>
      </c>
      <c r="F935" s="1" t="s">
        <v>68</v>
      </c>
      <c r="G935" s="1" t="s">
        <v>68</v>
      </c>
      <c r="H935" s="1" t="s">
        <v>68</v>
      </c>
      <c r="I935" s="1" t="s">
        <v>68</v>
      </c>
      <c r="J935" s="1" t="s">
        <v>68</v>
      </c>
      <c r="K935" s="1" t="s">
        <v>12650</v>
      </c>
      <c r="L935" s="1" t="s">
        <v>68</v>
      </c>
      <c r="M935" s="1" t="s">
        <v>68</v>
      </c>
      <c r="N935" s="1" t="s">
        <v>68</v>
      </c>
      <c r="O935" s="1" t="s">
        <v>68</v>
      </c>
      <c r="P935" s="1" t="s">
        <v>68</v>
      </c>
    </row>
    <row r="936" spans="1:16">
      <c r="A936" s="1" t="s">
        <v>2947</v>
      </c>
      <c r="B936" s="1" t="s">
        <v>10901</v>
      </c>
      <c r="C936" s="1" t="str">
        <f t="shared" si="14"/>
        <v>0500914</v>
      </c>
      <c r="D936" s="1" t="s">
        <v>2824</v>
      </c>
      <c r="E936" s="1" t="s">
        <v>12651</v>
      </c>
      <c r="F936" s="1" t="s">
        <v>2827</v>
      </c>
      <c r="G936" s="1" t="s">
        <v>12652</v>
      </c>
      <c r="H936" s="1" t="s">
        <v>12652</v>
      </c>
      <c r="I936" s="1" t="s">
        <v>11496</v>
      </c>
      <c r="J936" s="1" t="s">
        <v>68</v>
      </c>
      <c r="K936" s="1" t="s">
        <v>7103</v>
      </c>
      <c r="L936" s="1" t="s">
        <v>68</v>
      </c>
      <c r="M936" s="1" t="s">
        <v>68</v>
      </c>
      <c r="N936" s="1" t="s">
        <v>68</v>
      </c>
      <c r="O936" s="1" t="s">
        <v>68</v>
      </c>
      <c r="P936" s="1" t="s">
        <v>68</v>
      </c>
    </row>
    <row r="937" spans="1:16">
      <c r="A937" s="1" t="s">
        <v>68</v>
      </c>
      <c r="B937" s="1" t="s">
        <v>2823</v>
      </c>
      <c r="C937" s="1" t="str">
        <f t="shared" si="14"/>
        <v>津歯91</v>
      </c>
      <c r="D937" s="1" t="s">
        <v>68</v>
      </c>
      <c r="E937" s="1" t="s">
        <v>68</v>
      </c>
      <c r="F937" s="1" t="s">
        <v>68</v>
      </c>
      <c r="G937" s="1" t="s">
        <v>68</v>
      </c>
      <c r="H937" s="1" t="s">
        <v>68</v>
      </c>
      <c r="I937" s="1" t="s">
        <v>68</v>
      </c>
      <c r="J937" s="1" t="s">
        <v>68</v>
      </c>
      <c r="K937" s="1" t="s">
        <v>11497</v>
      </c>
      <c r="L937" s="1" t="s">
        <v>68</v>
      </c>
      <c r="M937" s="1" t="s">
        <v>68</v>
      </c>
      <c r="N937" s="1" t="s">
        <v>68</v>
      </c>
      <c r="O937" s="1" t="s">
        <v>68</v>
      </c>
      <c r="P937" s="1" t="s">
        <v>68</v>
      </c>
    </row>
    <row r="938" spans="1:16">
      <c r="A938" s="1" t="s">
        <v>68</v>
      </c>
      <c r="B938" s="1" t="s">
        <v>68</v>
      </c>
      <c r="C938" s="1" t="str">
        <f t="shared" si="14"/>
        <v/>
      </c>
      <c r="D938" s="1" t="s">
        <v>68</v>
      </c>
      <c r="E938" s="1" t="s">
        <v>68</v>
      </c>
      <c r="F938" s="1" t="s">
        <v>68</v>
      </c>
      <c r="G938" s="1" t="s">
        <v>68</v>
      </c>
      <c r="H938" s="1" t="s">
        <v>68</v>
      </c>
      <c r="I938" s="1" t="s">
        <v>68</v>
      </c>
      <c r="J938" s="1" t="s">
        <v>68</v>
      </c>
      <c r="K938" s="1" t="s">
        <v>12378</v>
      </c>
      <c r="L938" s="1" t="s">
        <v>68</v>
      </c>
      <c r="M938" s="1" t="s">
        <v>68</v>
      </c>
      <c r="N938" s="1" t="s">
        <v>68</v>
      </c>
      <c r="O938" s="1" t="s">
        <v>68</v>
      </c>
      <c r="P938" s="1" t="s">
        <v>68</v>
      </c>
    </row>
    <row r="939" spans="1:16">
      <c r="A939" s="1" t="s">
        <v>2956</v>
      </c>
      <c r="B939" s="1" t="s">
        <v>12653</v>
      </c>
      <c r="C939" s="1" t="str">
        <f t="shared" si="14"/>
        <v>0501003</v>
      </c>
      <c r="D939" s="1" t="s">
        <v>2833</v>
      </c>
      <c r="E939" s="1" t="s">
        <v>12654</v>
      </c>
      <c r="F939" s="1" t="s">
        <v>2836</v>
      </c>
      <c r="G939" s="1" t="s">
        <v>12655</v>
      </c>
      <c r="H939" s="1" t="s">
        <v>12655</v>
      </c>
      <c r="I939" s="1" t="s">
        <v>11496</v>
      </c>
      <c r="J939" s="1" t="s">
        <v>68</v>
      </c>
      <c r="K939" s="1" t="s">
        <v>12656</v>
      </c>
      <c r="L939" s="1" t="s">
        <v>68</v>
      </c>
      <c r="M939" s="1" t="s">
        <v>68</v>
      </c>
      <c r="N939" s="1" t="s">
        <v>68</v>
      </c>
      <c r="O939" s="1" t="s">
        <v>68</v>
      </c>
      <c r="P939" s="1" t="s">
        <v>68</v>
      </c>
    </row>
    <row r="940" spans="1:16">
      <c r="A940" s="1" t="s">
        <v>68</v>
      </c>
      <c r="B940" s="1" t="s">
        <v>2832</v>
      </c>
      <c r="C940" s="1" t="str">
        <f t="shared" si="14"/>
        <v>津歯100</v>
      </c>
      <c r="D940" s="1" t="s">
        <v>68</v>
      </c>
      <c r="E940" s="1" t="s">
        <v>68</v>
      </c>
      <c r="F940" s="1" t="s">
        <v>68</v>
      </c>
      <c r="G940" s="1" t="s">
        <v>68</v>
      </c>
      <c r="H940" s="1" t="s">
        <v>68</v>
      </c>
      <c r="I940" s="1" t="s">
        <v>68</v>
      </c>
      <c r="J940" s="1" t="s">
        <v>68</v>
      </c>
      <c r="K940" s="1" t="s">
        <v>11497</v>
      </c>
      <c r="L940" s="1" t="s">
        <v>68</v>
      </c>
      <c r="M940" s="1" t="s">
        <v>68</v>
      </c>
      <c r="N940" s="1" t="s">
        <v>68</v>
      </c>
      <c r="O940" s="1" t="s">
        <v>68</v>
      </c>
      <c r="P940" s="1" t="s">
        <v>68</v>
      </c>
    </row>
    <row r="941" spans="1:16">
      <c r="A941" s="1" t="s">
        <v>68</v>
      </c>
      <c r="B941" s="1" t="s">
        <v>68</v>
      </c>
      <c r="C941" s="1" t="str">
        <f t="shared" si="14"/>
        <v/>
      </c>
      <c r="D941" s="1" t="s">
        <v>68</v>
      </c>
      <c r="E941" s="1" t="s">
        <v>68</v>
      </c>
      <c r="F941" s="1" t="s">
        <v>68</v>
      </c>
      <c r="G941" s="1" t="s">
        <v>68</v>
      </c>
      <c r="H941" s="1" t="s">
        <v>68</v>
      </c>
      <c r="I941" s="1" t="s">
        <v>68</v>
      </c>
      <c r="J941" s="1" t="s">
        <v>68</v>
      </c>
      <c r="K941" s="1" t="s">
        <v>12657</v>
      </c>
      <c r="L941" s="1" t="s">
        <v>68</v>
      </c>
      <c r="M941" s="1" t="s">
        <v>68</v>
      </c>
      <c r="N941" s="1" t="s">
        <v>68</v>
      </c>
      <c r="O941" s="1" t="s">
        <v>68</v>
      </c>
      <c r="P941" s="1" t="s">
        <v>68</v>
      </c>
    </row>
    <row r="942" spans="1:16">
      <c r="A942" s="1" t="s">
        <v>2966</v>
      </c>
      <c r="B942" s="1" t="s">
        <v>10904</v>
      </c>
      <c r="C942" s="1" t="str">
        <f t="shared" si="14"/>
        <v>0501094</v>
      </c>
      <c r="D942" s="1" t="s">
        <v>2842</v>
      </c>
      <c r="E942" s="1" t="s">
        <v>12658</v>
      </c>
      <c r="F942" s="1" t="s">
        <v>2844</v>
      </c>
      <c r="G942" s="1" t="s">
        <v>12659</v>
      </c>
      <c r="H942" s="1" t="s">
        <v>12659</v>
      </c>
      <c r="I942" s="1" t="s">
        <v>11496</v>
      </c>
      <c r="J942" s="1" t="s">
        <v>68</v>
      </c>
      <c r="K942" s="1" t="s">
        <v>5282</v>
      </c>
      <c r="L942" s="1" t="s">
        <v>68</v>
      </c>
      <c r="M942" s="1" t="s">
        <v>68</v>
      </c>
      <c r="N942" s="1" t="s">
        <v>68</v>
      </c>
      <c r="O942" s="1" t="s">
        <v>68</v>
      </c>
      <c r="P942" s="1" t="s">
        <v>68</v>
      </c>
    </row>
    <row r="943" spans="1:16">
      <c r="A943" s="1" t="s">
        <v>68</v>
      </c>
      <c r="B943" s="1" t="s">
        <v>2841</v>
      </c>
      <c r="C943" s="1" t="str">
        <f t="shared" si="14"/>
        <v>津歯109</v>
      </c>
      <c r="D943" s="1" t="s">
        <v>68</v>
      </c>
      <c r="E943" s="1" t="s">
        <v>68</v>
      </c>
      <c r="F943" s="1" t="s">
        <v>68</v>
      </c>
      <c r="G943" s="1" t="s">
        <v>68</v>
      </c>
      <c r="H943" s="1" t="s">
        <v>68</v>
      </c>
      <c r="I943" s="1" t="s">
        <v>68</v>
      </c>
      <c r="J943" s="1" t="s">
        <v>68</v>
      </c>
      <c r="K943" s="1" t="s">
        <v>11497</v>
      </c>
      <c r="L943" s="1" t="s">
        <v>68</v>
      </c>
      <c r="M943" s="1" t="s">
        <v>68</v>
      </c>
      <c r="N943" s="1" t="s">
        <v>68</v>
      </c>
      <c r="O943" s="1" t="s">
        <v>68</v>
      </c>
      <c r="P943" s="1" t="s">
        <v>68</v>
      </c>
    </row>
    <row r="944" spans="1:16">
      <c r="A944" s="1" t="s">
        <v>68</v>
      </c>
      <c r="B944" s="1" t="s">
        <v>68</v>
      </c>
      <c r="C944" s="1" t="str">
        <f t="shared" si="14"/>
        <v/>
      </c>
      <c r="D944" s="1" t="s">
        <v>68</v>
      </c>
      <c r="E944" s="1" t="s">
        <v>68</v>
      </c>
      <c r="F944" s="1" t="s">
        <v>68</v>
      </c>
      <c r="G944" s="1" t="s">
        <v>68</v>
      </c>
      <c r="H944" s="1" t="s">
        <v>68</v>
      </c>
      <c r="I944" s="1" t="s">
        <v>68</v>
      </c>
      <c r="J944" s="1" t="s">
        <v>68</v>
      </c>
      <c r="K944" s="1" t="s">
        <v>11689</v>
      </c>
      <c r="L944" s="1" t="s">
        <v>68</v>
      </c>
      <c r="M944" s="1" t="s">
        <v>68</v>
      </c>
      <c r="N944" s="1" t="s">
        <v>68</v>
      </c>
      <c r="O944" s="1" t="s">
        <v>68</v>
      </c>
      <c r="P944" s="1" t="s">
        <v>68</v>
      </c>
    </row>
    <row r="945" spans="1:16">
      <c r="A945" s="1" t="s">
        <v>2974</v>
      </c>
      <c r="B945" s="1" t="s">
        <v>10907</v>
      </c>
      <c r="C945" s="1" t="str">
        <f t="shared" si="14"/>
        <v>0501110</v>
      </c>
      <c r="D945" s="1" t="s">
        <v>2850</v>
      </c>
      <c r="E945" s="1" t="s">
        <v>12660</v>
      </c>
      <c r="F945" s="1" t="s">
        <v>2853</v>
      </c>
      <c r="G945" s="1" t="s">
        <v>12661</v>
      </c>
      <c r="H945" s="1" t="s">
        <v>12661</v>
      </c>
      <c r="I945" s="1" t="s">
        <v>11496</v>
      </c>
      <c r="J945" s="1" t="s">
        <v>68</v>
      </c>
      <c r="K945" s="1" t="s">
        <v>1167</v>
      </c>
      <c r="L945" s="1" t="s">
        <v>68</v>
      </c>
      <c r="M945" s="1" t="s">
        <v>68</v>
      </c>
      <c r="N945" s="1" t="s">
        <v>68</v>
      </c>
      <c r="O945" s="1" t="s">
        <v>68</v>
      </c>
      <c r="P945" s="1" t="s">
        <v>68</v>
      </c>
    </row>
    <row r="946" spans="1:16">
      <c r="A946" s="1" t="s">
        <v>68</v>
      </c>
      <c r="B946" s="1" t="s">
        <v>2849</v>
      </c>
      <c r="C946" s="1" t="str">
        <f t="shared" si="14"/>
        <v>津歯111</v>
      </c>
      <c r="D946" s="1" t="s">
        <v>68</v>
      </c>
      <c r="E946" s="1" t="s">
        <v>68</v>
      </c>
      <c r="F946" s="1" t="s">
        <v>68</v>
      </c>
      <c r="G946" s="1" t="s">
        <v>68</v>
      </c>
      <c r="H946" s="1" t="s">
        <v>68</v>
      </c>
      <c r="I946" s="1" t="s">
        <v>68</v>
      </c>
      <c r="J946" s="1" t="s">
        <v>68</v>
      </c>
      <c r="K946" s="1" t="s">
        <v>11497</v>
      </c>
      <c r="L946" s="1" t="s">
        <v>68</v>
      </c>
      <c r="M946" s="1" t="s">
        <v>68</v>
      </c>
      <c r="N946" s="1" t="s">
        <v>68</v>
      </c>
      <c r="O946" s="1" t="s">
        <v>68</v>
      </c>
      <c r="P946" s="1" t="s">
        <v>68</v>
      </c>
    </row>
    <row r="947" spans="1:16">
      <c r="A947" s="1" t="s">
        <v>68</v>
      </c>
      <c r="B947" s="1" t="s">
        <v>68</v>
      </c>
      <c r="C947" s="1" t="str">
        <f t="shared" si="14"/>
        <v/>
      </c>
      <c r="D947" s="1" t="s">
        <v>68</v>
      </c>
      <c r="E947" s="1" t="s">
        <v>68</v>
      </c>
      <c r="F947" s="1" t="s">
        <v>68</v>
      </c>
      <c r="G947" s="1" t="s">
        <v>68</v>
      </c>
      <c r="H947" s="1" t="s">
        <v>68</v>
      </c>
      <c r="I947" s="1" t="s">
        <v>68</v>
      </c>
      <c r="J947" s="1" t="s">
        <v>68</v>
      </c>
      <c r="K947" s="1" t="s">
        <v>12662</v>
      </c>
      <c r="L947" s="1" t="s">
        <v>68</v>
      </c>
      <c r="M947" s="1" t="s">
        <v>68</v>
      </c>
      <c r="N947" s="1" t="s">
        <v>68</v>
      </c>
      <c r="O947" s="1" t="s">
        <v>68</v>
      </c>
      <c r="P947" s="1" t="s">
        <v>68</v>
      </c>
    </row>
    <row r="948" spans="1:16">
      <c r="A948" s="1" t="s">
        <v>2983</v>
      </c>
      <c r="B948" s="1" t="s">
        <v>12663</v>
      </c>
      <c r="C948" s="1" t="str">
        <f t="shared" si="14"/>
        <v>0501227</v>
      </c>
      <c r="D948" s="1" t="s">
        <v>2860</v>
      </c>
      <c r="E948" s="1" t="s">
        <v>12664</v>
      </c>
      <c r="F948" s="1" t="s">
        <v>2863</v>
      </c>
      <c r="G948" s="1" t="s">
        <v>12665</v>
      </c>
      <c r="H948" s="1" t="s">
        <v>12665</v>
      </c>
      <c r="I948" s="1" t="s">
        <v>11496</v>
      </c>
      <c r="J948" s="1" t="s">
        <v>68</v>
      </c>
      <c r="K948" s="1" t="s">
        <v>11507</v>
      </c>
      <c r="L948" s="1" t="s">
        <v>68</v>
      </c>
      <c r="M948" s="1" t="s">
        <v>68</v>
      </c>
      <c r="N948" s="1" t="s">
        <v>68</v>
      </c>
      <c r="O948" s="1" t="s">
        <v>68</v>
      </c>
      <c r="P948" s="1" t="s">
        <v>68</v>
      </c>
    </row>
    <row r="949" spans="1:16">
      <c r="A949" s="1" t="s">
        <v>68</v>
      </c>
      <c r="B949" s="1" t="s">
        <v>2859</v>
      </c>
      <c r="C949" s="1" t="str">
        <f t="shared" si="14"/>
        <v>津歯122</v>
      </c>
      <c r="D949" s="1" t="s">
        <v>68</v>
      </c>
      <c r="E949" s="1" t="s">
        <v>68</v>
      </c>
      <c r="F949" s="1" t="s">
        <v>68</v>
      </c>
      <c r="G949" s="1" t="s">
        <v>68</v>
      </c>
      <c r="H949" s="1" t="s">
        <v>68</v>
      </c>
      <c r="I949" s="1" t="s">
        <v>68</v>
      </c>
      <c r="J949" s="1" t="s">
        <v>68</v>
      </c>
      <c r="K949" s="1" t="s">
        <v>11497</v>
      </c>
      <c r="L949" s="1" t="s">
        <v>68</v>
      </c>
      <c r="M949" s="1" t="s">
        <v>68</v>
      </c>
      <c r="N949" s="1" t="s">
        <v>68</v>
      </c>
      <c r="O949" s="1" t="s">
        <v>68</v>
      </c>
      <c r="P949" s="1" t="s">
        <v>68</v>
      </c>
    </row>
    <row r="950" spans="1:16">
      <c r="A950" s="1" t="s">
        <v>68</v>
      </c>
      <c r="B950" s="1" t="s">
        <v>68</v>
      </c>
      <c r="C950" s="1" t="str">
        <f t="shared" si="14"/>
        <v/>
      </c>
      <c r="D950" s="1" t="s">
        <v>68</v>
      </c>
      <c r="E950" s="1" t="s">
        <v>68</v>
      </c>
      <c r="F950" s="1" t="s">
        <v>68</v>
      </c>
      <c r="G950" s="1" t="s">
        <v>68</v>
      </c>
      <c r="H950" s="1" t="s">
        <v>68</v>
      </c>
      <c r="I950" s="1" t="s">
        <v>68</v>
      </c>
      <c r="J950" s="1" t="s">
        <v>68</v>
      </c>
      <c r="K950" s="1" t="s">
        <v>11508</v>
      </c>
      <c r="L950" s="1" t="s">
        <v>68</v>
      </c>
      <c r="M950" s="1" t="s">
        <v>68</v>
      </c>
      <c r="N950" s="1" t="s">
        <v>68</v>
      </c>
      <c r="O950" s="1" t="s">
        <v>68</v>
      </c>
      <c r="P950" s="1" t="s">
        <v>68</v>
      </c>
    </row>
    <row r="951" spans="1:16">
      <c r="A951" s="1" t="s">
        <v>2992</v>
      </c>
      <c r="B951" s="1" t="s">
        <v>12666</v>
      </c>
      <c r="C951" s="1" t="str">
        <f t="shared" si="14"/>
        <v>0501292</v>
      </c>
      <c r="D951" s="1" t="s">
        <v>2869</v>
      </c>
      <c r="E951" s="1" t="s">
        <v>12667</v>
      </c>
      <c r="F951" s="1" t="s">
        <v>2872</v>
      </c>
      <c r="G951" s="1" t="s">
        <v>12668</v>
      </c>
      <c r="H951" s="1" t="s">
        <v>12668</v>
      </c>
      <c r="I951" s="1" t="s">
        <v>11496</v>
      </c>
      <c r="J951" s="1" t="s">
        <v>68</v>
      </c>
      <c r="K951" s="1" t="s">
        <v>12369</v>
      </c>
      <c r="L951" s="1" t="s">
        <v>68</v>
      </c>
      <c r="M951" s="1" t="s">
        <v>68</v>
      </c>
      <c r="N951" s="1" t="s">
        <v>68</v>
      </c>
      <c r="O951" s="1" t="s">
        <v>68</v>
      </c>
      <c r="P951" s="1" t="s">
        <v>68</v>
      </c>
    </row>
    <row r="952" spans="1:16">
      <c r="A952" s="1" t="s">
        <v>68</v>
      </c>
      <c r="B952" s="1" t="s">
        <v>2868</v>
      </c>
      <c r="C952" s="1" t="str">
        <f t="shared" si="14"/>
        <v>津歯129</v>
      </c>
      <c r="D952" s="1" t="s">
        <v>68</v>
      </c>
      <c r="E952" s="1" t="s">
        <v>68</v>
      </c>
      <c r="F952" s="1" t="s">
        <v>68</v>
      </c>
      <c r="G952" s="1" t="s">
        <v>68</v>
      </c>
      <c r="H952" s="1" t="s">
        <v>68</v>
      </c>
      <c r="I952" s="1" t="s">
        <v>68</v>
      </c>
      <c r="J952" s="1" t="s">
        <v>68</v>
      </c>
      <c r="K952" s="1" t="s">
        <v>11497</v>
      </c>
      <c r="L952" s="1" t="s">
        <v>68</v>
      </c>
      <c r="M952" s="1" t="s">
        <v>68</v>
      </c>
      <c r="N952" s="1" t="s">
        <v>68</v>
      </c>
      <c r="O952" s="1" t="s">
        <v>68</v>
      </c>
      <c r="P952" s="1" t="s">
        <v>68</v>
      </c>
    </row>
    <row r="953" spans="1:16">
      <c r="A953" s="1" t="s">
        <v>68</v>
      </c>
      <c r="B953" s="1" t="s">
        <v>68</v>
      </c>
      <c r="C953" s="1" t="str">
        <f t="shared" si="14"/>
        <v/>
      </c>
      <c r="D953" s="1" t="s">
        <v>68</v>
      </c>
      <c r="E953" s="1" t="s">
        <v>68</v>
      </c>
      <c r="F953" s="1" t="s">
        <v>68</v>
      </c>
      <c r="G953" s="1" t="s">
        <v>68</v>
      </c>
      <c r="H953" s="1" t="s">
        <v>68</v>
      </c>
      <c r="I953" s="1" t="s">
        <v>68</v>
      </c>
      <c r="J953" s="1" t="s">
        <v>68</v>
      </c>
      <c r="K953" s="1" t="s">
        <v>12370</v>
      </c>
      <c r="L953" s="1" t="s">
        <v>68</v>
      </c>
      <c r="M953" s="1" t="s">
        <v>68</v>
      </c>
      <c r="N953" s="1" t="s">
        <v>68</v>
      </c>
      <c r="O953" s="1" t="s">
        <v>68</v>
      </c>
      <c r="P953" s="1" t="s">
        <v>68</v>
      </c>
    </row>
    <row r="954" spans="1:16">
      <c r="A954" s="1" t="s">
        <v>3001</v>
      </c>
      <c r="B954" s="1" t="s">
        <v>12669</v>
      </c>
      <c r="C954" s="1" t="str">
        <f t="shared" si="14"/>
        <v>0501318</v>
      </c>
      <c r="D954" s="1" t="s">
        <v>2878</v>
      </c>
      <c r="E954" s="1" t="s">
        <v>12670</v>
      </c>
      <c r="F954" s="1" t="s">
        <v>2881</v>
      </c>
      <c r="G954" s="1" t="s">
        <v>12671</v>
      </c>
      <c r="H954" s="1" t="s">
        <v>12671</v>
      </c>
      <c r="I954" s="1" t="s">
        <v>11496</v>
      </c>
      <c r="J954" s="1" t="s">
        <v>68</v>
      </c>
      <c r="K954" s="1" t="s">
        <v>12672</v>
      </c>
      <c r="L954" s="1" t="s">
        <v>68</v>
      </c>
      <c r="M954" s="1" t="s">
        <v>68</v>
      </c>
      <c r="N954" s="1" t="s">
        <v>68</v>
      </c>
      <c r="O954" s="1" t="s">
        <v>68</v>
      </c>
      <c r="P954" s="1" t="s">
        <v>68</v>
      </c>
    </row>
    <row r="955" spans="1:16">
      <c r="A955" s="1" t="s">
        <v>68</v>
      </c>
      <c r="B955" s="1" t="s">
        <v>2877</v>
      </c>
      <c r="C955" s="1" t="str">
        <f t="shared" si="14"/>
        <v>津歯131</v>
      </c>
      <c r="D955" s="1" t="s">
        <v>68</v>
      </c>
      <c r="E955" s="1" t="s">
        <v>68</v>
      </c>
      <c r="F955" s="1" t="s">
        <v>68</v>
      </c>
      <c r="G955" s="1" t="s">
        <v>68</v>
      </c>
      <c r="H955" s="1" t="s">
        <v>68</v>
      </c>
      <c r="I955" s="1" t="s">
        <v>68</v>
      </c>
      <c r="J955" s="1" t="s">
        <v>68</v>
      </c>
      <c r="K955" s="1" t="s">
        <v>11497</v>
      </c>
      <c r="L955" s="1" t="s">
        <v>68</v>
      </c>
      <c r="M955" s="1" t="s">
        <v>68</v>
      </c>
      <c r="N955" s="1" t="s">
        <v>68</v>
      </c>
      <c r="O955" s="1" t="s">
        <v>68</v>
      </c>
      <c r="P955" s="1" t="s">
        <v>68</v>
      </c>
    </row>
    <row r="956" spans="1:16">
      <c r="A956" s="1" t="s">
        <v>68</v>
      </c>
      <c r="B956" s="1" t="s">
        <v>68</v>
      </c>
      <c r="C956" s="1" t="str">
        <f t="shared" si="14"/>
        <v/>
      </c>
      <c r="D956" s="1" t="s">
        <v>68</v>
      </c>
      <c r="E956" s="1" t="s">
        <v>68</v>
      </c>
      <c r="F956" s="1" t="s">
        <v>68</v>
      </c>
      <c r="G956" s="1" t="s">
        <v>68</v>
      </c>
      <c r="H956" s="1" t="s">
        <v>68</v>
      </c>
      <c r="I956" s="1" t="s">
        <v>68</v>
      </c>
      <c r="J956" s="1" t="s">
        <v>68</v>
      </c>
      <c r="K956" s="1" t="s">
        <v>12673</v>
      </c>
      <c r="L956" s="1" t="s">
        <v>68</v>
      </c>
      <c r="M956" s="1" t="s">
        <v>68</v>
      </c>
      <c r="N956" s="1" t="s">
        <v>68</v>
      </c>
      <c r="O956" s="1" t="s">
        <v>68</v>
      </c>
      <c r="P956" s="1" t="s">
        <v>68</v>
      </c>
    </row>
    <row r="957" spans="1:16">
      <c r="A957" s="1" t="s">
        <v>3010</v>
      </c>
      <c r="B957" s="1" t="s">
        <v>12674</v>
      </c>
      <c r="C957" s="1" t="str">
        <f t="shared" si="14"/>
        <v>0501458</v>
      </c>
      <c r="D957" s="1" t="s">
        <v>2887</v>
      </c>
      <c r="E957" s="1" t="s">
        <v>12675</v>
      </c>
      <c r="F957" s="1" t="s">
        <v>2890</v>
      </c>
      <c r="G957" s="1" t="s">
        <v>12676</v>
      </c>
      <c r="H957" s="1" t="s">
        <v>12676</v>
      </c>
      <c r="I957" s="1" t="s">
        <v>11496</v>
      </c>
      <c r="J957" s="1" t="s">
        <v>68</v>
      </c>
      <c r="K957" s="1" t="s">
        <v>12677</v>
      </c>
      <c r="L957" s="1" t="s">
        <v>68</v>
      </c>
      <c r="M957" s="1" t="s">
        <v>68</v>
      </c>
      <c r="N957" s="1" t="s">
        <v>68</v>
      </c>
      <c r="O957" s="1" t="s">
        <v>68</v>
      </c>
      <c r="P957" s="1" t="s">
        <v>68</v>
      </c>
    </row>
    <row r="958" spans="1:16">
      <c r="A958" s="1" t="s">
        <v>68</v>
      </c>
      <c r="B958" s="1" t="s">
        <v>2886</v>
      </c>
      <c r="C958" s="1" t="str">
        <f t="shared" si="14"/>
        <v>津歯145</v>
      </c>
      <c r="D958" s="1" t="s">
        <v>68</v>
      </c>
      <c r="E958" s="1" t="s">
        <v>68</v>
      </c>
      <c r="F958" s="1" t="s">
        <v>68</v>
      </c>
      <c r="G958" s="1" t="s">
        <v>68</v>
      </c>
      <c r="H958" s="1" t="s">
        <v>68</v>
      </c>
      <c r="I958" s="1" t="s">
        <v>68</v>
      </c>
      <c r="J958" s="1" t="s">
        <v>68</v>
      </c>
      <c r="K958" s="1" t="s">
        <v>11497</v>
      </c>
      <c r="L958" s="1" t="s">
        <v>68</v>
      </c>
      <c r="M958" s="1" t="s">
        <v>68</v>
      </c>
      <c r="N958" s="1" t="s">
        <v>68</v>
      </c>
      <c r="O958" s="1" t="s">
        <v>68</v>
      </c>
      <c r="P958" s="1" t="s">
        <v>68</v>
      </c>
    </row>
    <row r="959" spans="1:16">
      <c r="A959" s="1" t="s">
        <v>68</v>
      </c>
      <c r="B959" s="1" t="s">
        <v>68</v>
      </c>
      <c r="C959" s="1" t="str">
        <f t="shared" si="14"/>
        <v/>
      </c>
      <c r="D959" s="1" t="s">
        <v>68</v>
      </c>
      <c r="E959" s="1" t="s">
        <v>68</v>
      </c>
      <c r="F959" s="1" t="s">
        <v>68</v>
      </c>
      <c r="G959" s="1" t="s">
        <v>68</v>
      </c>
      <c r="H959" s="1" t="s">
        <v>68</v>
      </c>
      <c r="I959" s="1" t="s">
        <v>68</v>
      </c>
      <c r="J959" s="1" t="s">
        <v>68</v>
      </c>
      <c r="K959" s="1" t="s">
        <v>12678</v>
      </c>
      <c r="L959" s="1" t="s">
        <v>68</v>
      </c>
      <c r="M959" s="1" t="s">
        <v>68</v>
      </c>
      <c r="N959" s="1" t="s">
        <v>68</v>
      </c>
      <c r="O959" s="1" t="s">
        <v>68</v>
      </c>
      <c r="P959" s="1" t="s">
        <v>68</v>
      </c>
    </row>
    <row r="960" spans="1:16">
      <c r="A960" s="1" t="s">
        <v>3018</v>
      </c>
      <c r="B960" s="1" t="s">
        <v>10920</v>
      </c>
      <c r="C960" s="1" t="str">
        <f t="shared" si="14"/>
        <v>0501466</v>
      </c>
      <c r="D960" s="1" t="s">
        <v>2896</v>
      </c>
      <c r="E960" s="1" t="s">
        <v>12679</v>
      </c>
      <c r="F960" s="1" t="s">
        <v>2899</v>
      </c>
      <c r="G960" s="1" t="s">
        <v>12680</v>
      </c>
      <c r="H960" s="1" t="s">
        <v>12680</v>
      </c>
      <c r="I960" s="1" t="s">
        <v>11496</v>
      </c>
      <c r="J960" s="1" t="s">
        <v>68</v>
      </c>
      <c r="K960" s="1" t="s">
        <v>3676</v>
      </c>
      <c r="L960" s="1" t="s">
        <v>68</v>
      </c>
      <c r="M960" s="1" t="s">
        <v>68</v>
      </c>
      <c r="N960" s="1" t="s">
        <v>68</v>
      </c>
      <c r="O960" s="1" t="s">
        <v>68</v>
      </c>
      <c r="P960" s="1" t="s">
        <v>68</v>
      </c>
    </row>
    <row r="961" spans="1:16">
      <c r="A961" s="1" t="s">
        <v>68</v>
      </c>
      <c r="B961" s="1" t="s">
        <v>2895</v>
      </c>
      <c r="C961" s="1" t="str">
        <f t="shared" si="14"/>
        <v>津歯146</v>
      </c>
      <c r="D961" s="1" t="s">
        <v>68</v>
      </c>
      <c r="E961" s="1" t="s">
        <v>68</v>
      </c>
      <c r="F961" s="1" t="s">
        <v>68</v>
      </c>
      <c r="G961" s="1" t="s">
        <v>68</v>
      </c>
      <c r="H961" s="1" t="s">
        <v>68</v>
      </c>
      <c r="I961" s="1" t="s">
        <v>68</v>
      </c>
      <c r="J961" s="1" t="s">
        <v>68</v>
      </c>
      <c r="K961" s="1" t="s">
        <v>11497</v>
      </c>
      <c r="L961" s="1" t="s">
        <v>68</v>
      </c>
      <c r="M961" s="1" t="s">
        <v>68</v>
      </c>
      <c r="N961" s="1" t="s">
        <v>68</v>
      </c>
      <c r="O961" s="1" t="s">
        <v>68</v>
      </c>
      <c r="P961" s="1" t="s">
        <v>68</v>
      </c>
    </row>
    <row r="962" spans="1:16">
      <c r="A962" s="1" t="s">
        <v>68</v>
      </c>
      <c r="B962" s="1" t="s">
        <v>68</v>
      </c>
      <c r="C962" s="1" t="str">
        <f t="shared" si="14"/>
        <v/>
      </c>
      <c r="D962" s="1" t="s">
        <v>68</v>
      </c>
      <c r="E962" s="1" t="s">
        <v>68</v>
      </c>
      <c r="F962" s="1" t="s">
        <v>68</v>
      </c>
      <c r="G962" s="1" t="s">
        <v>68</v>
      </c>
      <c r="H962" s="1" t="s">
        <v>68</v>
      </c>
      <c r="I962" s="1" t="s">
        <v>68</v>
      </c>
      <c r="J962" s="1" t="s">
        <v>68</v>
      </c>
      <c r="K962" s="1" t="s">
        <v>11716</v>
      </c>
      <c r="L962" s="1" t="s">
        <v>68</v>
      </c>
      <c r="M962" s="1" t="s">
        <v>68</v>
      </c>
      <c r="N962" s="1" t="s">
        <v>68</v>
      </c>
      <c r="O962" s="1" t="s">
        <v>68</v>
      </c>
      <c r="P962" s="1" t="s">
        <v>68</v>
      </c>
    </row>
    <row r="963" spans="1:16">
      <c r="A963" s="1" t="s">
        <v>3027</v>
      </c>
      <c r="B963" s="1" t="s">
        <v>10923</v>
      </c>
      <c r="C963" s="1" t="str">
        <f t="shared" si="14"/>
        <v>0501474</v>
      </c>
      <c r="D963" s="1" t="s">
        <v>2905</v>
      </c>
      <c r="E963" s="1" t="s">
        <v>12681</v>
      </c>
      <c r="F963" s="1" t="s">
        <v>2908</v>
      </c>
      <c r="G963" s="1" t="s">
        <v>12682</v>
      </c>
      <c r="H963" s="1" t="s">
        <v>12682</v>
      </c>
      <c r="I963" s="1" t="s">
        <v>11496</v>
      </c>
      <c r="J963" s="1" t="s">
        <v>68</v>
      </c>
      <c r="K963" s="1" t="s">
        <v>3676</v>
      </c>
      <c r="L963" s="1" t="s">
        <v>68</v>
      </c>
      <c r="M963" s="1" t="s">
        <v>68</v>
      </c>
      <c r="N963" s="1" t="s">
        <v>68</v>
      </c>
      <c r="O963" s="1" t="s">
        <v>68</v>
      </c>
      <c r="P963" s="1" t="s">
        <v>68</v>
      </c>
    </row>
    <row r="964" spans="1:16">
      <c r="A964" s="1" t="s">
        <v>68</v>
      </c>
      <c r="B964" s="1" t="s">
        <v>2904</v>
      </c>
      <c r="C964" s="1" t="str">
        <f t="shared" si="14"/>
        <v>津歯147</v>
      </c>
      <c r="D964" s="1" t="s">
        <v>68</v>
      </c>
      <c r="E964" s="1" t="s">
        <v>68</v>
      </c>
      <c r="F964" s="1" t="s">
        <v>68</v>
      </c>
      <c r="G964" s="1" t="s">
        <v>68</v>
      </c>
      <c r="H964" s="1" t="s">
        <v>68</v>
      </c>
      <c r="I964" s="1" t="s">
        <v>68</v>
      </c>
      <c r="J964" s="1" t="s">
        <v>68</v>
      </c>
      <c r="K964" s="1" t="s">
        <v>11497</v>
      </c>
      <c r="L964" s="1" t="s">
        <v>68</v>
      </c>
      <c r="M964" s="1" t="s">
        <v>68</v>
      </c>
      <c r="N964" s="1" t="s">
        <v>68</v>
      </c>
      <c r="O964" s="1" t="s">
        <v>68</v>
      </c>
      <c r="P964" s="1" t="s">
        <v>68</v>
      </c>
    </row>
    <row r="965" spans="1:16">
      <c r="A965" s="1" t="s">
        <v>68</v>
      </c>
      <c r="B965" s="1" t="s">
        <v>68</v>
      </c>
      <c r="C965" s="1" t="str">
        <f t="shared" si="14"/>
        <v/>
      </c>
      <c r="D965" s="1" t="s">
        <v>68</v>
      </c>
      <c r="E965" s="1" t="s">
        <v>68</v>
      </c>
      <c r="F965" s="1" t="s">
        <v>68</v>
      </c>
      <c r="G965" s="1" t="s">
        <v>68</v>
      </c>
      <c r="H965" s="1" t="s">
        <v>68</v>
      </c>
      <c r="I965" s="1" t="s">
        <v>68</v>
      </c>
      <c r="J965" s="1" t="s">
        <v>68</v>
      </c>
      <c r="K965" s="1" t="s">
        <v>11716</v>
      </c>
      <c r="L965" s="1" t="s">
        <v>68</v>
      </c>
      <c r="M965" s="1" t="s">
        <v>68</v>
      </c>
      <c r="N965" s="1" t="s">
        <v>68</v>
      </c>
      <c r="O965" s="1" t="s">
        <v>68</v>
      </c>
      <c r="P965" s="1" t="s">
        <v>68</v>
      </c>
    </row>
    <row r="966" spans="1:16">
      <c r="A966" s="1" t="s">
        <v>3035</v>
      </c>
      <c r="B966" s="1" t="s">
        <v>12683</v>
      </c>
      <c r="C966" s="1" t="str">
        <f t="shared" si="14"/>
        <v>0501490</v>
      </c>
      <c r="D966" s="1" t="s">
        <v>2914</v>
      </c>
      <c r="E966" s="1" t="s">
        <v>12684</v>
      </c>
      <c r="F966" s="1" t="s">
        <v>2917</v>
      </c>
      <c r="G966" s="1" t="s">
        <v>12685</v>
      </c>
      <c r="H966" s="1" t="s">
        <v>12685</v>
      </c>
      <c r="I966" s="1" t="s">
        <v>11496</v>
      </c>
      <c r="J966" s="1" t="s">
        <v>68</v>
      </c>
      <c r="K966" s="1" t="s">
        <v>12686</v>
      </c>
      <c r="L966" s="1" t="s">
        <v>68</v>
      </c>
      <c r="M966" s="1" t="s">
        <v>68</v>
      </c>
      <c r="N966" s="1" t="s">
        <v>68</v>
      </c>
      <c r="O966" s="1" t="s">
        <v>68</v>
      </c>
      <c r="P966" s="1" t="s">
        <v>68</v>
      </c>
    </row>
    <row r="967" spans="1:16">
      <c r="A967" s="1" t="s">
        <v>68</v>
      </c>
      <c r="B967" s="1" t="s">
        <v>2913</v>
      </c>
      <c r="C967" s="1" t="str">
        <f t="shared" si="14"/>
        <v>津歯149</v>
      </c>
      <c r="D967" s="1" t="s">
        <v>68</v>
      </c>
      <c r="E967" s="1" t="s">
        <v>68</v>
      </c>
      <c r="F967" s="1" t="s">
        <v>68</v>
      </c>
      <c r="G967" s="1" t="s">
        <v>68</v>
      </c>
      <c r="H967" s="1" t="s">
        <v>68</v>
      </c>
      <c r="I967" s="1" t="s">
        <v>68</v>
      </c>
      <c r="J967" s="1" t="s">
        <v>68</v>
      </c>
      <c r="K967" s="1" t="s">
        <v>11497</v>
      </c>
      <c r="L967" s="1" t="s">
        <v>68</v>
      </c>
      <c r="M967" s="1" t="s">
        <v>68</v>
      </c>
      <c r="N967" s="1" t="s">
        <v>68</v>
      </c>
      <c r="O967" s="1" t="s">
        <v>68</v>
      </c>
      <c r="P967" s="1" t="s">
        <v>68</v>
      </c>
    </row>
    <row r="968" spans="1:16">
      <c r="A968" s="1" t="s">
        <v>68</v>
      </c>
      <c r="B968" s="1" t="s">
        <v>68</v>
      </c>
      <c r="C968" s="1" t="str">
        <f t="shared" si="14"/>
        <v/>
      </c>
      <c r="D968" s="1" t="s">
        <v>68</v>
      </c>
      <c r="E968" s="1" t="s">
        <v>68</v>
      </c>
      <c r="F968" s="1" t="s">
        <v>68</v>
      </c>
      <c r="G968" s="1" t="s">
        <v>68</v>
      </c>
      <c r="H968" s="1" t="s">
        <v>68</v>
      </c>
      <c r="I968" s="1" t="s">
        <v>68</v>
      </c>
      <c r="J968" s="1" t="s">
        <v>68</v>
      </c>
      <c r="K968" s="1" t="s">
        <v>12687</v>
      </c>
      <c r="L968" s="1" t="s">
        <v>68</v>
      </c>
      <c r="M968" s="1" t="s">
        <v>68</v>
      </c>
      <c r="N968" s="1" t="s">
        <v>68</v>
      </c>
      <c r="O968" s="1" t="s">
        <v>68</v>
      </c>
      <c r="P968" s="1" t="s">
        <v>68</v>
      </c>
    </row>
    <row r="969" spans="1:16">
      <c r="A969" s="1" t="s">
        <v>3044</v>
      </c>
      <c r="B969" s="1" t="s">
        <v>12688</v>
      </c>
      <c r="C969" s="1" t="str">
        <f t="shared" si="14"/>
        <v>0501508</v>
      </c>
      <c r="D969" s="1" t="s">
        <v>2923</v>
      </c>
      <c r="E969" s="1" t="s">
        <v>12689</v>
      </c>
      <c r="F969" s="1" t="s">
        <v>2926</v>
      </c>
      <c r="G969" s="1" t="s">
        <v>12690</v>
      </c>
      <c r="H969" s="1" t="s">
        <v>12690</v>
      </c>
      <c r="I969" s="1" t="s">
        <v>11496</v>
      </c>
      <c r="J969" s="1" t="s">
        <v>68</v>
      </c>
      <c r="K969" s="1" t="s">
        <v>5589</v>
      </c>
      <c r="L969" s="1" t="s">
        <v>68</v>
      </c>
      <c r="M969" s="1" t="s">
        <v>68</v>
      </c>
      <c r="N969" s="1" t="s">
        <v>68</v>
      </c>
      <c r="O969" s="1" t="s">
        <v>68</v>
      </c>
      <c r="P969" s="1" t="s">
        <v>68</v>
      </c>
    </row>
    <row r="970" spans="1:16">
      <c r="A970" s="1" t="s">
        <v>68</v>
      </c>
      <c r="B970" s="1" t="s">
        <v>2922</v>
      </c>
      <c r="C970" s="1" t="str">
        <f t="shared" ref="C970:C1033" si="15">SUBSTITUTE(B970,"-","")</f>
        <v>津歯150</v>
      </c>
      <c r="D970" s="1" t="s">
        <v>68</v>
      </c>
      <c r="E970" s="1" t="s">
        <v>68</v>
      </c>
      <c r="F970" s="1" t="s">
        <v>68</v>
      </c>
      <c r="G970" s="1" t="s">
        <v>68</v>
      </c>
      <c r="H970" s="1" t="s">
        <v>68</v>
      </c>
      <c r="I970" s="1" t="s">
        <v>68</v>
      </c>
      <c r="J970" s="1" t="s">
        <v>68</v>
      </c>
      <c r="K970" s="1" t="s">
        <v>11497</v>
      </c>
      <c r="L970" s="1" t="s">
        <v>68</v>
      </c>
      <c r="M970" s="1" t="s">
        <v>68</v>
      </c>
      <c r="N970" s="1" t="s">
        <v>68</v>
      </c>
      <c r="O970" s="1" t="s">
        <v>68</v>
      </c>
      <c r="P970" s="1" t="s">
        <v>68</v>
      </c>
    </row>
    <row r="971" spans="1:16">
      <c r="A971" s="1" t="s">
        <v>68</v>
      </c>
      <c r="B971" s="1" t="s">
        <v>68</v>
      </c>
      <c r="C971" s="1" t="str">
        <f t="shared" si="15"/>
        <v/>
      </c>
      <c r="D971" s="1" t="s">
        <v>68</v>
      </c>
      <c r="E971" s="1" t="s">
        <v>68</v>
      </c>
      <c r="F971" s="1" t="s">
        <v>68</v>
      </c>
      <c r="G971" s="1" t="s">
        <v>68</v>
      </c>
      <c r="H971" s="1" t="s">
        <v>68</v>
      </c>
      <c r="I971" s="1" t="s">
        <v>68</v>
      </c>
      <c r="J971" s="1" t="s">
        <v>68</v>
      </c>
      <c r="K971" s="1" t="s">
        <v>12520</v>
      </c>
      <c r="L971" s="1" t="s">
        <v>68</v>
      </c>
      <c r="M971" s="1" t="s">
        <v>68</v>
      </c>
      <c r="N971" s="1" t="s">
        <v>68</v>
      </c>
      <c r="O971" s="1" t="s">
        <v>68</v>
      </c>
      <c r="P971" s="1" t="s">
        <v>68</v>
      </c>
    </row>
    <row r="972" spans="1:16">
      <c r="A972" s="1" t="s">
        <v>3052</v>
      </c>
      <c r="B972" s="1" t="s">
        <v>12691</v>
      </c>
      <c r="C972" s="1" t="str">
        <f t="shared" si="15"/>
        <v>0501516</v>
      </c>
      <c r="D972" s="1" t="s">
        <v>2932</v>
      </c>
      <c r="E972" s="1" t="s">
        <v>12692</v>
      </c>
      <c r="F972" s="1" t="s">
        <v>2935</v>
      </c>
      <c r="G972" s="1" t="s">
        <v>12693</v>
      </c>
      <c r="H972" s="1" t="s">
        <v>12693</v>
      </c>
      <c r="I972" s="1" t="s">
        <v>11496</v>
      </c>
      <c r="J972" s="1" t="s">
        <v>68</v>
      </c>
      <c r="K972" s="1" t="s">
        <v>6329</v>
      </c>
      <c r="L972" s="1" t="s">
        <v>68</v>
      </c>
      <c r="M972" s="1" t="s">
        <v>68</v>
      </c>
      <c r="N972" s="1" t="s">
        <v>68</v>
      </c>
      <c r="O972" s="1" t="s">
        <v>68</v>
      </c>
      <c r="P972" s="1" t="s">
        <v>68</v>
      </c>
    </row>
    <row r="973" spans="1:16">
      <c r="A973" s="1" t="s">
        <v>68</v>
      </c>
      <c r="B973" s="1" t="s">
        <v>2931</v>
      </c>
      <c r="C973" s="1" t="str">
        <f t="shared" si="15"/>
        <v>津歯151</v>
      </c>
      <c r="D973" s="1" t="s">
        <v>68</v>
      </c>
      <c r="E973" s="1" t="s">
        <v>68</v>
      </c>
      <c r="F973" s="1" t="s">
        <v>68</v>
      </c>
      <c r="G973" s="1" t="s">
        <v>68</v>
      </c>
      <c r="H973" s="1" t="s">
        <v>68</v>
      </c>
      <c r="I973" s="1" t="s">
        <v>68</v>
      </c>
      <c r="J973" s="1" t="s">
        <v>68</v>
      </c>
      <c r="K973" s="1" t="s">
        <v>11497</v>
      </c>
      <c r="L973" s="1" t="s">
        <v>68</v>
      </c>
      <c r="M973" s="1" t="s">
        <v>68</v>
      </c>
      <c r="N973" s="1" t="s">
        <v>68</v>
      </c>
      <c r="O973" s="1" t="s">
        <v>68</v>
      </c>
      <c r="P973" s="1" t="s">
        <v>68</v>
      </c>
    </row>
    <row r="974" spans="1:16">
      <c r="A974" s="1" t="s">
        <v>68</v>
      </c>
      <c r="B974" s="1" t="s">
        <v>68</v>
      </c>
      <c r="C974" s="1" t="str">
        <f t="shared" si="15"/>
        <v/>
      </c>
      <c r="D974" s="1" t="s">
        <v>68</v>
      </c>
      <c r="E974" s="1" t="s">
        <v>68</v>
      </c>
      <c r="F974" s="1" t="s">
        <v>68</v>
      </c>
      <c r="G974" s="1" t="s">
        <v>68</v>
      </c>
      <c r="H974" s="1" t="s">
        <v>68</v>
      </c>
      <c r="I974" s="1" t="s">
        <v>68</v>
      </c>
      <c r="J974" s="1" t="s">
        <v>68</v>
      </c>
      <c r="K974" s="1" t="s">
        <v>11516</v>
      </c>
      <c r="L974" s="1" t="s">
        <v>68</v>
      </c>
      <c r="M974" s="1" t="s">
        <v>68</v>
      </c>
      <c r="N974" s="1" t="s">
        <v>68</v>
      </c>
      <c r="O974" s="1" t="s">
        <v>68</v>
      </c>
      <c r="P974" s="1" t="s">
        <v>68</v>
      </c>
    </row>
    <row r="975" spans="1:16">
      <c r="A975" s="1" t="s">
        <v>3061</v>
      </c>
      <c r="B975" s="1" t="s">
        <v>12694</v>
      </c>
      <c r="C975" s="1" t="str">
        <f t="shared" si="15"/>
        <v>0501532</v>
      </c>
      <c r="D975" s="1" t="s">
        <v>2941</v>
      </c>
      <c r="E975" s="1" t="s">
        <v>12695</v>
      </c>
      <c r="F975" s="1" t="s">
        <v>2944</v>
      </c>
      <c r="G975" s="1" t="s">
        <v>12696</v>
      </c>
      <c r="H975" s="1" t="s">
        <v>12696</v>
      </c>
      <c r="I975" s="1" t="s">
        <v>11496</v>
      </c>
      <c r="J975" s="1" t="s">
        <v>68</v>
      </c>
      <c r="K975" s="1" t="s">
        <v>7062</v>
      </c>
      <c r="L975" s="1" t="s">
        <v>68</v>
      </c>
      <c r="M975" s="1" t="s">
        <v>68</v>
      </c>
      <c r="N975" s="1" t="s">
        <v>68</v>
      </c>
      <c r="O975" s="1" t="s">
        <v>68</v>
      </c>
      <c r="P975" s="1" t="s">
        <v>68</v>
      </c>
    </row>
    <row r="976" spans="1:16">
      <c r="A976" s="1" t="s">
        <v>68</v>
      </c>
      <c r="B976" s="1" t="s">
        <v>2940</v>
      </c>
      <c r="C976" s="1" t="str">
        <f t="shared" si="15"/>
        <v>津歯153</v>
      </c>
      <c r="D976" s="1" t="s">
        <v>68</v>
      </c>
      <c r="E976" s="1" t="s">
        <v>68</v>
      </c>
      <c r="F976" s="1" t="s">
        <v>68</v>
      </c>
      <c r="G976" s="1" t="s">
        <v>68</v>
      </c>
      <c r="H976" s="1" t="s">
        <v>68</v>
      </c>
      <c r="I976" s="1" t="s">
        <v>68</v>
      </c>
      <c r="J976" s="1" t="s">
        <v>68</v>
      </c>
      <c r="K976" s="1" t="s">
        <v>11497</v>
      </c>
      <c r="L976" s="1" t="s">
        <v>68</v>
      </c>
      <c r="M976" s="1" t="s">
        <v>68</v>
      </c>
      <c r="N976" s="1" t="s">
        <v>68</v>
      </c>
      <c r="O976" s="1" t="s">
        <v>68</v>
      </c>
      <c r="P976" s="1" t="s">
        <v>68</v>
      </c>
    </row>
    <row r="977" spans="1:16">
      <c r="A977" s="1" t="s">
        <v>68</v>
      </c>
      <c r="B977" s="1" t="s">
        <v>68</v>
      </c>
      <c r="C977" s="1" t="str">
        <f t="shared" si="15"/>
        <v/>
      </c>
      <c r="D977" s="1" t="s">
        <v>68</v>
      </c>
      <c r="E977" s="1" t="s">
        <v>68</v>
      </c>
      <c r="F977" s="1" t="s">
        <v>68</v>
      </c>
      <c r="G977" s="1" t="s">
        <v>68</v>
      </c>
      <c r="H977" s="1" t="s">
        <v>68</v>
      </c>
      <c r="I977" s="1" t="s">
        <v>68</v>
      </c>
      <c r="J977" s="1" t="s">
        <v>68</v>
      </c>
      <c r="K977" s="1" t="s">
        <v>11526</v>
      </c>
      <c r="L977" s="1" t="s">
        <v>68</v>
      </c>
      <c r="M977" s="1" t="s">
        <v>68</v>
      </c>
      <c r="N977" s="1" t="s">
        <v>68</v>
      </c>
      <c r="O977" s="1" t="s">
        <v>68</v>
      </c>
      <c r="P977" s="1" t="s">
        <v>68</v>
      </c>
    </row>
    <row r="978" spans="1:16">
      <c r="A978" s="1" t="s">
        <v>3070</v>
      </c>
      <c r="B978" s="1" t="s">
        <v>12697</v>
      </c>
      <c r="C978" s="1" t="str">
        <f t="shared" si="15"/>
        <v>0501540</v>
      </c>
      <c r="D978" s="1" t="s">
        <v>2950</v>
      </c>
      <c r="E978" s="1" t="s">
        <v>12698</v>
      </c>
      <c r="F978" s="1" t="s">
        <v>2953</v>
      </c>
      <c r="G978" s="1" t="s">
        <v>12699</v>
      </c>
      <c r="H978" s="1" t="s">
        <v>12699</v>
      </c>
      <c r="I978" s="1" t="s">
        <v>11496</v>
      </c>
      <c r="J978" s="1" t="s">
        <v>68</v>
      </c>
      <c r="K978" s="1" t="s">
        <v>12700</v>
      </c>
      <c r="L978" s="1" t="s">
        <v>68</v>
      </c>
      <c r="M978" s="1" t="s">
        <v>68</v>
      </c>
      <c r="N978" s="1" t="s">
        <v>68</v>
      </c>
      <c r="O978" s="1" t="s">
        <v>68</v>
      </c>
      <c r="P978" s="1" t="s">
        <v>68</v>
      </c>
    </row>
    <row r="979" spans="1:16">
      <c r="A979" s="1" t="s">
        <v>68</v>
      </c>
      <c r="B979" s="1" t="s">
        <v>2949</v>
      </c>
      <c r="C979" s="1" t="str">
        <f t="shared" si="15"/>
        <v>津歯154</v>
      </c>
      <c r="D979" s="1" t="s">
        <v>68</v>
      </c>
      <c r="E979" s="1" t="s">
        <v>68</v>
      </c>
      <c r="F979" s="1" t="s">
        <v>68</v>
      </c>
      <c r="G979" s="1" t="s">
        <v>68</v>
      </c>
      <c r="H979" s="1" t="s">
        <v>68</v>
      </c>
      <c r="I979" s="1" t="s">
        <v>68</v>
      </c>
      <c r="J979" s="1" t="s">
        <v>68</v>
      </c>
      <c r="K979" s="1" t="s">
        <v>11497</v>
      </c>
      <c r="L979" s="1" t="s">
        <v>68</v>
      </c>
      <c r="M979" s="1" t="s">
        <v>68</v>
      </c>
      <c r="N979" s="1" t="s">
        <v>68</v>
      </c>
      <c r="O979" s="1" t="s">
        <v>68</v>
      </c>
      <c r="P979" s="1" t="s">
        <v>68</v>
      </c>
    </row>
    <row r="980" spans="1:16">
      <c r="A980" s="1" t="s">
        <v>68</v>
      </c>
      <c r="B980" s="1" t="s">
        <v>68</v>
      </c>
      <c r="C980" s="1" t="str">
        <f t="shared" si="15"/>
        <v/>
      </c>
      <c r="D980" s="1" t="s">
        <v>68</v>
      </c>
      <c r="E980" s="1" t="s">
        <v>68</v>
      </c>
      <c r="F980" s="1" t="s">
        <v>68</v>
      </c>
      <c r="G980" s="1" t="s">
        <v>68</v>
      </c>
      <c r="H980" s="1" t="s">
        <v>68</v>
      </c>
      <c r="I980" s="1" t="s">
        <v>68</v>
      </c>
      <c r="J980" s="1" t="s">
        <v>68</v>
      </c>
      <c r="K980" s="1" t="s">
        <v>12701</v>
      </c>
      <c r="L980" s="1" t="s">
        <v>68</v>
      </c>
      <c r="M980" s="1" t="s">
        <v>68</v>
      </c>
      <c r="N980" s="1" t="s">
        <v>68</v>
      </c>
      <c r="O980" s="1" t="s">
        <v>68</v>
      </c>
      <c r="P980" s="1" t="s">
        <v>68</v>
      </c>
    </row>
    <row r="981" spans="1:16">
      <c r="A981" s="1" t="s">
        <v>3078</v>
      </c>
      <c r="B981" s="1" t="s">
        <v>10926</v>
      </c>
      <c r="C981" s="1" t="str">
        <f t="shared" si="15"/>
        <v>0501573</v>
      </c>
      <c r="D981" s="1" t="s">
        <v>2959</v>
      </c>
      <c r="E981" s="1" t="s">
        <v>12702</v>
      </c>
      <c r="F981" s="1" t="s">
        <v>2962</v>
      </c>
      <c r="G981" s="1" t="s">
        <v>12703</v>
      </c>
      <c r="H981" s="1" t="s">
        <v>12703</v>
      </c>
      <c r="I981" s="1" t="s">
        <v>11496</v>
      </c>
      <c r="J981" s="1" t="s">
        <v>68</v>
      </c>
      <c r="K981" s="1" t="s">
        <v>1391</v>
      </c>
      <c r="L981" s="1" t="s">
        <v>68</v>
      </c>
      <c r="M981" s="1" t="s">
        <v>68</v>
      </c>
      <c r="N981" s="1" t="s">
        <v>68</v>
      </c>
      <c r="O981" s="1" t="s">
        <v>68</v>
      </c>
      <c r="P981" s="1" t="s">
        <v>68</v>
      </c>
    </row>
    <row r="982" spans="1:16">
      <c r="A982" s="1" t="s">
        <v>68</v>
      </c>
      <c r="B982" s="1" t="s">
        <v>2958</v>
      </c>
      <c r="C982" s="1" t="str">
        <f t="shared" si="15"/>
        <v>津歯157</v>
      </c>
      <c r="D982" s="1" t="s">
        <v>68</v>
      </c>
      <c r="E982" s="1" t="s">
        <v>68</v>
      </c>
      <c r="F982" s="1" t="s">
        <v>68</v>
      </c>
      <c r="G982" s="1" t="s">
        <v>68</v>
      </c>
      <c r="H982" s="1" t="s">
        <v>68</v>
      </c>
      <c r="I982" s="1" t="s">
        <v>68</v>
      </c>
      <c r="J982" s="1" t="s">
        <v>68</v>
      </c>
      <c r="K982" s="1" t="s">
        <v>11497</v>
      </c>
      <c r="L982" s="1" t="s">
        <v>68</v>
      </c>
      <c r="M982" s="1" t="s">
        <v>68</v>
      </c>
      <c r="N982" s="1" t="s">
        <v>68</v>
      </c>
      <c r="O982" s="1" t="s">
        <v>68</v>
      </c>
      <c r="P982" s="1" t="s">
        <v>68</v>
      </c>
    </row>
    <row r="983" spans="1:16">
      <c r="A983" s="1" t="s">
        <v>68</v>
      </c>
      <c r="B983" s="1" t="s">
        <v>68</v>
      </c>
      <c r="C983" s="1" t="str">
        <f t="shared" si="15"/>
        <v/>
      </c>
      <c r="D983" s="1" t="s">
        <v>68</v>
      </c>
      <c r="E983" s="1" t="s">
        <v>68</v>
      </c>
      <c r="F983" s="1" t="s">
        <v>68</v>
      </c>
      <c r="G983" s="1" t="s">
        <v>68</v>
      </c>
      <c r="H983" s="1" t="s">
        <v>68</v>
      </c>
      <c r="I983" s="1" t="s">
        <v>68</v>
      </c>
      <c r="J983" s="1" t="s">
        <v>68</v>
      </c>
      <c r="K983" s="1" t="s">
        <v>11547</v>
      </c>
      <c r="L983" s="1" t="s">
        <v>68</v>
      </c>
      <c r="M983" s="1" t="s">
        <v>68</v>
      </c>
      <c r="N983" s="1" t="s">
        <v>68</v>
      </c>
      <c r="O983" s="1" t="s">
        <v>68</v>
      </c>
      <c r="P983" s="1" t="s">
        <v>68</v>
      </c>
    </row>
    <row r="984" spans="1:16">
      <c r="A984" s="1" t="s">
        <v>3088</v>
      </c>
      <c r="B984" s="1" t="s">
        <v>12704</v>
      </c>
      <c r="C984" s="1" t="str">
        <f t="shared" si="15"/>
        <v>0501581</v>
      </c>
      <c r="D984" s="1" t="s">
        <v>2969</v>
      </c>
      <c r="E984" s="1" t="s">
        <v>12705</v>
      </c>
      <c r="F984" s="1" t="s">
        <v>2971</v>
      </c>
      <c r="G984" s="1" t="s">
        <v>12706</v>
      </c>
      <c r="H984" s="1" t="s">
        <v>12706</v>
      </c>
      <c r="I984" s="1" t="s">
        <v>11496</v>
      </c>
      <c r="J984" s="1" t="s">
        <v>68</v>
      </c>
      <c r="K984" s="1" t="s">
        <v>2142</v>
      </c>
      <c r="L984" s="1" t="s">
        <v>68</v>
      </c>
      <c r="M984" s="1" t="s">
        <v>68</v>
      </c>
      <c r="N984" s="1" t="s">
        <v>68</v>
      </c>
      <c r="O984" s="1" t="s">
        <v>68</v>
      </c>
      <c r="P984" s="1" t="s">
        <v>68</v>
      </c>
    </row>
    <row r="985" spans="1:16">
      <c r="A985" s="1" t="s">
        <v>68</v>
      </c>
      <c r="B985" s="1" t="s">
        <v>2968</v>
      </c>
      <c r="C985" s="1" t="str">
        <f t="shared" si="15"/>
        <v>津歯158</v>
      </c>
      <c r="D985" s="1" t="s">
        <v>68</v>
      </c>
      <c r="E985" s="1" t="s">
        <v>68</v>
      </c>
      <c r="F985" s="1" t="s">
        <v>68</v>
      </c>
      <c r="G985" s="1" t="s">
        <v>68</v>
      </c>
      <c r="H985" s="1" t="s">
        <v>68</v>
      </c>
      <c r="I985" s="1" t="s">
        <v>68</v>
      </c>
      <c r="J985" s="1" t="s">
        <v>68</v>
      </c>
      <c r="K985" s="1" t="s">
        <v>11497</v>
      </c>
      <c r="L985" s="1" t="s">
        <v>68</v>
      </c>
      <c r="M985" s="1" t="s">
        <v>68</v>
      </c>
      <c r="N985" s="1" t="s">
        <v>68</v>
      </c>
      <c r="O985" s="1" t="s">
        <v>68</v>
      </c>
      <c r="P985" s="1" t="s">
        <v>68</v>
      </c>
    </row>
    <row r="986" spans="1:16">
      <c r="A986" s="1" t="s">
        <v>68</v>
      </c>
      <c r="B986" s="1" t="s">
        <v>68</v>
      </c>
      <c r="C986" s="1" t="str">
        <f t="shared" si="15"/>
        <v/>
      </c>
      <c r="D986" s="1" t="s">
        <v>68</v>
      </c>
      <c r="E986" s="1" t="s">
        <v>68</v>
      </c>
      <c r="F986" s="1" t="s">
        <v>68</v>
      </c>
      <c r="G986" s="1" t="s">
        <v>68</v>
      </c>
      <c r="H986" s="1" t="s">
        <v>68</v>
      </c>
      <c r="I986" s="1" t="s">
        <v>68</v>
      </c>
      <c r="J986" s="1" t="s">
        <v>68</v>
      </c>
      <c r="K986" s="1" t="s">
        <v>11916</v>
      </c>
      <c r="L986" s="1" t="s">
        <v>68</v>
      </c>
      <c r="M986" s="1" t="s">
        <v>68</v>
      </c>
      <c r="N986" s="1" t="s">
        <v>68</v>
      </c>
      <c r="O986" s="1" t="s">
        <v>68</v>
      </c>
      <c r="P986" s="1" t="s">
        <v>68</v>
      </c>
    </row>
    <row r="987" spans="1:16">
      <c r="A987" s="1" t="s">
        <v>3097</v>
      </c>
      <c r="B987" s="1" t="s">
        <v>12707</v>
      </c>
      <c r="C987" s="1" t="str">
        <f t="shared" si="15"/>
        <v>0501599</v>
      </c>
      <c r="D987" s="1" t="s">
        <v>2977</v>
      </c>
      <c r="E987" s="1" t="s">
        <v>12708</v>
      </c>
      <c r="F987" s="1" t="s">
        <v>2980</v>
      </c>
      <c r="G987" s="1" t="s">
        <v>12709</v>
      </c>
      <c r="H987" s="1" t="s">
        <v>12709</v>
      </c>
      <c r="I987" s="1" t="s">
        <v>11496</v>
      </c>
      <c r="J987" s="1" t="s">
        <v>68</v>
      </c>
      <c r="K987" s="1" t="s">
        <v>12710</v>
      </c>
      <c r="L987" s="1" t="s">
        <v>68</v>
      </c>
      <c r="M987" s="1" t="s">
        <v>68</v>
      </c>
      <c r="N987" s="1" t="s">
        <v>68</v>
      </c>
      <c r="O987" s="1" t="s">
        <v>68</v>
      </c>
      <c r="P987" s="1" t="s">
        <v>68</v>
      </c>
    </row>
    <row r="988" spans="1:16">
      <c r="A988" s="1" t="s">
        <v>68</v>
      </c>
      <c r="B988" s="1" t="s">
        <v>2976</v>
      </c>
      <c r="C988" s="1" t="str">
        <f t="shared" si="15"/>
        <v>津歯159</v>
      </c>
      <c r="D988" s="1" t="s">
        <v>68</v>
      </c>
      <c r="E988" s="1" t="s">
        <v>68</v>
      </c>
      <c r="F988" s="1" t="s">
        <v>68</v>
      </c>
      <c r="G988" s="1" t="s">
        <v>68</v>
      </c>
      <c r="H988" s="1" t="s">
        <v>68</v>
      </c>
      <c r="I988" s="1" t="s">
        <v>68</v>
      </c>
      <c r="J988" s="1" t="s">
        <v>68</v>
      </c>
      <c r="K988" s="1" t="s">
        <v>11497</v>
      </c>
      <c r="L988" s="1" t="s">
        <v>68</v>
      </c>
      <c r="M988" s="1" t="s">
        <v>68</v>
      </c>
      <c r="N988" s="1" t="s">
        <v>68</v>
      </c>
      <c r="O988" s="1" t="s">
        <v>68</v>
      </c>
      <c r="P988" s="1" t="s">
        <v>68</v>
      </c>
    </row>
    <row r="989" spans="1:16">
      <c r="A989" s="1" t="s">
        <v>68</v>
      </c>
      <c r="B989" s="1" t="s">
        <v>68</v>
      </c>
      <c r="C989" s="1" t="str">
        <f t="shared" si="15"/>
        <v/>
      </c>
      <c r="D989" s="1" t="s">
        <v>68</v>
      </c>
      <c r="E989" s="1" t="s">
        <v>68</v>
      </c>
      <c r="F989" s="1" t="s">
        <v>68</v>
      </c>
      <c r="G989" s="1" t="s">
        <v>68</v>
      </c>
      <c r="H989" s="1" t="s">
        <v>68</v>
      </c>
      <c r="I989" s="1" t="s">
        <v>68</v>
      </c>
      <c r="J989" s="1" t="s">
        <v>68</v>
      </c>
      <c r="K989" s="1" t="s">
        <v>12711</v>
      </c>
      <c r="L989" s="1" t="s">
        <v>68</v>
      </c>
      <c r="M989" s="1" t="s">
        <v>68</v>
      </c>
      <c r="N989" s="1" t="s">
        <v>68</v>
      </c>
      <c r="O989" s="1" t="s">
        <v>68</v>
      </c>
      <c r="P989" s="1" t="s">
        <v>68</v>
      </c>
    </row>
    <row r="990" spans="1:16">
      <c r="A990" s="1" t="s">
        <v>3106</v>
      </c>
      <c r="B990" s="1" t="s">
        <v>12712</v>
      </c>
      <c r="C990" s="1" t="str">
        <f t="shared" si="15"/>
        <v>0501615</v>
      </c>
      <c r="D990" s="1" t="s">
        <v>12713</v>
      </c>
      <c r="E990" s="1" t="s">
        <v>12714</v>
      </c>
      <c r="F990" s="1" t="s">
        <v>12715</v>
      </c>
      <c r="G990" s="1" t="s">
        <v>12716</v>
      </c>
      <c r="H990" s="1" t="s">
        <v>12716</v>
      </c>
      <c r="I990" s="1" t="s">
        <v>11496</v>
      </c>
      <c r="J990" s="1" t="s">
        <v>68</v>
      </c>
      <c r="K990" s="1" t="s">
        <v>463</v>
      </c>
      <c r="L990" s="1" t="s">
        <v>68</v>
      </c>
      <c r="M990" s="1" t="s">
        <v>68</v>
      </c>
      <c r="N990" s="1" t="s">
        <v>68</v>
      </c>
      <c r="O990" s="1" t="s">
        <v>68</v>
      </c>
      <c r="P990" s="1" t="s">
        <v>68</v>
      </c>
    </row>
    <row r="991" spans="1:16">
      <c r="A991" s="1" t="s">
        <v>68</v>
      </c>
      <c r="B991" s="1" t="s">
        <v>12717</v>
      </c>
      <c r="C991" s="1" t="str">
        <f t="shared" si="15"/>
        <v>津歯161</v>
      </c>
      <c r="D991" s="1" t="s">
        <v>68</v>
      </c>
      <c r="E991" s="1" t="s">
        <v>68</v>
      </c>
      <c r="F991" s="1" t="s">
        <v>68</v>
      </c>
      <c r="G991" s="1" t="s">
        <v>68</v>
      </c>
      <c r="H991" s="1" t="s">
        <v>68</v>
      </c>
      <c r="I991" s="1" t="s">
        <v>68</v>
      </c>
      <c r="J991" s="1" t="s">
        <v>68</v>
      </c>
      <c r="K991" s="1" t="s">
        <v>11497</v>
      </c>
      <c r="L991" s="1" t="s">
        <v>68</v>
      </c>
      <c r="M991" s="1" t="s">
        <v>68</v>
      </c>
      <c r="N991" s="1" t="s">
        <v>68</v>
      </c>
      <c r="O991" s="1" t="s">
        <v>68</v>
      </c>
      <c r="P991" s="1" t="s">
        <v>68</v>
      </c>
    </row>
    <row r="992" spans="1:16">
      <c r="A992" s="1" t="s">
        <v>68</v>
      </c>
      <c r="B992" s="1" t="s">
        <v>68</v>
      </c>
      <c r="C992" s="1" t="str">
        <f t="shared" si="15"/>
        <v/>
      </c>
      <c r="D992" s="1" t="s">
        <v>68</v>
      </c>
      <c r="E992" s="1" t="s">
        <v>68</v>
      </c>
      <c r="F992" s="1" t="s">
        <v>68</v>
      </c>
      <c r="G992" s="1" t="s">
        <v>68</v>
      </c>
      <c r="H992" s="1" t="s">
        <v>68</v>
      </c>
      <c r="I992" s="1" t="s">
        <v>68</v>
      </c>
      <c r="J992" s="1" t="s">
        <v>68</v>
      </c>
      <c r="K992" s="1" t="s">
        <v>11529</v>
      </c>
      <c r="L992" s="1" t="s">
        <v>68</v>
      </c>
      <c r="M992" s="1" t="s">
        <v>68</v>
      </c>
      <c r="N992" s="1" t="s">
        <v>68</v>
      </c>
      <c r="O992" s="1" t="s">
        <v>68</v>
      </c>
      <c r="P992" s="1" t="s">
        <v>68</v>
      </c>
    </row>
    <row r="993" spans="1:16">
      <c r="A993" s="1" t="s">
        <v>3115</v>
      </c>
      <c r="B993" s="1" t="s">
        <v>10929</v>
      </c>
      <c r="C993" s="1" t="str">
        <f t="shared" si="15"/>
        <v>0501623</v>
      </c>
      <c r="D993" s="1" t="s">
        <v>2986</v>
      </c>
      <c r="E993" s="1" t="s">
        <v>12718</v>
      </c>
      <c r="F993" s="1" t="s">
        <v>2989</v>
      </c>
      <c r="G993" s="1" t="s">
        <v>12719</v>
      </c>
      <c r="H993" s="1" t="s">
        <v>12719</v>
      </c>
      <c r="I993" s="1" t="s">
        <v>11496</v>
      </c>
      <c r="J993" s="1" t="s">
        <v>68</v>
      </c>
      <c r="K993" s="1" t="s">
        <v>12720</v>
      </c>
      <c r="L993" s="1" t="s">
        <v>68</v>
      </c>
      <c r="M993" s="1" t="s">
        <v>68</v>
      </c>
      <c r="N993" s="1" t="s">
        <v>68</v>
      </c>
      <c r="O993" s="1" t="s">
        <v>68</v>
      </c>
      <c r="P993" s="1" t="s">
        <v>68</v>
      </c>
    </row>
    <row r="994" spans="1:16">
      <c r="A994" s="1" t="s">
        <v>68</v>
      </c>
      <c r="B994" s="1" t="s">
        <v>2985</v>
      </c>
      <c r="C994" s="1" t="str">
        <f t="shared" si="15"/>
        <v>津歯162</v>
      </c>
      <c r="D994" s="1" t="s">
        <v>68</v>
      </c>
      <c r="E994" s="1" t="s">
        <v>68</v>
      </c>
      <c r="F994" s="1" t="s">
        <v>68</v>
      </c>
      <c r="G994" s="1" t="s">
        <v>68</v>
      </c>
      <c r="H994" s="1" t="s">
        <v>68</v>
      </c>
      <c r="I994" s="1" t="s">
        <v>68</v>
      </c>
      <c r="J994" s="1" t="s">
        <v>68</v>
      </c>
      <c r="K994" s="1" t="s">
        <v>11497</v>
      </c>
      <c r="L994" s="1" t="s">
        <v>68</v>
      </c>
      <c r="M994" s="1" t="s">
        <v>68</v>
      </c>
      <c r="N994" s="1" t="s">
        <v>68</v>
      </c>
      <c r="O994" s="1" t="s">
        <v>68</v>
      </c>
      <c r="P994" s="1" t="s">
        <v>68</v>
      </c>
    </row>
    <row r="995" spans="1:16">
      <c r="A995" s="1" t="s">
        <v>68</v>
      </c>
      <c r="B995" s="1" t="s">
        <v>68</v>
      </c>
      <c r="C995" s="1" t="str">
        <f t="shared" si="15"/>
        <v/>
      </c>
      <c r="D995" s="1" t="s">
        <v>68</v>
      </c>
      <c r="E995" s="1" t="s">
        <v>68</v>
      </c>
      <c r="F995" s="1" t="s">
        <v>68</v>
      </c>
      <c r="G995" s="1" t="s">
        <v>68</v>
      </c>
      <c r="H995" s="1" t="s">
        <v>68</v>
      </c>
      <c r="I995" s="1" t="s">
        <v>68</v>
      </c>
      <c r="J995" s="1" t="s">
        <v>68</v>
      </c>
      <c r="K995" s="1" t="s">
        <v>12721</v>
      </c>
      <c r="L995" s="1" t="s">
        <v>68</v>
      </c>
      <c r="M995" s="1" t="s">
        <v>68</v>
      </c>
      <c r="N995" s="1" t="s">
        <v>68</v>
      </c>
      <c r="O995" s="1" t="s">
        <v>68</v>
      </c>
      <c r="P995" s="1" t="s">
        <v>68</v>
      </c>
    </row>
    <row r="996" spans="1:16">
      <c r="A996" s="1" t="s">
        <v>3123</v>
      </c>
      <c r="B996" s="1" t="s">
        <v>12722</v>
      </c>
      <c r="C996" s="1" t="str">
        <f t="shared" si="15"/>
        <v>0501631</v>
      </c>
      <c r="D996" s="1" t="s">
        <v>2995</v>
      </c>
      <c r="E996" s="1" t="s">
        <v>12723</v>
      </c>
      <c r="F996" s="1" t="s">
        <v>2998</v>
      </c>
      <c r="G996" s="1" t="s">
        <v>12724</v>
      </c>
      <c r="H996" s="1" t="s">
        <v>12724</v>
      </c>
      <c r="I996" s="1" t="s">
        <v>11496</v>
      </c>
      <c r="J996" s="1" t="s">
        <v>68</v>
      </c>
      <c r="K996" s="1" t="s">
        <v>12725</v>
      </c>
      <c r="L996" s="1" t="s">
        <v>68</v>
      </c>
      <c r="M996" s="1" t="s">
        <v>68</v>
      </c>
      <c r="N996" s="1" t="s">
        <v>68</v>
      </c>
      <c r="O996" s="1" t="s">
        <v>68</v>
      </c>
      <c r="P996" s="1" t="s">
        <v>68</v>
      </c>
    </row>
    <row r="997" spans="1:16">
      <c r="A997" s="1" t="s">
        <v>68</v>
      </c>
      <c r="B997" s="1" t="s">
        <v>2994</v>
      </c>
      <c r="C997" s="1" t="str">
        <f t="shared" si="15"/>
        <v>津歯163</v>
      </c>
      <c r="D997" s="1" t="s">
        <v>68</v>
      </c>
      <c r="E997" s="1" t="s">
        <v>68</v>
      </c>
      <c r="F997" s="1" t="s">
        <v>68</v>
      </c>
      <c r="G997" s="1" t="s">
        <v>68</v>
      </c>
      <c r="H997" s="1" t="s">
        <v>68</v>
      </c>
      <c r="I997" s="1" t="s">
        <v>68</v>
      </c>
      <c r="J997" s="1" t="s">
        <v>68</v>
      </c>
      <c r="K997" s="1" t="s">
        <v>11497</v>
      </c>
      <c r="L997" s="1" t="s">
        <v>68</v>
      </c>
      <c r="M997" s="1" t="s">
        <v>68</v>
      </c>
      <c r="N997" s="1" t="s">
        <v>68</v>
      </c>
      <c r="O997" s="1" t="s">
        <v>68</v>
      </c>
      <c r="P997" s="1" t="s">
        <v>68</v>
      </c>
    </row>
    <row r="998" spans="1:16">
      <c r="A998" s="1" t="s">
        <v>68</v>
      </c>
      <c r="B998" s="1" t="s">
        <v>68</v>
      </c>
      <c r="C998" s="1" t="str">
        <f t="shared" si="15"/>
        <v/>
      </c>
      <c r="D998" s="1" t="s">
        <v>68</v>
      </c>
      <c r="E998" s="1" t="s">
        <v>68</v>
      </c>
      <c r="F998" s="1" t="s">
        <v>68</v>
      </c>
      <c r="G998" s="1" t="s">
        <v>68</v>
      </c>
      <c r="H998" s="1" t="s">
        <v>68</v>
      </c>
      <c r="I998" s="1" t="s">
        <v>68</v>
      </c>
      <c r="J998" s="1" t="s">
        <v>68</v>
      </c>
      <c r="K998" s="1" t="s">
        <v>12726</v>
      </c>
      <c r="L998" s="1" t="s">
        <v>68</v>
      </c>
      <c r="M998" s="1" t="s">
        <v>68</v>
      </c>
      <c r="N998" s="1" t="s">
        <v>68</v>
      </c>
      <c r="O998" s="1" t="s">
        <v>68</v>
      </c>
      <c r="P998" s="1" t="s">
        <v>68</v>
      </c>
    </row>
    <row r="999" spans="1:16">
      <c r="A999" s="1" t="s">
        <v>3131</v>
      </c>
      <c r="B999" s="1" t="s">
        <v>12727</v>
      </c>
      <c r="C999" s="1" t="str">
        <f t="shared" si="15"/>
        <v>0501656</v>
      </c>
      <c r="D999" s="1" t="s">
        <v>3004</v>
      </c>
      <c r="E999" s="1" t="s">
        <v>12728</v>
      </c>
      <c r="F999" s="1" t="s">
        <v>3007</v>
      </c>
      <c r="G999" s="1" t="s">
        <v>12729</v>
      </c>
      <c r="H999" s="1" t="s">
        <v>12729</v>
      </c>
      <c r="I999" s="1" t="s">
        <v>11496</v>
      </c>
      <c r="J999" s="1" t="s">
        <v>68</v>
      </c>
      <c r="K999" s="1" t="s">
        <v>12730</v>
      </c>
      <c r="L999" s="1" t="s">
        <v>68</v>
      </c>
      <c r="M999" s="1" t="s">
        <v>68</v>
      </c>
      <c r="N999" s="1" t="s">
        <v>68</v>
      </c>
      <c r="O999" s="1" t="s">
        <v>68</v>
      </c>
      <c r="P999" s="1" t="s">
        <v>68</v>
      </c>
    </row>
    <row r="1000" spans="1:16">
      <c r="A1000" s="1" t="s">
        <v>68</v>
      </c>
      <c r="B1000" s="1" t="s">
        <v>3003</v>
      </c>
      <c r="C1000" s="1" t="str">
        <f t="shared" si="15"/>
        <v>津歯165</v>
      </c>
      <c r="D1000" s="1" t="s">
        <v>68</v>
      </c>
      <c r="E1000" s="1" t="s">
        <v>68</v>
      </c>
      <c r="F1000" s="1" t="s">
        <v>68</v>
      </c>
      <c r="G1000" s="1" t="s">
        <v>68</v>
      </c>
      <c r="H1000" s="1" t="s">
        <v>68</v>
      </c>
      <c r="I1000" s="1" t="s">
        <v>68</v>
      </c>
      <c r="J1000" s="1" t="s">
        <v>68</v>
      </c>
      <c r="K1000" s="1" t="s">
        <v>11497</v>
      </c>
      <c r="L1000" s="1" t="s">
        <v>68</v>
      </c>
      <c r="M1000" s="1" t="s">
        <v>68</v>
      </c>
      <c r="N1000" s="1" t="s">
        <v>68</v>
      </c>
      <c r="O1000" s="1" t="s">
        <v>68</v>
      </c>
      <c r="P1000" s="1" t="s">
        <v>68</v>
      </c>
    </row>
    <row r="1001" spans="1:16">
      <c r="A1001" s="1" t="s">
        <v>68</v>
      </c>
      <c r="B1001" s="1" t="s">
        <v>68</v>
      </c>
      <c r="C1001" s="1" t="str">
        <f t="shared" si="15"/>
        <v/>
      </c>
      <c r="D1001" s="1" t="s">
        <v>68</v>
      </c>
      <c r="E1001" s="1" t="s">
        <v>68</v>
      </c>
      <c r="F1001" s="1" t="s">
        <v>68</v>
      </c>
      <c r="G1001" s="1" t="s">
        <v>68</v>
      </c>
      <c r="H1001" s="1" t="s">
        <v>68</v>
      </c>
      <c r="I1001" s="1" t="s">
        <v>68</v>
      </c>
      <c r="J1001" s="1" t="s">
        <v>68</v>
      </c>
      <c r="K1001" s="1" t="s">
        <v>12731</v>
      </c>
      <c r="L1001" s="1" t="s">
        <v>68</v>
      </c>
      <c r="M1001" s="1" t="s">
        <v>68</v>
      </c>
      <c r="N1001" s="1" t="s">
        <v>68</v>
      </c>
      <c r="O1001" s="1" t="s">
        <v>68</v>
      </c>
      <c r="P1001" s="1" t="s">
        <v>68</v>
      </c>
    </row>
    <row r="1002" spans="1:16">
      <c r="A1002" s="1" t="s">
        <v>3140</v>
      </c>
      <c r="B1002" s="1" t="s">
        <v>12732</v>
      </c>
      <c r="C1002" s="1" t="str">
        <f t="shared" si="15"/>
        <v>0501672</v>
      </c>
      <c r="D1002" s="1" t="s">
        <v>3013</v>
      </c>
      <c r="E1002" s="1" t="s">
        <v>12733</v>
      </c>
      <c r="F1002" s="1" t="s">
        <v>3015</v>
      </c>
      <c r="G1002" s="1" t="s">
        <v>12734</v>
      </c>
      <c r="H1002" s="1" t="s">
        <v>12734</v>
      </c>
      <c r="I1002" s="1" t="s">
        <v>11496</v>
      </c>
      <c r="J1002" s="1" t="s">
        <v>68</v>
      </c>
      <c r="K1002" s="1" t="s">
        <v>1524</v>
      </c>
      <c r="L1002" s="1" t="s">
        <v>68</v>
      </c>
      <c r="M1002" s="1" t="s">
        <v>68</v>
      </c>
      <c r="N1002" s="1" t="s">
        <v>68</v>
      </c>
      <c r="O1002" s="1" t="s">
        <v>68</v>
      </c>
      <c r="P1002" s="1" t="s">
        <v>68</v>
      </c>
    </row>
    <row r="1003" spans="1:16">
      <c r="A1003" s="1" t="s">
        <v>68</v>
      </c>
      <c r="B1003" s="1" t="s">
        <v>3012</v>
      </c>
      <c r="C1003" s="1" t="str">
        <f t="shared" si="15"/>
        <v>津歯167</v>
      </c>
      <c r="D1003" s="1" t="s">
        <v>68</v>
      </c>
      <c r="E1003" s="1" t="s">
        <v>68</v>
      </c>
      <c r="F1003" s="1" t="s">
        <v>68</v>
      </c>
      <c r="G1003" s="1" t="s">
        <v>68</v>
      </c>
      <c r="H1003" s="1" t="s">
        <v>68</v>
      </c>
      <c r="I1003" s="1" t="s">
        <v>68</v>
      </c>
      <c r="J1003" s="1" t="s">
        <v>68</v>
      </c>
      <c r="K1003" s="1" t="s">
        <v>11497</v>
      </c>
      <c r="L1003" s="1" t="s">
        <v>68</v>
      </c>
      <c r="M1003" s="1" t="s">
        <v>68</v>
      </c>
      <c r="N1003" s="1" t="s">
        <v>68</v>
      </c>
      <c r="O1003" s="1" t="s">
        <v>68</v>
      </c>
      <c r="P1003" s="1" t="s">
        <v>68</v>
      </c>
    </row>
    <row r="1004" spans="1:16">
      <c r="A1004" s="1" t="s">
        <v>68</v>
      </c>
      <c r="B1004" s="1" t="s">
        <v>68</v>
      </c>
      <c r="C1004" s="1" t="str">
        <f t="shared" si="15"/>
        <v/>
      </c>
      <c r="D1004" s="1" t="s">
        <v>68</v>
      </c>
      <c r="E1004" s="1" t="s">
        <v>68</v>
      </c>
      <c r="F1004" s="1" t="s">
        <v>68</v>
      </c>
      <c r="G1004" s="1" t="s">
        <v>68</v>
      </c>
      <c r="H1004" s="1" t="s">
        <v>68</v>
      </c>
      <c r="I1004" s="1" t="s">
        <v>68</v>
      </c>
      <c r="J1004" s="1" t="s">
        <v>68</v>
      </c>
      <c r="K1004" s="1" t="s">
        <v>11512</v>
      </c>
      <c r="L1004" s="1" t="s">
        <v>68</v>
      </c>
      <c r="M1004" s="1" t="s">
        <v>68</v>
      </c>
      <c r="N1004" s="1" t="s">
        <v>68</v>
      </c>
      <c r="O1004" s="1" t="s">
        <v>68</v>
      </c>
      <c r="P1004" s="1" t="s">
        <v>68</v>
      </c>
    </row>
    <row r="1005" spans="1:16">
      <c r="A1005" s="1" t="s">
        <v>3148</v>
      </c>
      <c r="B1005" s="1" t="s">
        <v>12735</v>
      </c>
      <c r="C1005" s="1" t="str">
        <f t="shared" si="15"/>
        <v>0501680</v>
      </c>
      <c r="D1005" s="1" t="s">
        <v>3021</v>
      </c>
      <c r="E1005" s="1" t="s">
        <v>12736</v>
      </c>
      <c r="F1005" s="1" t="s">
        <v>3024</v>
      </c>
      <c r="G1005" s="1" t="s">
        <v>12737</v>
      </c>
      <c r="H1005" s="1" t="s">
        <v>12737</v>
      </c>
      <c r="I1005" s="1" t="s">
        <v>11496</v>
      </c>
      <c r="J1005" s="1" t="s">
        <v>68</v>
      </c>
      <c r="K1005" s="1" t="s">
        <v>1544</v>
      </c>
      <c r="L1005" s="1" t="s">
        <v>68</v>
      </c>
      <c r="M1005" s="1" t="s">
        <v>68</v>
      </c>
      <c r="N1005" s="1" t="s">
        <v>68</v>
      </c>
      <c r="O1005" s="1" t="s">
        <v>68</v>
      </c>
      <c r="P1005" s="1" t="s">
        <v>68</v>
      </c>
    </row>
    <row r="1006" spans="1:16">
      <c r="A1006" s="1" t="s">
        <v>68</v>
      </c>
      <c r="B1006" s="1" t="s">
        <v>3020</v>
      </c>
      <c r="C1006" s="1" t="str">
        <f t="shared" si="15"/>
        <v>津歯168</v>
      </c>
      <c r="D1006" s="1" t="s">
        <v>68</v>
      </c>
      <c r="E1006" s="1" t="s">
        <v>68</v>
      </c>
      <c r="F1006" s="1" t="s">
        <v>68</v>
      </c>
      <c r="G1006" s="1" t="s">
        <v>68</v>
      </c>
      <c r="H1006" s="1" t="s">
        <v>68</v>
      </c>
      <c r="I1006" s="1" t="s">
        <v>68</v>
      </c>
      <c r="J1006" s="1" t="s">
        <v>68</v>
      </c>
      <c r="K1006" s="1" t="s">
        <v>11497</v>
      </c>
      <c r="L1006" s="1" t="s">
        <v>68</v>
      </c>
      <c r="M1006" s="1" t="s">
        <v>68</v>
      </c>
      <c r="N1006" s="1" t="s">
        <v>68</v>
      </c>
      <c r="O1006" s="1" t="s">
        <v>68</v>
      </c>
      <c r="P1006" s="1" t="s">
        <v>68</v>
      </c>
    </row>
    <row r="1007" spans="1:16">
      <c r="A1007" s="1" t="s">
        <v>68</v>
      </c>
      <c r="B1007" s="1" t="s">
        <v>68</v>
      </c>
      <c r="C1007" s="1" t="str">
        <f t="shared" si="15"/>
        <v/>
      </c>
      <c r="D1007" s="1" t="s">
        <v>68</v>
      </c>
      <c r="E1007" s="1" t="s">
        <v>68</v>
      </c>
      <c r="F1007" s="1" t="s">
        <v>68</v>
      </c>
      <c r="G1007" s="1" t="s">
        <v>68</v>
      </c>
      <c r="H1007" s="1" t="s">
        <v>68</v>
      </c>
      <c r="I1007" s="1" t="s">
        <v>68</v>
      </c>
      <c r="J1007" s="1" t="s">
        <v>68</v>
      </c>
      <c r="K1007" s="1" t="s">
        <v>11605</v>
      </c>
      <c r="L1007" s="1" t="s">
        <v>68</v>
      </c>
      <c r="M1007" s="1" t="s">
        <v>68</v>
      </c>
      <c r="N1007" s="1" t="s">
        <v>68</v>
      </c>
      <c r="O1007" s="1" t="s">
        <v>68</v>
      </c>
      <c r="P1007" s="1" t="s">
        <v>68</v>
      </c>
    </row>
    <row r="1008" spans="1:16">
      <c r="A1008" s="1" t="s">
        <v>3156</v>
      </c>
      <c r="B1008" s="1" t="s">
        <v>10932</v>
      </c>
      <c r="C1008" s="1" t="str">
        <f t="shared" si="15"/>
        <v>0501698</v>
      </c>
      <c r="D1008" s="1" t="s">
        <v>3030</v>
      </c>
      <c r="E1008" s="1" t="s">
        <v>12738</v>
      </c>
      <c r="F1008" s="1" t="s">
        <v>3032</v>
      </c>
      <c r="G1008" s="1" t="s">
        <v>12739</v>
      </c>
      <c r="H1008" s="1" t="s">
        <v>12739</v>
      </c>
      <c r="I1008" s="1" t="s">
        <v>11496</v>
      </c>
      <c r="J1008" s="1" t="s">
        <v>68</v>
      </c>
      <c r="K1008" s="1" t="s">
        <v>12740</v>
      </c>
      <c r="L1008" s="1" t="s">
        <v>68</v>
      </c>
      <c r="M1008" s="1" t="s">
        <v>68</v>
      </c>
      <c r="N1008" s="1" t="s">
        <v>68</v>
      </c>
      <c r="O1008" s="1" t="s">
        <v>68</v>
      </c>
      <c r="P1008" s="1" t="s">
        <v>68</v>
      </c>
    </row>
    <row r="1009" spans="1:16">
      <c r="A1009" s="1" t="s">
        <v>68</v>
      </c>
      <c r="B1009" s="1" t="s">
        <v>3029</v>
      </c>
      <c r="C1009" s="1" t="str">
        <f t="shared" si="15"/>
        <v>津歯169</v>
      </c>
      <c r="D1009" s="1" t="s">
        <v>68</v>
      </c>
      <c r="E1009" s="1" t="s">
        <v>68</v>
      </c>
      <c r="F1009" s="1" t="s">
        <v>68</v>
      </c>
      <c r="G1009" s="1" t="s">
        <v>68</v>
      </c>
      <c r="H1009" s="1" t="s">
        <v>68</v>
      </c>
      <c r="I1009" s="1" t="s">
        <v>68</v>
      </c>
      <c r="J1009" s="1" t="s">
        <v>68</v>
      </c>
      <c r="K1009" s="1" t="s">
        <v>11497</v>
      </c>
      <c r="L1009" s="1" t="s">
        <v>68</v>
      </c>
      <c r="M1009" s="1" t="s">
        <v>68</v>
      </c>
      <c r="N1009" s="1" t="s">
        <v>68</v>
      </c>
      <c r="O1009" s="1" t="s">
        <v>68</v>
      </c>
      <c r="P1009" s="1" t="s">
        <v>68</v>
      </c>
    </row>
    <row r="1010" spans="1:16">
      <c r="A1010" s="1" t="s">
        <v>68</v>
      </c>
      <c r="B1010" s="1" t="s">
        <v>68</v>
      </c>
      <c r="C1010" s="1" t="str">
        <f t="shared" si="15"/>
        <v/>
      </c>
      <c r="D1010" s="1" t="s">
        <v>68</v>
      </c>
      <c r="E1010" s="1" t="s">
        <v>68</v>
      </c>
      <c r="F1010" s="1" t="s">
        <v>68</v>
      </c>
      <c r="G1010" s="1" t="s">
        <v>68</v>
      </c>
      <c r="H1010" s="1" t="s">
        <v>68</v>
      </c>
      <c r="I1010" s="1" t="s">
        <v>68</v>
      </c>
      <c r="J1010" s="1" t="s">
        <v>68</v>
      </c>
      <c r="K1010" s="1" t="s">
        <v>12741</v>
      </c>
      <c r="L1010" s="1" t="s">
        <v>68</v>
      </c>
      <c r="M1010" s="1" t="s">
        <v>68</v>
      </c>
      <c r="N1010" s="1" t="s">
        <v>68</v>
      </c>
      <c r="O1010" s="1" t="s">
        <v>68</v>
      </c>
      <c r="P1010" s="1" t="s">
        <v>68</v>
      </c>
    </row>
    <row r="1011" spans="1:16">
      <c r="A1011" s="1" t="s">
        <v>3165</v>
      </c>
      <c r="B1011" s="1" t="s">
        <v>10935</v>
      </c>
      <c r="C1011" s="1" t="str">
        <f t="shared" si="15"/>
        <v>0501714</v>
      </c>
      <c r="D1011" s="1" t="s">
        <v>3038</v>
      </c>
      <c r="E1011" s="1" t="s">
        <v>12742</v>
      </c>
      <c r="F1011" s="1" t="s">
        <v>3041</v>
      </c>
      <c r="G1011" s="1" t="s">
        <v>12743</v>
      </c>
      <c r="H1011" s="1" t="s">
        <v>12743</v>
      </c>
      <c r="I1011" s="1" t="s">
        <v>11496</v>
      </c>
      <c r="J1011" s="1" t="s">
        <v>68</v>
      </c>
      <c r="K1011" s="1" t="s">
        <v>1391</v>
      </c>
      <c r="L1011" s="1" t="s">
        <v>68</v>
      </c>
      <c r="M1011" s="1" t="s">
        <v>68</v>
      </c>
      <c r="N1011" s="1" t="s">
        <v>68</v>
      </c>
      <c r="O1011" s="1" t="s">
        <v>68</v>
      </c>
      <c r="P1011" s="1" t="s">
        <v>68</v>
      </c>
    </row>
    <row r="1012" spans="1:16">
      <c r="A1012" s="1" t="s">
        <v>68</v>
      </c>
      <c r="B1012" s="1" t="s">
        <v>3037</v>
      </c>
      <c r="C1012" s="1" t="str">
        <f t="shared" si="15"/>
        <v>津歯171</v>
      </c>
      <c r="D1012" s="1" t="s">
        <v>68</v>
      </c>
      <c r="E1012" s="1" t="s">
        <v>68</v>
      </c>
      <c r="F1012" s="1" t="s">
        <v>68</v>
      </c>
      <c r="G1012" s="1" t="s">
        <v>68</v>
      </c>
      <c r="H1012" s="1" t="s">
        <v>68</v>
      </c>
      <c r="I1012" s="1" t="s">
        <v>68</v>
      </c>
      <c r="J1012" s="1" t="s">
        <v>68</v>
      </c>
      <c r="K1012" s="1" t="s">
        <v>11497</v>
      </c>
      <c r="L1012" s="1" t="s">
        <v>68</v>
      </c>
      <c r="M1012" s="1" t="s">
        <v>68</v>
      </c>
      <c r="N1012" s="1" t="s">
        <v>68</v>
      </c>
      <c r="O1012" s="1" t="s">
        <v>68</v>
      </c>
      <c r="P1012" s="1" t="s">
        <v>68</v>
      </c>
    </row>
    <row r="1013" spans="1:16">
      <c r="A1013" s="1" t="s">
        <v>68</v>
      </c>
      <c r="B1013" s="1" t="s">
        <v>68</v>
      </c>
      <c r="C1013" s="1" t="str">
        <f t="shared" si="15"/>
        <v/>
      </c>
      <c r="D1013" s="1" t="s">
        <v>68</v>
      </c>
      <c r="E1013" s="1" t="s">
        <v>68</v>
      </c>
      <c r="F1013" s="1" t="s">
        <v>68</v>
      </c>
      <c r="G1013" s="1" t="s">
        <v>68</v>
      </c>
      <c r="H1013" s="1" t="s">
        <v>68</v>
      </c>
      <c r="I1013" s="1" t="s">
        <v>68</v>
      </c>
      <c r="J1013" s="1" t="s">
        <v>68</v>
      </c>
      <c r="K1013" s="1" t="s">
        <v>11547</v>
      </c>
      <c r="L1013" s="1" t="s">
        <v>68</v>
      </c>
      <c r="M1013" s="1" t="s">
        <v>68</v>
      </c>
      <c r="N1013" s="1" t="s">
        <v>68</v>
      </c>
      <c r="O1013" s="1" t="s">
        <v>68</v>
      </c>
      <c r="P1013" s="1" t="s">
        <v>68</v>
      </c>
    </row>
    <row r="1014" spans="1:16">
      <c r="A1014" s="1" t="s">
        <v>3174</v>
      </c>
      <c r="B1014" s="1" t="s">
        <v>10938</v>
      </c>
      <c r="C1014" s="1" t="str">
        <f t="shared" si="15"/>
        <v>0501722</v>
      </c>
      <c r="D1014" s="1" t="s">
        <v>3047</v>
      </c>
      <c r="E1014" s="1" t="s">
        <v>12744</v>
      </c>
      <c r="F1014" s="1" t="s">
        <v>3049</v>
      </c>
      <c r="G1014" s="1" t="s">
        <v>12745</v>
      </c>
      <c r="H1014" s="1" t="s">
        <v>12745</v>
      </c>
      <c r="I1014" s="1" t="s">
        <v>11496</v>
      </c>
      <c r="J1014" s="1" t="s">
        <v>68</v>
      </c>
      <c r="K1014" s="1" t="s">
        <v>1391</v>
      </c>
      <c r="L1014" s="1" t="s">
        <v>68</v>
      </c>
      <c r="M1014" s="1" t="s">
        <v>68</v>
      </c>
      <c r="N1014" s="1" t="s">
        <v>68</v>
      </c>
      <c r="O1014" s="1" t="s">
        <v>68</v>
      </c>
      <c r="P1014" s="1" t="s">
        <v>68</v>
      </c>
    </row>
    <row r="1015" spans="1:16">
      <c r="A1015" s="1" t="s">
        <v>68</v>
      </c>
      <c r="B1015" s="1" t="s">
        <v>3046</v>
      </c>
      <c r="C1015" s="1" t="str">
        <f t="shared" si="15"/>
        <v>津歯172</v>
      </c>
      <c r="D1015" s="1" t="s">
        <v>68</v>
      </c>
      <c r="E1015" s="1" t="s">
        <v>68</v>
      </c>
      <c r="F1015" s="1" t="s">
        <v>68</v>
      </c>
      <c r="G1015" s="1" t="s">
        <v>68</v>
      </c>
      <c r="H1015" s="1" t="s">
        <v>68</v>
      </c>
      <c r="I1015" s="1" t="s">
        <v>68</v>
      </c>
      <c r="J1015" s="1" t="s">
        <v>68</v>
      </c>
      <c r="K1015" s="1" t="s">
        <v>11497</v>
      </c>
      <c r="L1015" s="1" t="s">
        <v>68</v>
      </c>
      <c r="M1015" s="1" t="s">
        <v>68</v>
      </c>
      <c r="N1015" s="1" t="s">
        <v>68</v>
      </c>
      <c r="O1015" s="1" t="s">
        <v>68</v>
      </c>
      <c r="P1015" s="1" t="s">
        <v>68</v>
      </c>
    </row>
    <row r="1016" spans="1:16">
      <c r="A1016" s="1" t="s">
        <v>68</v>
      </c>
      <c r="B1016" s="1" t="s">
        <v>68</v>
      </c>
      <c r="C1016" s="1" t="str">
        <f t="shared" si="15"/>
        <v/>
      </c>
      <c r="D1016" s="1" t="s">
        <v>68</v>
      </c>
      <c r="E1016" s="1" t="s">
        <v>68</v>
      </c>
      <c r="F1016" s="1" t="s">
        <v>68</v>
      </c>
      <c r="G1016" s="1" t="s">
        <v>68</v>
      </c>
      <c r="H1016" s="1" t="s">
        <v>68</v>
      </c>
      <c r="I1016" s="1" t="s">
        <v>68</v>
      </c>
      <c r="J1016" s="1" t="s">
        <v>68</v>
      </c>
      <c r="K1016" s="1" t="s">
        <v>11547</v>
      </c>
      <c r="L1016" s="1" t="s">
        <v>68</v>
      </c>
      <c r="M1016" s="1" t="s">
        <v>68</v>
      </c>
      <c r="N1016" s="1" t="s">
        <v>68</v>
      </c>
      <c r="O1016" s="1" t="s">
        <v>68</v>
      </c>
      <c r="P1016" s="1" t="s">
        <v>68</v>
      </c>
    </row>
    <row r="1017" spans="1:16">
      <c r="A1017" s="1" t="s">
        <v>3184</v>
      </c>
      <c r="B1017" s="1" t="s">
        <v>12746</v>
      </c>
      <c r="C1017" s="1" t="str">
        <f t="shared" si="15"/>
        <v>0501730</v>
      </c>
      <c r="D1017" s="1" t="s">
        <v>3055</v>
      </c>
      <c r="E1017" s="1" t="s">
        <v>12747</v>
      </c>
      <c r="F1017" s="1" t="s">
        <v>3058</v>
      </c>
      <c r="G1017" s="1" t="s">
        <v>12748</v>
      </c>
      <c r="H1017" s="1" t="s">
        <v>12748</v>
      </c>
      <c r="I1017" s="1" t="s">
        <v>11496</v>
      </c>
      <c r="J1017" s="1" t="s">
        <v>68</v>
      </c>
      <c r="K1017" s="1" t="s">
        <v>1433</v>
      </c>
      <c r="L1017" s="1" t="s">
        <v>68</v>
      </c>
      <c r="M1017" s="1" t="s">
        <v>68</v>
      </c>
      <c r="N1017" s="1" t="s">
        <v>68</v>
      </c>
      <c r="O1017" s="1" t="s">
        <v>68</v>
      </c>
      <c r="P1017" s="1" t="s">
        <v>68</v>
      </c>
    </row>
    <row r="1018" spans="1:16">
      <c r="A1018" s="1" t="s">
        <v>68</v>
      </c>
      <c r="B1018" s="1" t="s">
        <v>3054</v>
      </c>
      <c r="C1018" s="1" t="str">
        <f t="shared" si="15"/>
        <v>津歯173</v>
      </c>
      <c r="D1018" s="1" t="s">
        <v>68</v>
      </c>
      <c r="E1018" s="1" t="s">
        <v>68</v>
      </c>
      <c r="F1018" s="1" t="s">
        <v>68</v>
      </c>
      <c r="G1018" s="1" t="s">
        <v>68</v>
      </c>
      <c r="H1018" s="1" t="s">
        <v>68</v>
      </c>
      <c r="I1018" s="1" t="s">
        <v>68</v>
      </c>
      <c r="J1018" s="1" t="s">
        <v>68</v>
      </c>
      <c r="K1018" s="1" t="s">
        <v>11497</v>
      </c>
      <c r="L1018" s="1" t="s">
        <v>68</v>
      </c>
      <c r="M1018" s="1" t="s">
        <v>68</v>
      </c>
      <c r="N1018" s="1" t="s">
        <v>68</v>
      </c>
      <c r="O1018" s="1" t="s">
        <v>68</v>
      </c>
      <c r="P1018" s="1" t="s">
        <v>68</v>
      </c>
    </row>
    <row r="1019" spans="1:16">
      <c r="A1019" s="1" t="s">
        <v>68</v>
      </c>
      <c r="B1019" s="1" t="s">
        <v>68</v>
      </c>
      <c r="C1019" s="1" t="str">
        <f t="shared" si="15"/>
        <v/>
      </c>
      <c r="D1019" s="1" t="s">
        <v>68</v>
      </c>
      <c r="E1019" s="1" t="s">
        <v>68</v>
      </c>
      <c r="F1019" s="1" t="s">
        <v>68</v>
      </c>
      <c r="G1019" s="1" t="s">
        <v>68</v>
      </c>
      <c r="H1019" s="1" t="s">
        <v>68</v>
      </c>
      <c r="I1019" s="1" t="s">
        <v>68</v>
      </c>
      <c r="J1019" s="1" t="s">
        <v>68</v>
      </c>
      <c r="K1019" s="1" t="s">
        <v>12270</v>
      </c>
      <c r="L1019" s="1" t="s">
        <v>68</v>
      </c>
      <c r="M1019" s="1" t="s">
        <v>68</v>
      </c>
      <c r="N1019" s="1" t="s">
        <v>68</v>
      </c>
      <c r="O1019" s="1" t="s">
        <v>68</v>
      </c>
      <c r="P1019" s="1" t="s">
        <v>68</v>
      </c>
    </row>
    <row r="1020" spans="1:16">
      <c r="A1020" s="1" t="s">
        <v>3193</v>
      </c>
      <c r="B1020" s="1" t="s">
        <v>10941</v>
      </c>
      <c r="C1020" s="1" t="str">
        <f t="shared" si="15"/>
        <v>0501748</v>
      </c>
      <c r="D1020" s="1" t="s">
        <v>3064</v>
      </c>
      <c r="E1020" s="1" t="s">
        <v>12749</v>
      </c>
      <c r="F1020" s="1" t="s">
        <v>3067</v>
      </c>
      <c r="G1020" s="1" t="s">
        <v>12750</v>
      </c>
      <c r="H1020" s="1" t="s">
        <v>12750</v>
      </c>
      <c r="I1020" s="1" t="s">
        <v>11496</v>
      </c>
      <c r="J1020" s="1" t="s">
        <v>68</v>
      </c>
      <c r="K1020" s="1" t="s">
        <v>1167</v>
      </c>
      <c r="L1020" s="1" t="s">
        <v>68</v>
      </c>
      <c r="M1020" s="1" t="s">
        <v>68</v>
      </c>
      <c r="N1020" s="1" t="s">
        <v>68</v>
      </c>
      <c r="O1020" s="1" t="s">
        <v>68</v>
      </c>
      <c r="P1020" s="1" t="s">
        <v>68</v>
      </c>
    </row>
    <row r="1021" spans="1:16">
      <c r="A1021" s="1" t="s">
        <v>68</v>
      </c>
      <c r="B1021" s="1" t="s">
        <v>3063</v>
      </c>
      <c r="C1021" s="1" t="str">
        <f t="shared" si="15"/>
        <v>津歯174</v>
      </c>
      <c r="D1021" s="1" t="s">
        <v>68</v>
      </c>
      <c r="E1021" s="1" t="s">
        <v>68</v>
      </c>
      <c r="F1021" s="1" t="s">
        <v>68</v>
      </c>
      <c r="G1021" s="1" t="s">
        <v>68</v>
      </c>
      <c r="H1021" s="1" t="s">
        <v>68</v>
      </c>
      <c r="I1021" s="1" t="s">
        <v>68</v>
      </c>
      <c r="J1021" s="1" t="s">
        <v>68</v>
      </c>
      <c r="K1021" s="1" t="s">
        <v>11497</v>
      </c>
      <c r="L1021" s="1" t="s">
        <v>68</v>
      </c>
      <c r="M1021" s="1" t="s">
        <v>68</v>
      </c>
      <c r="N1021" s="1" t="s">
        <v>68</v>
      </c>
      <c r="O1021" s="1" t="s">
        <v>68</v>
      </c>
      <c r="P1021" s="1" t="s">
        <v>68</v>
      </c>
    </row>
    <row r="1022" spans="1:16">
      <c r="A1022" s="1" t="s">
        <v>68</v>
      </c>
      <c r="B1022" s="1" t="s">
        <v>68</v>
      </c>
      <c r="C1022" s="1" t="str">
        <f t="shared" si="15"/>
        <v/>
      </c>
      <c r="D1022" s="1" t="s">
        <v>68</v>
      </c>
      <c r="E1022" s="1" t="s">
        <v>68</v>
      </c>
      <c r="F1022" s="1" t="s">
        <v>68</v>
      </c>
      <c r="G1022" s="1" t="s">
        <v>68</v>
      </c>
      <c r="H1022" s="1" t="s">
        <v>68</v>
      </c>
      <c r="I1022" s="1" t="s">
        <v>68</v>
      </c>
      <c r="J1022" s="1" t="s">
        <v>68</v>
      </c>
      <c r="K1022" s="1" t="s">
        <v>12662</v>
      </c>
      <c r="L1022" s="1" t="s">
        <v>68</v>
      </c>
      <c r="M1022" s="1" t="s">
        <v>68</v>
      </c>
      <c r="N1022" s="1" t="s">
        <v>68</v>
      </c>
      <c r="O1022" s="1" t="s">
        <v>68</v>
      </c>
      <c r="P1022" s="1" t="s">
        <v>68</v>
      </c>
    </row>
    <row r="1023" spans="1:16">
      <c r="A1023" s="1" t="s">
        <v>3203</v>
      </c>
      <c r="B1023" s="1" t="s">
        <v>12751</v>
      </c>
      <c r="C1023" s="1" t="str">
        <f t="shared" si="15"/>
        <v>0501763</v>
      </c>
      <c r="D1023" s="1" t="s">
        <v>3073</v>
      </c>
      <c r="E1023" s="1" t="s">
        <v>12752</v>
      </c>
      <c r="F1023" s="1" t="s">
        <v>3075</v>
      </c>
      <c r="G1023" s="1" t="s">
        <v>12753</v>
      </c>
      <c r="H1023" s="1" t="s">
        <v>12753</v>
      </c>
      <c r="I1023" s="1" t="s">
        <v>11496</v>
      </c>
      <c r="J1023" s="1" t="s">
        <v>68</v>
      </c>
      <c r="K1023" s="1" t="s">
        <v>12754</v>
      </c>
      <c r="L1023" s="1" t="s">
        <v>68</v>
      </c>
      <c r="M1023" s="1" t="s">
        <v>68</v>
      </c>
      <c r="N1023" s="1" t="s">
        <v>68</v>
      </c>
      <c r="O1023" s="1" t="s">
        <v>68</v>
      </c>
      <c r="P1023" s="1" t="s">
        <v>68</v>
      </c>
    </row>
    <row r="1024" spans="1:16">
      <c r="A1024" s="1" t="s">
        <v>68</v>
      </c>
      <c r="B1024" s="1" t="s">
        <v>3072</v>
      </c>
      <c r="C1024" s="1" t="str">
        <f t="shared" si="15"/>
        <v>津歯176</v>
      </c>
      <c r="D1024" s="1" t="s">
        <v>68</v>
      </c>
      <c r="E1024" s="1" t="s">
        <v>68</v>
      </c>
      <c r="F1024" s="1" t="s">
        <v>68</v>
      </c>
      <c r="G1024" s="1" t="s">
        <v>68</v>
      </c>
      <c r="H1024" s="1" t="s">
        <v>68</v>
      </c>
      <c r="I1024" s="1" t="s">
        <v>68</v>
      </c>
      <c r="J1024" s="1" t="s">
        <v>68</v>
      </c>
      <c r="K1024" s="1" t="s">
        <v>11497</v>
      </c>
      <c r="L1024" s="1" t="s">
        <v>68</v>
      </c>
      <c r="M1024" s="1" t="s">
        <v>68</v>
      </c>
      <c r="N1024" s="1" t="s">
        <v>68</v>
      </c>
      <c r="O1024" s="1" t="s">
        <v>68</v>
      </c>
      <c r="P1024" s="1" t="s">
        <v>68</v>
      </c>
    </row>
    <row r="1025" spans="1:16">
      <c r="A1025" s="1" t="s">
        <v>68</v>
      </c>
      <c r="B1025" s="1" t="s">
        <v>68</v>
      </c>
      <c r="C1025" s="1" t="str">
        <f t="shared" si="15"/>
        <v/>
      </c>
      <c r="D1025" s="1" t="s">
        <v>68</v>
      </c>
      <c r="E1025" s="1" t="s">
        <v>68</v>
      </c>
      <c r="F1025" s="1" t="s">
        <v>68</v>
      </c>
      <c r="G1025" s="1" t="s">
        <v>68</v>
      </c>
      <c r="H1025" s="1" t="s">
        <v>68</v>
      </c>
      <c r="I1025" s="1" t="s">
        <v>68</v>
      </c>
      <c r="J1025" s="1" t="s">
        <v>68</v>
      </c>
      <c r="K1025" s="1" t="s">
        <v>12755</v>
      </c>
      <c r="L1025" s="1" t="s">
        <v>68</v>
      </c>
      <c r="M1025" s="1" t="s">
        <v>68</v>
      </c>
      <c r="N1025" s="1" t="s">
        <v>68</v>
      </c>
      <c r="O1025" s="1" t="s">
        <v>68</v>
      </c>
      <c r="P1025" s="1" t="s">
        <v>68</v>
      </c>
    </row>
    <row r="1026" spans="1:16">
      <c r="A1026" s="1" t="s">
        <v>3212</v>
      </c>
      <c r="B1026" s="1" t="s">
        <v>10944</v>
      </c>
      <c r="C1026" s="1" t="str">
        <f t="shared" si="15"/>
        <v>0501789</v>
      </c>
      <c r="D1026" s="1" t="s">
        <v>3081</v>
      </c>
      <c r="E1026" s="1" t="s">
        <v>12756</v>
      </c>
      <c r="F1026" s="1" t="s">
        <v>3084</v>
      </c>
      <c r="G1026" s="1" t="s">
        <v>12757</v>
      </c>
      <c r="H1026" s="1" t="s">
        <v>12757</v>
      </c>
      <c r="I1026" s="1" t="s">
        <v>11496</v>
      </c>
      <c r="J1026" s="1" t="s">
        <v>68</v>
      </c>
      <c r="K1026" s="1" t="s">
        <v>1840</v>
      </c>
      <c r="L1026" s="1" t="s">
        <v>68</v>
      </c>
      <c r="M1026" s="1" t="s">
        <v>68</v>
      </c>
      <c r="N1026" s="1" t="s">
        <v>68</v>
      </c>
      <c r="O1026" s="1" t="s">
        <v>68</v>
      </c>
      <c r="P1026" s="1" t="s">
        <v>68</v>
      </c>
    </row>
    <row r="1027" spans="1:16">
      <c r="A1027" s="1" t="s">
        <v>68</v>
      </c>
      <c r="B1027" s="1" t="s">
        <v>3080</v>
      </c>
      <c r="C1027" s="1" t="str">
        <f t="shared" si="15"/>
        <v>津歯178</v>
      </c>
      <c r="D1027" s="1" t="s">
        <v>68</v>
      </c>
      <c r="E1027" s="1" t="s">
        <v>68</v>
      </c>
      <c r="F1027" s="1" t="s">
        <v>68</v>
      </c>
      <c r="G1027" s="1" t="s">
        <v>68</v>
      </c>
      <c r="H1027" s="1" t="s">
        <v>68</v>
      </c>
      <c r="I1027" s="1" t="s">
        <v>68</v>
      </c>
      <c r="J1027" s="1" t="s">
        <v>68</v>
      </c>
      <c r="K1027" s="1" t="s">
        <v>11497</v>
      </c>
      <c r="L1027" s="1" t="s">
        <v>68</v>
      </c>
      <c r="M1027" s="1" t="s">
        <v>68</v>
      </c>
      <c r="N1027" s="1" t="s">
        <v>68</v>
      </c>
      <c r="O1027" s="1" t="s">
        <v>68</v>
      </c>
      <c r="P1027" s="1" t="s">
        <v>68</v>
      </c>
    </row>
    <row r="1028" spans="1:16">
      <c r="A1028" s="1" t="s">
        <v>68</v>
      </c>
      <c r="B1028" s="1" t="s">
        <v>68</v>
      </c>
      <c r="C1028" s="1" t="str">
        <f t="shared" si="15"/>
        <v/>
      </c>
      <c r="D1028" s="1" t="s">
        <v>68</v>
      </c>
      <c r="E1028" s="1" t="s">
        <v>68</v>
      </c>
      <c r="F1028" s="1" t="s">
        <v>68</v>
      </c>
      <c r="G1028" s="1" t="s">
        <v>68</v>
      </c>
      <c r="H1028" s="1" t="s">
        <v>68</v>
      </c>
      <c r="I1028" s="1" t="s">
        <v>68</v>
      </c>
      <c r="J1028" s="1" t="s">
        <v>68</v>
      </c>
      <c r="K1028" s="1" t="s">
        <v>12650</v>
      </c>
      <c r="L1028" s="1" t="s">
        <v>68</v>
      </c>
      <c r="M1028" s="1" t="s">
        <v>68</v>
      </c>
      <c r="N1028" s="1" t="s">
        <v>68</v>
      </c>
      <c r="O1028" s="1" t="s">
        <v>68</v>
      </c>
      <c r="P1028" s="1" t="s">
        <v>68</v>
      </c>
    </row>
    <row r="1029" spans="1:16">
      <c r="A1029" s="1" t="s">
        <v>3221</v>
      </c>
      <c r="B1029" s="1" t="s">
        <v>12758</v>
      </c>
      <c r="C1029" s="1" t="str">
        <f t="shared" si="15"/>
        <v>0501797</v>
      </c>
      <c r="D1029" s="1" t="s">
        <v>3091</v>
      </c>
      <c r="E1029" s="1" t="s">
        <v>12759</v>
      </c>
      <c r="F1029" s="1" t="s">
        <v>3094</v>
      </c>
      <c r="G1029" s="1" t="s">
        <v>12760</v>
      </c>
      <c r="H1029" s="1" t="s">
        <v>12760</v>
      </c>
      <c r="I1029" s="1" t="s">
        <v>11496</v>
      </c>
      <c r="J1029" s="1" t="s">
        <v>68</v>
      </c>
      <c r="K1029" s="1" t="s">
        <v>309</v>
      </c>
      <c r="L1029" s="1" t="s">
        <v>68</v>
      </c>
      <c r="M1029" s="1" t="s">
        <v>68</v>
      </c>
      <c r="N1029" s="1" t="s">
        <v>68</v>
      </c>
      <c r="O1029" s="1" t="s">
        <v>68</v>
      </c>
      <c r="P1029" s="1" t="s">
        <v>68</v>
      </c>
    </row>
    <row r="1030" spans="1:16">
      <c r="A1030" s="1" t="s">
        <v>68</v>
      </c>
      <c r="B1030" s="1" t="s">
        <v>3090</v>
      </c>
      <c r="C1030" s="1" t="str">
        <f t="shared" si="15"/>
        <v>津歯179</v>
      </c>
      <c r="D1030" s="1" t="s">
        <v>68</v>
      </c>
      <c r="E1030" s="1" t="s">
        <v>68</v>
      </c>
      <c r="F1030" s="1" t="s">
        <v>68</v>
      </c>
      <c r="G1030" s="1" t="s">
        <v>68</v>
      </c>
      <c r="H1030" s="1" t="s">
        <v>68</v>
      </c>
      <c r="I1030" s="1" t="s">
        <v>68</v>
      </c>
      <c r="J1030" s="1" t="s">
        <v>68</v>
      </c>
      <c r="K1030" s="1" t="s">
        <v>11497</v>
      </c>
      <c r="L1030" s="1" t="s">
        <v>68</v>
      </c>
      <c r="M1030" s="1" t="s">
        <v>68</v>
      </c>
      <c r="N1030" s="1" t="s">
        <v>68</v>
      </c>
      <c r="O1030" s="1" t="s">
        <v>68</v>
      </c>
      <c r="P1030" s="1" t="s">
        <v>68</v>
      </c>
    </row>
    <row r="1031" spans="1:16">
      <c r="A1031" s="1" t="s">
        <v>68</v>
      </c>
      <c r="B1031" s="1" t="s">
        <v>68</v>
      </c>
      <c r="C1031" s="1" t="str">
        <f t="shared" si="15"/>
        <v/>
      </c>
      <c r="D1031" s="1" t="s">
        <v>68</v>
      </c>
      <c r="E1031" s="1" t="s">
        <v>68</v>
      </c>
      <c r="F1031" s="1" t="s">
        <v>68</v>
      </c>
      <c r="G1031" s="1" t="s">
        <v>68</v>
      </c>
      <c r="H1031" s="1" t="s">
        <v>68</v>
      </c>
      <c r="I1031" s="1" t="s">
        <v>68</v>
      </c>
      <c r="J1031" s="1" t="s">
        <v>68</v>
      </c>
      <c r="K1031" s="1" t="s">
        <v>12073</v>
      </c>
      <c r="L1031" s="1" t="s">
        <v>68</v>
      </c>
      <c r="M1031" s="1" t="s">
        <v>68</v>
      </c>
      <c r="N1031" s="1" t="s">
        <v>68</v>
      </c>
      <c r="O1031" s="1" t="s">
        <v>68</v>
      </c>
      <c r="P1031" s="1" t="s">
        <v>68</v>
      </c>
    </row>
    <row r="1032" spans="1:16">
      <c r="A1032" s="1" t="s">
        <v>3230</v>
      </c>
      <c r="B1032" s="1" t="s">
        <v>10947</v>
      </c>
      <c r="C1032" s="1" t="str">
        <f t="shared" si="15"/>
        <v>0501805</v>
      </c>
      <c r="D1032" s="1" t="s">
        <v>3100</v>
      </c>
      <c r="E1032" s="1" t="s">
        <v>12761</v>
      </c>
      <c r="F1032" s="1" t="s">
        <v>3103</v>
      </c>
      <c r="G1032" s="1" t="s">
        <v>12762</v>
      </c>
      <c r="H1032" s="1" t="s">
        <v>12762</v>
      </c>
      <c r="I1032" s="1" t="s">
        <v>11496</v>
      </c>
      <c r="J1032" s="1" t="s">
        <v>68</v>
      </c>
      <c r="K1032" s="1" t="s">
        <v>3703</v>
      </c>
      <c r="L1032" s="1" t="s">
        <v>68</v>
      </c>
      <c r="M1032" s="1" t="s">
        <v>68</v>
      </c>
      <c r="N1032" s="1" t="s">
        <v>68</v>
      </c>
      <c r="O1032" s="1" t="s">
        <v>68</v>
      </c>
      <c r="P1032" s="1" t="s">
        <v>68</v>
      </c>
    </row>
    <row r="1033" spans="1:16">
      <c r="A1033" s="1" t="s">
        <v>68</v>
      </c>
      <c r="B1033" s="1" t="s">
        <v>3099</v>
      </c>
      <c r="C1033" s="1" t="str">
        <f t="shared" si="15"/>
        <v>津歯180</v>
      </c>
      <c r="D1033" s="1" t="s">
        <v>68</v>
      </c>
      <c r="E1033" s="1" t="s">
        <v>68</v>
      </c>
      <c r="F1033" s="1" t="s">
        <v>68</v>
      </c>
      <c r="G1033" s="1" t="s">
        <v>68</v>
      </c>
      <c r="H1033" s="1" t="s">
        <v>68</v>
      </c>
      <c r="I1033" s="1" t="s">
        <v>68</v>
      </c>
      <c r="J1033" s="1" t="s">
        <v>68</v>
      </c>
      <c r="K1033" s="1" t="s">
        <v>11497</v>
      </c>
      <c r="L1033" s="1" t="s">
        <v>68</v>
      </c>
      <c r="M1033" s="1" t="s">
        <v>68</v>
      </c>
      <c r="N1033" s="1" t="s">
        <v>68</v>
      </c>
      <c r="O1033" s="1" t="s">
        <v>68</v>
      </c>
      <c r="P1033" s="1" t="s">
        <v>68</v>
      </c>
    </row>
    <row r="1034" spans="1:16">
      <c r="A1034" s="1" t="s">
        <v>68</v>
      </c>
      <c r="B1034" s="1" t="s">
        <v>68</v>
      </c>
      <c r="C1034" s="1" t="str">
        <f t="shared" ref="C1034:C1097" si="16">SUBSTITUTE(B1034,"-","")</f>
        <v/>
      </c>
      <c r="D1034" s="1" t="s">
        <v>68</v>
      </c>
      <c r="E1034" s="1" t="s">
        <v>68</v>
      </c>
      <c r="F1034" s="1" t="s">
        <v>68</v>
      </c>
      <c r="G1034" s="1" t="s">
        <v>68</v>
      </c>
      <c r="H1034" s="1" t="s">
        <v>68</v>
      </c>
      <c r="I1034" s="1" t="s">
        <v>68</v>
      </c>
      <c r="J1034" s="1" t="s">
        <v>68</v>
      </c>
      <c r="K1034" s="1" t="s">
        <v>11554</v>
      </c>
      <c r="L1034" s="1" t="s">
        <v>68</v>
      </c>
      <c r="M1034" s="1" t="s">
        <v>68</v>
      </c>
      <c r="N1034" s="1" t="s">
        <v>68</v>
      </c>
      <c r="O1034" s="1" t="s">
        <v>68</v>
      </c>
      <c r="P1034" s="1" t="s">
        <v>68</v>
      </c>
    </row>
    <row r="1035" spans="1:16">
      <c r="A1035" s="1" t="s">
        <v>3239</v>
      </c>
      <c r="B1035" s="1" t="s">
        <v>12763</v>
      </c>
      <c r="C1035" s="1" t="str">
        <f t="shared" si="16"/>
        <v>0501821</v>
      </c>
      <c r="D1035" s="1" t="s">
        <v>3109</v>
      </c>
      <c r="E1035" s="1" t="s">
        <v>12764</v>
      </c>
      <c r="F1035" s="1" t="s">
        <v>3112</v>
      </c>
      <c r="G1035" s="1" t="s">
        <v>12765</v>
      </c>
      <c r="H1035" s="1" t="s">
        <v>12765</v>
      </c>
      <c r="I1035" s="1" t="s">
        <v>11496</v>
      </c>
      <c r="J1035" s="1" t="s">
        <v>68</v>
      </c>
      <c r="K1035" s="1" t="s">
        <v>12766</v>
      </c>
      <c r="L1035" s="1" t="s">
        <v>68</v>
      </c>
      <c r="M1035" s="1" t="s">
        <v>68</v>
      </c>
      <c r="N1035" s="1" t="s">
        <v>68</v>
      </c>
      <c r="O1035" s="1" t="s">
        <v>68</v>
      </c>
      <c r="P1035" s="1" t="s">
        <v>68</v>
      </c>
    </row>
    <row r="1036" spans="1:16">
      <c r="A1036" s="1" t="s">
        <v>68</v>
      </c>
      <c r="B1036" s="1" t="s">
        <v>3108</v>
      </c>
      <c r="C1036" s="1" t="str">
        <f t="shared" si="16"/>
        <v>津歯182</v>
      </c>
      <c r="D1036" s="1" t="s">
        <v>68</v>
      </c>
      <c r="E1036" s="1" t="s">
        <v>68</v>
      </c>
      <c r="F1036" s="1" t="s">
        <v>68</v>
      </c>
      <c r="G1036" s="1" t="s">
        <v>68</v>
      </c>
      <c r="H1036" s="1" t="s">
        <v>68</v>
      </c>
      <c r="I1036" s="1" t="s">
        <v>68</v>
      </c>
      <c r="J1036" s="1" t="s">
        <v>68</v>
      </c>
      <c r="K1036" s="1" t="s">
        <v>11497</v>
      </c>
      <c r="L1036" s="1" t="s">
        <v>68</v>
      </c>
      <c r="M1036" s="1" t="s">
        <v>68</v>
      </c>
      <c r="N1036" s="1" t="s">
        <v>68</v>
      </c>
      <c r="O1036" s="1" t="s">
        <v>68</v>
      </c>
      <c r="P1036" s="1" t="s">
        <v>68</v>
      </c>
    </row>
    <row r="1037" spans="1:16">
      <c r="A1037" s="1" t="s">
        <v>68</v>
      </c>
      <c r="B1037" s="1" t="s">
        <v>68</v>
      </c>
      <c r="C1037" s="1" t="str">
        <f t="shared" si="16"/>
        <v/>
      </c>
      <c r="D1037" s="1" t="s">
        <v>68</v>
      </c>
      <c r="E1037" s="1" t="s">
        <v>68</v>
      </c>
      <c r="F1037" s="1" t="s">
        <v>68</v>
      </c>
      <c r="G1037" s="1" t="s">
        <v>68</v>
      </c>
      <c r="H1037" s="1" t="s">
        <v>68</v>
      </c>
      <c r="I1037" s="1" t="s">
        <v>68</v>
      </c>
      <c r="J1037" s="1" t="s">
        <v>68</v>
      </c>
      <c r="K1037" s="1" t="s">
        <v>12767</v>
      </c>
      <c r="L1037" s="1" t="s">
        <v>68</v>
      </c>
      <c r="M1037" s="1" t="s">
        <v>68</v>
      </c>
      <c r="N1037" s="1" t="s">
        <v>68</v>
      </c>
      <c r="O1037" s="1" t="s">
        <v>68</v>
      </c>
      <c r="P1037" s="1" t="s">
        <v>68</v>
      </c>
    </row>
    <row r="1038" spans="1:16">
      <c r="A1038" s="1" t="s">
        <v>3248</v>
      </c>
      <c r="B1038" s="1" t="s">
        <v>10950</v>
      </c>
      <c r="C1038" s="1" t="str">
        <f t="shared" si="16"/>
        <v>0501839</v>
      </c>
      <c r="D1038" s="1" t="s">
        <v>3118</v>
      </c>
      <c r="E1038" s="1" t="s">
        <v>12768</v>
      </c>
      <c r="F1038" s="1" t="s">
        <v>3120</v>
      </c>
      <c r="G1038" s="1" t="s">
        <v>12769</v>
      </c>
      <c r="H1038" s="1" t="s">
        <v>12769</v>
      </c>
      <c r="I1038" s="1" t="s">
        <v>11496</v>
      </c>
      <c r="J1038" s="1" t="s">
        <v>68</v>
      </c>
      <c r="K1038" s="1" t="s">
        <v>633</v>
      </c>
      <c r="L1038" s="1" t="s">
        <v>68</v>
      </c>
      <c r="M1038" s="1" t="s">
        <v>68</v>
      </c>
      <c r="N1038" s="1" t="s">
        <v>68</v>
      </c>
      <c r="O1038" s="1" t="s">
        <v>68</v>
      </c>
      <c r="P1038" s="1" t="s">
        <v>68</v>
      </c>
    </row>
    <row r="1039" spans="1:16">
      <c r="A1039" s="1" t="s">
        <v>68</v>
      </c>
      <c r="B1039" s="1" t="s">
        <v>3117</v>
      </c>
      <c r="C1039" s="1" t="str">
        <f t="shared" si="16"/>
        <v>津歯183</v>
      </c>
      <c r="D1039" s="1" t="s">
        <v>68</v>
      </c>
      <c r="E1039" s="1" t="s">
        <v>68</v>
      </c>
      <c r="F1039" s="1" t="s">
        <v>68</v>
      </c>
      <c r="G1039" s="1" t="s">
        <v>68</v>
      </c>
      <c r="H1039" s="1" t="s">
        <v>68</v>
      </c>
      <c r="I1039" s="1" t="s">
        <v>68</v>
      </c>
      <c r="J1039" s="1" t="s">
        <v>68</v>
      </c>
      <c r="K1039" s="1" t="s">
        <v>11497</v>
      </c>
      <c r="L1039" s="1" t="s">
        <v>68</v>
      </c>
      <c r="M1039" s="1" t="s">
        <v>68</v>
      </c>
      <c r="N1039" s="1" t="s">
        <v>68</v>
      </c>
      <c r="O1039" s="1" t="s">
        <v>68</v>
      </c>
      <c r="P1039" s="1" t="s">
        <v>68</v>
      </c>
    </row>
    <row r="1040" spans="1:16">
      <c r="A1040" s="1" t="s">
        <v>68</v>
      </c>
      <c r="B1040" s="1" t="s">
        <v>68</v>
      </c>
      <c r="C1040" s="1" t="str">
        <f t="shared" si="16"/>
        <v/>
      </c>
      <c r="D1040" s="1" t="s">
        <v>68</v>
      </c>
      <c r="E1040" s="1" t="s">
        <v>68</v>
      </c>
      <c r="F1040" s="1" t="s">
        <v>68</v>
      </c>
      <c r="G1040" s="1" t="s">
        <v>68</v>
      </c>
      <c r="H1040" s="1" t="s">
        <v>68</v>
      </c>
      <c r="I1040" s="1" t="s">
        <v>68</v>
      </c>
      <c r="J1040" s="1" t="s">
        <v>68</v>
      </c>
      <c r="K1040" s="1" t="s">
        <v>11582</v>
      </c>
      <c r="L1040" s="1" t="s">
        <v>68</v>
      </c>
      <c r="M1040" s="1" t="s">
        <v>68</v>
      </c>
      <c r="N1040" s="1" t="s">
        <v>68</v>
      </c>
      <c r="O1040" s="1" t="s">
        <v>68</v>
      </c>
      <c r="P1040" s="1" t="s">
        <v>68</v>
      </c>
    </row>
    <row r="1041" spans="1:16">
      <c r="A1041" s="1" t="s">
        <v>3257</v>
      </c>
      <c r="B1041" s="1" t="s">
        <v>10953</v>
      </c>
      <c r="C1041" s="1" t="str">
        <f t="shared" si="16"/>
        <v>0501847</v>
      </c>
      <c r="D1041" s="1" t="s">
        <v>3126</v>
      </c>
      <c r="E1041" s="1" t="s">
        <v>12770</v>
      </c>
      <c r="F1041" s="1" t="s">
        <v>3128</v>
      </c>
      <c r="G1041" s="1" t="s">
        <v>12771</v>
      </c>
      <c r="H1041" s="1" t="s">
        <v>12771</v>
      </c>
      <c r="I1041" s="1" t="s">
        <v>11496</v>
      </c>
      <c r="J1041" s="1" t="s">
        <v>68</v>
      </c>
      <c r="K1041" s="1" t="s">
        <v>12772</v>
      </c>
      <c r="L1041" s="1" t="s">
        <v>68</v>
      </c>
      <c r="M1041" s="1" t="s">
        <v>68</v>
      </c>
      <c r="N1041" s="1" t="s">
        <v>68</v>
      </c>
      <c r="O1041" s="1" t="s">
        <v>68</v>
      </c>
      <c r="P1041" s="1" t="s">
        <v>68</v>
      </c>
    </row>
    <row r="1042" spans="1:16">
      <c r="A1042" s="1" t="s">
        <v>68</v>
      </c>
      <c r="B1042" s="1" t="s">
        <v>3125</v>
      </c>
      <c r="C1042" s="1" t="str">
        <f t="shared" si="16"/>
        <v>津歯184</v>
      </c>
      <c r="D1042" s="1" t="s">
        <v>68</v>
      </c>
      <c r="E1042" s="1" t="s">
        <v>68</v>
      </c>
      <c r="F1042" s="1" t="s">
        <v>68</v>
      </c>
      <c r="G1042" s="1" t="s">
        <v>68</v>
      </c>
      <c r="H1042" s="1" t="s">
        <v>68</v>
      </c>
      <c r="I1042" s="1" t="s">
        <v>68</v>
      </c>
      <c r="J1042" s="1" t="s">
        <v>68</v>
      </c>
      <c r="K1042" s="1" t="s">
        <v>11497</v>
      </c>
      <c r="L1042" s="1" t="s">
        <v>68</v>
      </c>
      <c r="M1042" s="1" t="s">
        <v>68</v>
      </c>
      <c r="N1042" s="1" t="s">
        <v>68</v>
      </c>
      <c r="O1042" s="1" t="s">
        <v>68</v>
      </c>
      <c r="P1042" s="1" t="s">
        <v>68</v>
      </c>
    </row>
    <row r="1043" spans="1:16">
      <c r="A1043" s="1" t="s">
        <v>68</v>
      </c>
      <c r="B1043" s="1" t="s">
        <v>68</v>
      </c>
      <c r="C1043" s="1" t="str">
        <f t="shared" si="16"/>
        <v/>
      </c>
      <c r="D1043" s="1" t="s">
        <v>68</v>
      </c>
      <c r="E1043" s="1" t="s">
        <v>68</v>
      </c>
      <c r="F1043" s="1" t="s">
        <v>68</v>
      </c>
      <c r="G1043" s="1" t="s">
        <v>68</v>
      </c>
      <c r="H1043" s="1" t="s">
        <v>68</v>
      </c>
      <c r="I1043" s="1" t="s">
        <v>68</v>
      </c>
      <c r="J1043" s="1" t="s">
        <v>68</v>
      </c>
      <c r="K1043" s="1" t="s">
        <v>12773</v>
      </c>
      <c r="L1043" s="1" t="s">
        <v>68</v>
      </c>
      <c r="M1043" s="1" t="s">
        <v>68</v>
      </c>
      <c r="N1043" s="1" t="s">
        <v>68</v>
      </c>
      <c r="O1043" s="1" t="s">
        <v>68</v>
      </c>
      <c r="P1043" s="1" t="s">
        <v>68</v>
      </c>
    </row>
    <row r="1044" spans="1:16">
      <c r="A1044" s="1" t="s">
        <v>3267</v>
      </c>
      <c r="B1044" s="1" t="s">
        <v>12774</v>
      </c>
      <c r="C1044" s="1" t="str">
        <f t="shared" si="16"/>
        <v>0501862</v>
      </c>
      <c r="D1044" s="1" t="s">
        <v>3134</v>
      </c>
      <c r="E1044" s="1" t="s">
        <v>12775</v>
      </c>
      <c r="F1044" s="1" t="s">
        <v>3136</v>
      </c>
      <c r="G1044" s="1" t="s">
        <v>12776</v>
      </c>
      <c r="H1044" s="1" t="s">
        <v>12776</v>
      </c>
      <c r="I1044" s="1" t="s">
        <v>11496</v>
      </c>
      <c r="J1044" s="1" t="s">
        <v>68</v>
      </c>
      <c r="K1044" s="1" t="s">
        <v>1433</v>
      </c>
      <c r="L1044" s="1" t="s">
        <v>68</v>
      </c>
      <c r="M1044" s="1" t="s">
        <v>68</v>
      </c>
      <c r="N1044" s="1" t="s">
        <v>68</v>
      </c>
      <c r="O1044" s="1" t="s">
        <v>68</v>
      </c>
      <c r="P1044" s="1" t="s">
        <v>68</v>
      </c>
    </row>
    <row r="1045" spans="1:16">
      <c r="A1045" s="1" t="s">
        <v>68</v>
      </c>
      <c r="B1045" s="1" t="s">
        <v>3133</v>
      </c>
      <c r="C1045" s="1" t="str">
        <f t="shared" si="16"/>
        <v>津歯186</v>
      </c>
      <c r="D1045" s="1" t="s">
        <v>68</v>
      </c>
      <c r="E1045" s="1" t="s">
        <v>68</v>
      </c>
      <c r="F1045" s="1" t="s">
        <v>68</v>
      </c>
      <c r="G1045" s="1" t="s">
        <v>68</v>
      </c>
      <c r="H1045" s="1" t="s">
        <v>68</v>
      </c>
      <c r="I1045" s="1" t="s">
        <v>68</v>
      </c>
      <c r="J1045" s="1" t="s">
        <v>68</v>
      </c>
      <c r="K1045" s="1" t="s">
        <v>11497</v>
      </c>
      <c r="L1045" s="1" t="s">
        <v>68</v>
      </c>
      <c r="M1045" s="1" t="s">
        <v>68</v>
      </c>
      <c r="N1045" s="1" t="s">
        <v>68</v>
      </c>
      <c r="O1045" s="1" t="s">
        <v>68</v>
      </c>
      <c r="P1045" s="1" t="s">
        <v>68</v>
      </c>
    </row>
    <row r="1046" spans="1:16">
      <c r="A1046" s="1" t="s">
        <v>68</v>
      </c>
      <c r="B1046" s="1" t="s">
        <v>68</v>
      </c>
      <c r="C1046" s="1" t="str">
        <f t="shared" si="16"/>
        <v/>
      </c>
      <c r="D1046" s="1" t="s">
        <v>68</v>
      </c>
      <c r="E1046" s="1" t="s">
        <v>68</v>
      </c>
      <c r="F1046" s="1" t="s">
        <v>68</v>
      </c>
      <c r="G1046" s="1" t="s">
        <v>68</v>
      </c>
      <c r="H1046" s="1" t="s">
        <v>68</v>
      </c>
      <c r="I1046" s="1" t="s">
        <v>68</v>
      </c>
      <c r="J1046" s="1" t="s">
        <v>68</v>
      </c>
      <c r="K1046" s="1" t="s">
        <v>12270</v>
      </c>
      <c r="L1046" s="1" t="s">
        <v>68</v>
      </c>
      <c r="M1046" s="1" t="s">
        <v>68</v>
      </c>
      <c r="N1046" s="1" t="s">
        <v>68</v>
      </c>
      <c r="O1046" s="1" t="s">
        <v>68</v>
      </c>
      <c r="P1046" s="1" t="s">
        <v>68</v>
      </c>
    </row>
    <row r="1047" spans="1:16">
      <c r="A1047" s="1" t="s">
        <v>3276</v>
      </c>
      <c r="B1047" s="1" t="s">
        <v>12777</v>
      </c>
      <c r="C1047" s="1" t="str">
        <f t="shared" si="16"/>
        <v>0501870</v>
      </c>
      <c r="D1047" s="1" t="s">
        <v>3143</v>
      </c>
      <c r="E1047" s="1" t="s">
        <v>12778</v>
      </c>
      <c r="F1047" s="1" t="s">
        <v>3145</v>
      </c>
      <c r="G1047" s="1" t="s">
        <v>12779</v>
      </c>
      <c r="H1047" s="1" t="s">
        <v>12779</v>
      </c>
      <c r="I1047" s="1" t="s">
        <v>11496</v>
      </c>
      <c r="J1047" s="1" t="s">
        <v>68</v>
      </c>
      <c r="K1047" s="1" t="s">
        <v>1422</v>
      </c>
      <c r="L1047" s="1" t="s">
        <v>68</v>
      </c>
      <c r="M1047" s="1" t="s">
        <v>68</v>
      </c>
      <c r="N1047" s="1" t="s">
        <v>68</v>
      </c>
      <c r="O1047" s="1" t="s">
        <v>68</v>
      </c>
      <c r="P1047" s="1" t="s">
        <v>68</v>
      </c>
    </row>
    <row r="1048" spans="1:16">
      <c r="A1048" s="1" t="s">
        <v>68</v>
      </c>
      <c r="B1048" s="1" t="s">
        <v>3142</v>
      </c>
      <c r="C1048" s="1" t="str">
        <f t="shared" si="16"/>
        <v>津歯187</v>
      </c>
      <c r="D1048" s="1" t="s">
        <v>68</v>
      </c>
      <c r="E1048" s="1" t="s">
        <v>68</v>
      </c>
      <c r="F1048" s="1" t="s">
        <v>68</v>
      </c>
      <c r="G1048" s="1" t="s">
        <v>68</v>
      </c>
      <c r="H1048" s="1" t="s">
        <v>68</v>
      </c>
      <c r="I1048" s="1" t="s">
        <v>68</v>
      </c>
      <c r="J1048" s="1" t="s">
        <v>68</v>
      </c>
      <c r="K1048" s="1" t="s">
        <v>11497</v>
      </c>
      <c r="L1048" s="1" t="s">
        <v>68</v>
      </c>
      <c r="M1048" s="1" t="s">
        <v>68</v>
      </c>
      <c r="N1048" s="1" t="s">
        <v>68</v>
      </c>
      <c r="O1048" s="1" t="s">
        <v>68</v>
      </c>
      <c r="P1048" s="1" t="s">
        <v>68</v>
      </c>
    </row>
    <row r="1049" spans="1:16">
      <c r="A1049" s="1" t="s">
        <v>68</v>
      </c>
      <c r="B1049" s="1" t="s">
        <v>68</v>
      </c>
      <c r="C1049" s="1" t="str">
        <f t="shared" si="16"/>
        <v/>
      </c>
      <c r="D1049" s="1" t="s">
        <v>68</v>
      </c>
      <c r="E1049" s="1" t="s">
        <v>68</v>
      </c>
      <c r="F1049" s="1" t="s">
        <v>68</v>
      </c>
      <c r="G1049" s="1" t="s">
        <v>68</v>
      </c>
      <c r="H1049" s="1" t="s">
        <v>68</v>
      </c>
      <c r="I1049" s="1" t="s">
        <v>68</v>
      </c>
      <c r="J1049" s="1" t="s">
        <v>68</v>
      </c>
      <c r="K1049" s="1" t="s">
        <v>12311</v>
      </c>
      <c r="L1049" s="1" t="s">
        <v>68</v>
      </c>
      <c r="M1049" s="1" t="s">
        <v>68</v>
      </c>
      <c r="N1049" s="1" t="s">
        <v>68</v>
      </c>
      <c r="O1049" s="1" t="s">
        <v>68</v>
      </c>
      <c r="P1049" s="1" t="s">
        <v>68</v>
      </c>
    </row>
    <row r="1050" spans="1:16">
      <c r="A1050" s="1" t="s">
        <v>3285</v>
      </c>
      <c r="B1050" s="1" t="s">
        <v>12780</v>
      </c>
      <c r="C1050" s="1" t="str">
        <f t="shared" si="16"/>
        <v>0501896</v>
      </c>
      <c r="D1050" s="1" t="s">
        <v>3151</v>
      </c>
      <c r="E1050" s="1" t="s">
        <v>12781</v>
      </c>
      <c r="F1050" s="1" t="s">
        <v>3153</v>
      </c>
      <c r="G1050" s="1" t="s">
        <v>12782</v>
      </c>
      <c r="H1050" s="1" t="s">
        <v>12782</v>
      </c>
      <c r="I1050" s="1" t="s">
        <v>11496</v>
      </c>
      <c r="J1050" s="1" t="s">
        <v>68</v>
      </c>
      <c r="K1050" s="1" t="s">
        <v>5781</v>
      </c>
      <c r="L1050" s="1" t="s">
        <v>68</v>
      </c>
      <c r="M1050" s="1" t="s">
        <v>68</v>
      </c>
      <c r="N1050" s="1" t="s">
        <v>68</v>
      </c>
      <c r="O1050" s="1" t="s">
        <v>68</v>
      </c>
      <c r="P1050" s="1" t="s">
        <v>68</v>
      </c>
    </row>
    <row r="1051" spans="1:16">
      <c r="A1051" s="1" t="s">
        <v>68</v>
      </c>
      <c r="B1051" s="1" t="s">
        <v>3150</v>
      </c>
      <c r="C1051" s="1" t="str">
        <f t="shared" si="16"/>
        <v>津歯189</v>
      </c>
      <c r="D1051" s="1" t="s">
        <v>68</v>
      </c>
      <c r="E1051" s="1" t="s">
        <v>68</v>
      </c>
      <c r="F1051" s="1" t="s">
        <v>68</v>
      </c>
      <c r="G1051" s="1" t="s">
        <v>68</v>
      </c>
      <c r="H1051" s="1" t="s">
        <v>68</v>
      </c>
      <c r="I1051" s="1" t="s">
        <v>68</v>
      </c>
      <c r="J1051" s="1" t="s">
        <v>68</v>
      </c>
      <c r="K1051" s="1" t="s">
        <v>11497</v>
      </c>
      <c r="L1051" s="1" t="s">
        <v>68</v>
      </c>
      <c r="M1051" s="1" t="s">
        <v>68</v>
      </c>
      <c r="N1051" s="1" t="s">
        <v>68</v>
      </c>
      <c r="O1051" s="1" t="s">
        <v>68</v>
      </c>
      <c r="P1051" s="1" t="s">
        <v>68</v>
      </c>
    </row>
    <row r="1052" spans="1:16">
      <c r="A1052" s="1" t="s">
        <v>68</v>
      </c>
      <c r="B1052" s="1" t="s">
        <v>68</v>
      </c>
      <c r="C1052" s="1" t="str">
        <f t="shared" si="16"/>
        <v/>
      </c>
      <c r="D1052" s="1" t="s">
        <v>68</v>
      </c>
      <c r="E1052" s="1" t="s">
        <v>68</v>
      </c>
      <c r="F1052" s="1" t="s">
        <v>68</v>
      </c>
      <c r="G1052" s="1" t="s">
        <v>68</v>
      </c>
      <c r="H1052" s="1" t="s">
        <v>68</v>
      </c>
      <c r="I1052" s="1" t="s">
        <v>68</v>
      </c>
      <c r="J1052" s="1" t="s">
        <v>68</v>
      </c>
      <c r="K1052" s="1" t="s">
        <v>11865</v>
      </c>
      <c r="L1052" s="1" t="s">
        <v>68</v>
      </c>
      <c r="M1052" s="1" t="s">
        <v>68</v>
      </c>
      <c r="N1052" s="1" t="s">
        <v>68</v>
      </c>
      <c r="O1052" s="1" t="s">
        <v>68</v>
      </c>
      <c r="P1052" s="1" t="s">
        <v>68</v>
      </c>
    </row>
    <row r="1053" spans="1:16">
      <c r="A1053" s="1" t="s">
        <v>3295</v>
      </c>
      <c r="B1053" s="1" t="s">
        <v>12783</v>
      </c>
      <c r="C1053" s="1" t="str">
        <f t="shared" si="16"/>
        <v>0501912</v>
      </c>
      <c r="D1053" s="1" t="s">
        <v>3159</v>
      </c>
      <c r="E1053" s="1" t="s">
        <v>12784</v>
      </c>
      <c r="F1053" s="1" t="s">
        <v>3162</v>
      </c>
      <c r="G1053" s="1" t="s">
        <v>12785</v>
      </c>
      <c r="H1053" s="1" t="s">
        <v>12785</v>
      </c>
      <c r="I1053" s="1" t="s">
        <v>11496</v>
      </c>
      <c r="J1053" s="1" t="s">
        <v>68</v>
      </c>
      <c r="K1053" s="1" t="s">
        <v>6329</v>
      </c>
      <c r="L1053" s="1" t="s">
        <v>68</v>
      </c>
      <c r="M1053" s="1" t="s">
        <v>68</v>
      </c>
      <c r="N1053" s="1" t="s">
        <v>68</v>
      </c>
      <c r="O1053" s="1" t="s">
        <v>68</v>
      </c>
      <c r="P1053" s="1" t="s">
        <v>68</v>
      </c>
    </row>
    <row r="1054" spans="1:16">
      <c r="A1054" s="1" t="s">
        <v>68</v>
      </c>
      <c r="B1054" s="1" t="s">
        <v>3158</v>
      </c>
      <c r="C1054" s="1" t="str">
        <f t="shared" si="16"/>
        <v>津歯191</v>
      </c>
      <c r="D1054" s="1" t="s">
        <v>68</v>
      </c>
      <c r="E1054" s="1" t="s">
        <v>68</v>
      </c>
      <c r="F1054" s="1" t="s">
        <v>68</v>
      </c>
      <c r="G1054" s="1" t="s">
        <v>68</v>
      </c>
      <c r="H1054" s="1" t="s">
        <v>68</v>
      </c>
      <c r="I1054" s="1" t="s">
        <v>68</v>
      </c>
      <c r="J1054" s="1" t="s">
        <v>68</v>
      </c>
      <c r="K1054" s="1" t="s">
        <v>11497</v>
      </c>
      <c r="L1054" s="1" t="s">
        <v>68</v>
      </c>
      <c r="M1054" s="1" t="s">
        <v>68</v>
      </c>
      <c r="N1054" s="1" t="s">
        <v>68</v>
      </c>
      <c r="O1054" s="1" t="s">
        <v>68</v>
      </c>
      <c r="P1054" s="1" t="s">
        <v>68</v>
      </c>
    </row>
    <row r="1055" spans="1:16">
      <c r="A1055" s="1" t="s">
        <v>68</v>
      </c>
      <c r="B1055" s="1" t="s">
        <v>68</v>
      </c>
      <c r="C1055" s="1" t="str">
        <f t="shared" si="16"/>
        <v/>
      </c>
      <c r="D1055" s="1" t="s">
        <v>68</v>
      </c>
      <c r="E1055" s="1" t="s">
        <v>68</v>
      </c>
      <c r="F1055" s="1" t="s">
        <v>68</v>
      </c>
      <c r="G1055" s="1" t="s">
        <v>68</v>
      </c>
      <c r="H1055" s="1" t="s">
        <v>68</v>
      </c>
      <c r="I1055" s="1" t="s">
        <v>68</v>
      </c>
      <c r="J1055" s="1" t="s">
        <v>68</v>
      </c>
      <c r="K1055" s="1" t="s">
        <v>11516</v>
      </c>
      <c r="L1055" s="1" t="s">
        <v>68</v>
      </c>
      <c r="M1055" s="1" t="s">
        <v>68</v>
      </c>
      <c r="N1055" s="1" t="s">
        <v>68</v>
      </c>
      <c r="O1055" s="1" t="s">
        <v>68</v>
      </c>
      <c r="P1055" s="1" t="s">
        <v>68</v>
      </c>
    </row>
    <row r="1056" spans="1:16">
      <c r="A1056" s="1" t="s">
        <v>3303</v>
      </c>
      <c r="B1056" s="1" t="s">
        <v>12786</v>
      </c>
      <c r="C1056" s="1" t="str">
        <f t="shared" si="16"/>
        <v>0501946</v>
      </c>
      <c r="D1056" s="1" t="s">
        <v>3168</v>
      </c>
      <c r="E1056" s="1" t="s">
        <v>12787</v>
      </c>
      <c r="F1056" s="1" t="s">
        <v>3171</v>
      </c>
      <c r="G1056" s="1" t="s">
        <v>12788</v>
      </c>
      <c r="H1056" s="1" t="s">
        <v>12788</v>
      </c>
      <c r="I1056" s="1" t="s">
        <v>11496</v>
      </c>
      <c r="J1056" s="1" t="s">
        <v>68</v>
      </c>
      <c r="K1056" s="1" t="s">
        <v>1167</v>
      </c>
      <c r="L1056" s="1" t="s">
        <v>68</v>
      </c>
      <c r="M1056" s="1" t="s">
        <v>68</v>
      </c>
      <c r="N1056" s="1" t="s">
        <v>68</v>
      </c>
      <c r="O1056" s="1" t="s">
        <v>68</v>
      </c>
      <c r="P1056" s="1" t="s">
        <v>68</v>
      </c>
    </row>
    <row r="1057" spans="1:16">
      <c r="A1057" s="1" t="s">
        <v>68</v>
      </c>
      <c r="B1057" s="1" t="s">
        <v>3167</v>
      </c>
      <c r="C1057" s="1" t="str">
        <f t="shared" si="16"/>
        <v>津歯194</v>
      </c>
      <c r="D1057" s="1" t="s">
        <v>68</v>
      </c>
      <c r="E1057" s="1" t="s">
        <v>68</v>
      </c>
      <c r="F1057" s="1" t="s">
        <v>68</v>
      </c>
      <c r="G1057" s="1" t="s">
        <v>68</v>
      </c>
      <c r="H1057" s="1" t="s">
        <v>68</v>
      </c>
      <c r="I1057" s="1" t="s">
        <v>68</v>
      </c>
      <c r="J1057" s="1" t="s">
        <v>68</v>
      </c>
      <c r="K1057" s="1" t="s">
        <v>11497</v>
      </c>
      <c r="L1057" s="1" t="s">
        <v>68</v>
      </c>
      <c r="M1057" s="1" t="s">
        <v>68</v>
      </c>
      <c r="N1057" s="1" t="s">
        <v>68</v>
      </c>
      <c r="O1057" s="1" t="s">
        <v>68</v>
      </c>
      <c r="P1057" s="1" t="s">
        <v>68</v>
      </c>
    </row>
    <row r="1058" spans="1:16">
      <c r="A1058" s="1" t="s">
        <v>68</v>
      </c>
      <c r="B1058" s="1" t="s">
        <v>68</v>
      </c>
      <c r="C1058" s="1" t="str">
        <f t="shared" si="16"/>
        <v/>
      </c>
      <c r="D1058" s="1" t="s">
        <v>68</v>
      </c>
      <c r="E1058" s="1" t="s">
        <v>68</v>
      </c>
      <c r="F1058" s="1" t="s">
        <v>68</v>
      </c>
      <c r="G1058" s="1" t="s">
        <v>68</v>
      </c>
      <c r="H1058" s="1" t="s">
        <v>68</v>
      </c>
      <c r="I1058" s="1" t="s">
        <v>68</v>
      </c>
      <c r="J1058" s="1" t="s">
        <v>68</v>
      </c>
      <c r="K1058" s="1" t="s">
        <v>12662</v>
      </c>
      <c r="L1058" s="1" t="s">
        <v>68</v>
      </c>
      <c r="M1058" s="1" t="s">
        <v>68</v>
      </c>
      <c r="N1058" s="1" t="s">
        <v>68</v>
      </c>
      <c r="O1058" s="1" t="s">
        <v>68</v>
      </c>
      <c r="P1058" s="1" t="s">
        <v>68</v>
      </c>
    </row>
    <row r="1059" spans="1:16">
      <c r="A1059" s="1" t="s">
        <v>3312</v>
      </c>
      <c r="B1059" s="1" t="s">
        <v>10956</v>
      </c>
      <c r="C1059" s="1" t="str">
        <f t="shared" si="16"/>
        <v>0501953</v>
      </c>
      <c r="D1059" s="1" t="s">
        <v>3177</v>
      </c>
      <c r="E1059" s="1" t="s">
        <v>12789</v>
      </c>
      <c r="F1059" s="1" t="s">
        <v>3180</v>
      </c>
      <c r="G1059" s="1" t="s">
        <v>12790</v>
      </c>
      <c r="H1059" s="1" t="s">
        <v>12790</v>
      </c>
      <c r="I1059" s="1" t="s">
        <v>11496</v>
      </c>
      <c r="J1059" s="1" t="s">
        <v>68</v>
      </c>
      <c r="K1059" s="1" t="s">
        <v>12396</v>
      </c>
      <c r="L1059" s="1" t="s">
        <v>68</v>
      </c>
      <c r="M1059" s="1" t="s">
        <v>68</v>
      </c>
      <c r="N1059" s="1" t="s">
        <v>68</v>
      </c>
      <c r="O1059" s="1" t="s">
        <v>68</v>
      </c>
      <c r="P1059" s="1" t="s">
        <v>68</v>
      </c>
    </row>
    <row r="1060" spans="1:16">
      <c r="A1060" s="1" t="s">
        <v>68</v>
      </c>
      <c r="B1060" s="1" t="s">
        <v>3176</v>
      </c>
      <c r="C1060" s="1" t="str">
        <f t="shared" si="16"/>
        <v>津歯195</v>
      </c>
      <c r="D1060" s="1" t="s">
        <v>68</v>
      </c>
      <c r="E1060" s="1" t="s">
        <v>68</v>
      </c>
      <c r="F1060" s="1" t="s">
        <v>68</v>
      </c>
      <c r="G1060" s="1" t="s">
        <v>68</v>
      </c>
      <c r="H1060" s="1" t="s">
        <v>68</v>
      </c>
      <c r="I1060" s="1" t="s">
        <v>68</v>
      </c>
      <c r="J1060" s="1" t="s">
        <v>68</v>
      </c>
      <c r="K1060" s="1" t="s">
        <v>11497</v>
      </c>
      <c r="L1060" s="1" t="s">
        <v>68</v>
      </c>
      <c r="M1060" s="1" t="s">
        <v>68</v>
      </c>
      <c r="N1060" s="1" t="s">
        <v>68</v>
      </c>
      <c r="O1060" s="1" t="s">
        <v>68</v>
      </c>
      <c r="P1060" s="1" t="s">
        <v>68</v>
      </c>
    </row>
    <row r="1061" spans="1:16">
      <c r="A1061" s="1" t="s">
        <v>68</v>
      </c>
      <c r="B1061" s="1" t="s">
        <v>68</v>
      </c>
      <c r="C1061" s="1" t="str">
        <f t="shared" si="16"/>
        <v/>
      </c>
      <c r="D1061" s="1" t="s">
        <v>68</v>
      </c>
      <c r="E1061" s="1" t="s">
        <v>68</v>
      </c>
      <c r="F1061" s="1" t="s">
        <v>68</v>
      </c>
      <c r="G1061" s="1" t="s">
        <v>68</v>
      </c>
      <c r="H1061" s="1" t="s">
        <v>68</v>
      </c>
      <c r="I1061" s="1" t="s">
        <v>68</v>
      </c>
      <c r="J1061" s="1" t="s">
        <v>68</v>
      </c>
      <c r="K1061" s="1" t="s">
        <v>12397</v>
      </c>
      <c r="L1061" s="1" t="s">
        <v>68</v>
      </c>
      <c r="M1061" s="1" t="s">
        <v>68</v>
      </c>
      <c r="N1061" s="1" t="s">
        <v>68</v>
      </c>
      <c r="O1061" s="1" t="s">
        <v>68</v>
      </c>
      <c r="P1061" s="1" t="s">
        <v>68</v>
      </c>
    </row>
    <row r="1062" spans="1:16">
      <c r="A1062" s="1" t="s">
        <v>3320</v>
      </c>
      <c r="B1062" s="1" t="s">
        <v>10959</v>
      </c>
      <c r="C1062" s="1" t="str">
        <f t="shared" si="16"/>
        <v>0501961</v>
      </c>
      <c r="D1062" s="1" t="s">
        <v>3187</v>
      </c>
      <c r="E1062" s="1" t="s">
        <v>12791</v>
      </c>
      <c r="F1062" s="1" t="s">
        <v>3190</v>
      </c>
      <c r="G1062" s="1" t="s">
        <v>12792</v>
      </c>
      <c r="H1062" s="1" t="s">
        <v>12792</v>
      </c>
      <c r="I1062" s="1" t="s">
        <v>11496</v>
      </c>
      <c r="J1062" s="1" t="s">
        <v>68</v>
      </c>
      <c r="K1062" s="1" t="s">
        <v>574</v>
      </c>
      <c r="L1062" s="1" t="s">
        <v>68</v>
      </c>
      <c r="M1062" s="1" t="s">
        <v>68</v>
      </c>
      <c r="N1062" s="1" t="s">
        <v>68</v>
      </c>
      <c r="O1062" s="1" t="s">
        <v>68</v>
      </c>
      <c r="P1062" s="1" t="s">
        <v>68</v>
      </c>
    </row>
    <row r="1063" spans="1:16">
      <c r="A1063" s="1" t="s">
        <v>68</v>
      </c>
      <c r="B1063" s="1" t="s">
        <v>3186</v>
      </c>
      <c r="C1063" s="1" t="str">
        <f t="shared" si="16"/>
        <v>津歯196</v>
      </c>
      <c r="D1063" s="1" t="s">
        <v>68</v>
      </c>
      <c r="E1063" s="1" t="s">
        <v>68</v>
      </c>
      <c r="F1063" s="1" t="s">
        <v>68</v>
      </c>
      <c r="G1063" s="1" t="s">
        <v>68</v>
      </c>
      <c r="H1063" s="1" t="s">
        <v>68</v>
      </c>
      <c r="I1063" s="1" t="s">
        <v>68</v>
      </c>
      <c r="J1063" s="1" t="s">
        <v>68</v>
      </c>
      <c r="K1063" s="1" t="s">
        <v>11497</v>
      </c>
      <c r="L1063" s="1" t="s">
        <v>68</v>
      </c>
      <c r="M1063" s="1" t="s">
        <v>68</v>
      </c>
      <c r="N1063" s="1" t="s">
        <v>68</v>
      </c>
      <c r="O1063" s="1" t="s">
        <v>68</v>
      </c>
      <c r="P1063" s="1" t="s">
        <v>68</v>
      </c>
    </row>
    <row r="1064" spans="1:16">
      <c r="A1064" s="1" t="s">
        <v>68</v>
      </c>
      <c r="B1064" s="1" t="s">
        <v>68</v>
      </c>
      <c r="C1064" s="1" t="str">
        <f t="shared" si="16"/>
        <v/>
      </c>
      <c r="D1064" s="1" t="s">
        <v>68</v>
      </c>
      <c r="E1064" s="1" t="s">
        <v>68</v>
      </c>
      <c r="F1064" s="1" t="s">
        <v>68</v>
      </c>
      <c r="G1064" s="1" t="s">
        <v>68</v>
      </c>
      <c r="H1064" s="1" t="s">
        <v>68</v>
      </c>
      <c r="I1064" s="1" t="s">
        <v>68</v>
      </c>
      <c r="J1064" s="1" t="s">
        <v>68</v>
      </c>
      <c r="K1064" s="1" t="s">
        <v>11550</v>
      </c>
      <c r="L1064" s="1" t="s">
        <v>68</v>
      </c>
      <c r="M1064" s="1" t="s">
        <v>68</v>
      </c>
      <c r="N1064" s="1" t="s">
        <v>68</v>
      </c>
      <c r="O1064" s="1" t="s">
        <v>68</v>
      </c>
      <c r="P1064" s="1" t="s">
        <v>68</v>
      </c>
    </row>
    <row r="1065" spans="1:16">
      <c r="A1065" s="1" t="s">
        <v>3329</v>
      </c>
      <c r="B1065" s="1" t="s">
        <v>12793</v>
      </c>
      <c r="C1065" s="1" t="str">
        <f t="shared" si="16"/>
        <v>0501979</v>
      </c>
      <c r="D1065" s="1" t="s">
        <v>3196</v>
      </c>
      <c r="E1065" s="1" t="s">
        <v>12794</v>
      </c>
      <c r="F1065" s="1" t="s">
        <v>3199</v>
      </c>
      <c r="G1065" s="1" t="s">
        <v>12795</v>
      </c>
      <c r="H1065" s="1" t="s">
        <v>12795</v>
      </c>
      <c r="I1065" s="1" t="s">
        <v>11496</v>
      </c>
      <c r="J1065" s="1" t="s">
        <v>68</v>
      </c>
      <c r="K1065" s="1" t="s">
        <v>12796</v>
      </c>
      <c r="L1065" s="1" t="s">
        <v>68</v>
      </c>
      <c r="M1065" s="1" t="s">
        <v>68</v>
      </c>
      <c r="N1065" s="1" t="s">
        <v>68</v>
      </c>
      <c r="O1065" s="1" t="s">
        <v>68</v>
      </c>
      <c r="P1065" s="1" t="s">
        <v>68</v>
      </c>
    </row>
    <row r="1066" spans="1:16">
      <c r="A1066" s="1" t="s">
        <v>68</v>
      </c>
      <c r="B1066" s="1" t="s">
        <v>3195</v>
      </c>
      <c r="C1066" s="1" t="str">
        <f t="shared" si="16"/>
        <v>津歯197</v>
      </c>
      <c r="D1066" s="1" t="s">
        <v>68</v>
      </c>
      <c r="E1066" s="1" t="s">
        <v>68</v>
      </c>
      <c r="F1066" s="1" t="s">
        <v>68</v>
      </c>
      <c r="G1066" s="1" t="s">
        <v>68</v>
      </c>
      <c r="H1066" s="1" t="s">
        <v>68</v>
      </c>
      <c r="I1066" s="1" t="s">
        <v>68</v>
      </c>
      <c r="J1066" s="1" t="s">
        <v>68</v>
      </c>
      <c r="K1066" s="1" t="s">
        <v>11497</v>
      </c>
      <c r="L1066" s="1" t="s">
        <v>68</v>
      </c>
      <c r="M1066" s="1" t="s">
        <v>68</v>
      </c>
      <c r="N1066" s="1" t="s">
        <v>68</v>
      </c>
      <c r="O1066" s="1" t="s">
        <v>68</v>
      </c>
      <c r="P1066" s="1" t="s">
        <v>68</v>
      </c>
    </row>
    <row r="1067" spans="1:16">
      <c r="A1067" s="1" t="s">
        <v>68</v>
      </c>
      <c r="B1067" s="1" t="s">
        <v>68</v>
      </c>
      <c r="C1067" s="1" t="str">
        <f t="shared" si="16"/>
        <v/>
      </c>
      <c r="D1067" s="1" t="s">
        <v>68</v>
      </c>
      <c r="E1067" s="1" t="s">
        <v>68</v>
      </c>
      <c r="F1067" s="1" t="s">
        <v>68</v>
      </c>
      <c r="G1067" s="1" t="s">
        <v>68</v>
      </c>
      <c r="H1067" s="1" t="s">
        <v>68</v>
      </c>
      <c r="I1067" s="1" t="s">
        <v>68</v>
      </c>
      <c r="J1067" s="1" t="s">
        <v>68</v>
      </c>
      <c r="K1067" s="1" t="s">
        <v>12797</v>
      </c>
      <c r="L1067" s="1" t="s">
        <v>68</v>
      </c>
      <c r="M1067" s="1" t="s">
        <v>68</v>
      </c>
      <c r="N1067" s="1" t="s">
        <v>68</v>
      </c>
      <c r="O1067" s="1" t="s">
        <v>68</v>
      </c>
      <c r="P1067" s="1" t="s">
        <v>68</v>
      </c>
    </row>
    <row r="1068" spans="1:16">
      <c r="A1068" s="1" t="s">
        <v>3339</v>
      </c>
      <c r="B1068" s="1" t="s">
        <v>12798</v>
      </c>
      <c r="C1068" s="1" t="str">
        <f t="shared" si="16"/>
        <v>0501987</v>
      </c>
      <c r="D1068" s="1" t="s">
        <v>3206</v>
      </c>
      <c r="E1068" s="1" t="s">
        <v>12799</v>
      </c>
      <c r="F1068" s="1" t="s">
        <v>3209</v>
      </c>
      <c r="G1068" s="1" t="s">
        <v>12800</v>
      </c>
      <c r="H1068" s="1" t="s">
        <v>12800</v>
      </c>
      <c r="I1068" s="1" t="s">
        <v>11496</v>
      </c>
      <c r="J1068" s="1" t="s">
        <v>68</v>
      </c>
      <c r="K1068" s="1" t="s">
        <v>12408</v>
      </c>
      <c r="L1068" s="1" t="s">
        <v>68</v>
      </c>
      <c r="M1068" s="1" t="s">
        <v>68</v>
      </c>
      <c r="N1068" s="1" t="s">
        <v>68</v>
      </c>
      <c r="O1068" s="1" t="s">
        <v>68</v>
      </c>
      <c r="P1068" s="1" t="s">
        <v>68</v>
      </c>
    </row>
    <row r="1069" spans="1:16">
      <c r="A1069" s="1" t="s">
        <v>68</v>
      </c>
      <c r="B1069" s="1" t="s">
        <v>3205</v>
      </c>
      <c r="C1069" s="1" t="str">
        <f t="shared" si="16"/>
        <v>津歯198</v>
      </c>
      <c r="D1069" s="1" t="s">
        <v>68</v>
      </c>
      <c r="E1069" s="1" t="s">
        <v>68</v>
      </c>
      <c r="F1069" s="1" t="s">
        <v>68</v>
      </c>
      <c r="G1069" s="1" t="s">
        <v>68</v>
      </c>
      <c r="H1069" s="1" t="s">
        <v>68</v>
      </c>
      <c r="I1069" s="1" t="s">
        <v>68</v>
      </c>
      <c r="J1069" s="1" t="s">
        <v>68</v>
      </c>
      <c r="K1069" s="1" t="s">
        <v>11497</v>
      </c>
      <c r="L1069" s="1" t="s">
        <v>68</v>
      </c>
      <c r="M1069" s="1" t="s">
        <v>68</v>
      </c>
      <c r="N1069" s="1" t="s">
        <v>68</v>
      </c>
      <c r="O1069" s="1" t="s">
        <v>68</v>
      </c>
      <c r="P1069" s="1" t="s">
        <v>68</v>
      </c>
    </row>
    <row r="1070" spans="1:16">
      <c r="A1070" s="1" t="s">
        <v>68</v>
      </c>
      <c r="B1070" s="1" t="s">
        <v>68</v>
      </c>
      <c r="C1070" s="1" t="str">
        <f t="shared" si="16"/>
        <v/>
      </c>
      <c r="D1070" s="1" t="s">
        <v>68</v>
      </c>
      <c r="E1070" s="1" t="s">
        <v>68</v>
      </c>
      <c r="F1070" s="1" t="s">
        <v>68</v>
      </c>
      <c r="G1070" s="1" t="s">
        <v>68</v>
      </c>
      <c r="H1070" s="1" t="s">
        <v>68</v>
      </c>
      <c r="I1070" s="1" t="s">
        <v>68</v>
      </c>
      <c r="J1070" s="1" t="s">
        <v>68</v>
      </c>
      <c r="K1070" s="1" t="s">
        <v>12409</v>
      </c>
      <c r="L1070" s="1" t="s">
        <v>68</v>
      </c>
      <c r="M1070" s="1" t="s">
        <v>68</v>
      </c>
      <c r="N1070" s="1" t="s">
        <v>68</v>
      </c>
      <c r="O1070" s="1" t="s">
        <v>68</v>
      </c>
      <c r="P1070" s="1" t="s">
        <v>68</v>
      </c>
    </row>
    <row r="1071" spans="1:16">
      <c r="A1071" s="1" t="s">
        <v>3347</v>
      </c>
      <c r="B1071" s="1" t="s">
        <v>10962</v>
      </c>
      <c r="C1071" s="1" t="str">
        <f t="shared" si="16"/>
        <v>0502001</v>
      </c>
      <c r="D1071" s="1" t="s">
        <v>3215</v>
      </c>
      <c r="E1071" s="1" t="s">
        <v>12801</v>
      </c>
      <c r="F1071" s="1" t="s">
        <v>3218</v>
      </c>
      <c r="G1071" s="1" t="s">
        <v>12802</v>
      </c>
      <c r="H1071" s="1" t="s">
        <v>12802</v>
      </c>
      <c r="I1071" s="1" t="s">
        <v>11496</v>
      </c>
      <c r="J1071" s="1" t="s">
        <v>68</v>
      </c>
      <c r="K1071" s="1" t="s">
        <v>11923</v>
      </c>
      <c r="L1071" s="1" t="s">
        <v>68</v>
      </c>
      <c r="M1071" s="1" t="s">
        <v>68</v>
      </c>
      <c r="N1071" s="1" t="s">
        <v>68</v>
      </c>
      <c r="O1071" s="1" t="s">
        <v>68</v>
      </c>
      <c r="P1071" s="1" t="s">
        <v>68</v>
      </c>
    </row>
    <row r="1072" spans="1:16">
      <c r="A1072" s="1" t="s">
        <v>68</v>
      </c>
      <c r="B1072" s="1" t="s">
        <v>3214</v>
      </c>
      <c r="C1072" s="1" t="str">
        <f t="shared" si="16"/>
        <v>津歯200</v>
      </c>
      <c r="D1072" s="1" t="s">
        <v>68</v>
      </c>
      <c r="E1072" s="1" t="s">
        <v>68</v>
      </c>
      <c r="F1072" s="1" t="s">
        <v>68</v>
      </c>
      <c r="G1072" s="1" t="s">
        <v>68</v>
      </c>
      <c r="H1072" s="1" t="s">
        <v>68</v>
      </c>
      <c r="I1072" s="1" t="s">
        <v>68</v>
      </c>
      <c r="J1072" s="1" t="s">
        <v>68</v>
      </c>
      <c r="K1072" s="1" t="s">
        <v>11497</v>
      </c>
      <c r="L1072" s="1" t="s">
        <v>68</v>
      </c>
      <c r="M1072" s="1" t="s">
        <v>68</v>
      </c>
      <c r="N1072" s="1" t="s">
        <v>68</v>
      </c>
      <c r="O1072" s="1" t="s">
        <v>68</v>
      </c>
      <c r="P1072" s="1" t="s">
        <v>68</v>
      </c>
    </row>
    <row r="1073" spans="1:16">
      <c r="A1073" s="1" t="s">
        <v>68</v>
      </c>
      <c r="B1073" s="1" t="s">
        <v>68</v>
      </c>
      <c r="C1073" s="1" t="str">
        <f t="shared" si="16"/>
        <v/>
      </c>
      <c r="D1073" s="1" t="s">
        <v>68</v>
      </c>
      <c r="E1073" s="1" t="s">
        <v>68</v>
      </c>
      <c r="F1073" s="1" t="s">
        <v>68</v>
      </c>
      <c r="G1073" s="1" t="s">
        <v>68</v>
      </c>
      <c r="H1073" s="1" t="s">
        <v>68</v>
      </c>
      <c r="I1073" s="1" t="s">
        <v>68</v>
      </c>
      <c r="J1073" s="1" t="s">
        <v>68</v>
      </c>
      <c r="K1073" s="1" t="s">
        <v>11924</v>
      </c>
      <c r="L1073" s="1" t="s">
        <v>68</v>
      </c>
      <c r="M1073" s="1" t="s">
        <v>68</v>
      </c>
      <c r="N1073" s="1" t="s">
        <v>68</v>
      </c>
      <c r="O1073" s="1" t="s">
        <v>68</v>
      </c>
      <c r="P1073" s="1" t="s">
        <v>68</v>
      </c>
    </row>
    <row r="1074" spans="1:16">
      <c r="A1074" s="1" t="s">
        <v>3356</v>
      </c>
      <c r="B1074" s="1" t="s">
        <v>10965</v>
      </c>
      <c r="C1074" s="1" t="str">
        <f t="shared" si="16"/>
        <v>0502019</v>
      </c>
      <c r="D1074" s="1" t="s">
        <v>3224</v>
      </c>
      <c r="E1074" s="1" t="s">
        <v>12803</v>
      </c>
      <c r="F1074" s="1" t="s">
        <v>3227</v>
      </c>
      <c r="G1074" s="1" t="s">
        <v>12804</v>
      </c>
      <c r="H1074" s="1" t="s">
        <v>12804</v>
      </c>
      <c r="I1074" s="1" t="s">
        <v>11496</v>
      </c>
      <c r="J1074" s="1" t="s">
        <v>68</v>
      </c>
      <c r="K1074" s="1" t="s">
        <v>5589</v>
      </c>
      <c r="L1074" s="1" t="s">
        <v>68</v>
      </c>
      <c r="M1074" s="1" t="s">
        <v>68</v>
      </c>
      <c r="N1074" s="1" t="s">
        <v>68</v>
      </c>
      <c r="O1074" s="1" t="s">
        <v>68</v>
      </c>
      <c r="P1074" s="1" t="s">
        <v>68</v>
      </c>
    </row>
    <row r="1075" spans="1:16">
      <c r="A1075" s="1" t="s">
        <v>68</v>
      </c>
      <c r="B1075" s="1" t="s">
        <v>3223</v>
      </c>
      <c r="C1075" s="1" t="str">
        <f t="shared" si="16"/>
        <v>津歯201</v>
      </c>
      <c r="D1075" s="1" t="s">
        <v>68</v>
      </c>
      <c r="E1075" s="1" t="s">
        <v>68</v>
      </c>
      <c r="F1075" s="1" t="s">
        <v>68</v>
      </c>
      <c r="G1075" s="1" t="s">
        <v>68</v>
      </c>
      <c r="H1075" s="1" t="s">
        <v>68</v>
      </c>
      <c r="I1075" s="1" t="s">
        <v>68</v>
      </c>
      <c r="J1075" s="1" t="s">
        <v>68</v>
      </c>
      <c r="K1075" s="1" t="s">
        <v>11497</v>
      </c>
      <c r="L1075" s="1" t="s">
        <v>68</v>
      </c>
      <c r="M1075" s="1" t="s">
        <v>68</v>
      </c>
      <c r="N1075" s="1" t="s">
        <v>68</v>
      </c>
      <c r="O1075" s="1" t="s">
        <v>68</v>
      </c>
      <c r="P1075" s="1" t="s">
        <v>68</v>
      </c>
    </row>
    <row r="1076" spans="1:16">
      <c r="A1076" s="1" t="s">
        <v>68</v>
      </c>
      <c r="B1076" s="1" t="s">
        <v>68</v>
      </c>
      <c r="C1076" s="1" t="str">
        <f t="shared" si="16"/>
        <v/>
      </c>
      <c r="D1076" s="1" t="s">
        <v>68</v>
      </c>
      <c r="E1076" s="1" t="s">
        <v>68</v>
      </c>
      <c r="F1076" s="1" t="s">
        <v>68</v>
      </c>
      <c r="G1076" s="1" t="s">
        <v>68</v>
      </c>
      <c r="H1076" s="1" t="s">
        <v>68</v>
      </c>
      <c r="I1076" s="1" t="s">
        <v>68</v>
      </c>
      <c r="J1076" s="1" t="s">
        <v>68</v>
      </c>
      <c r="K1076" s="1" t="s">
        <v>12520</v>
      </c>
      <c r="L1076" s="1" t="s">
        <v>68</v>
      </c>
      <c r="M1076" s="1" t="s">
        <v>68</v>
      </c>
      <c r="N1076" s="1" t="s">
        <v>68</v>
      </c>
      <c r="O1076" s="1" t="s">
        <v>68</v>
      </c>
      <c r="P1076" s="1" t="s">
        <v>68</v>
      </c>
    </row>
    <row r="1077" spans="1:16">
      <c r="A1077" s="1" t="s">
        <v>3364</v>
      </c>
      <c r="B1077" s="1" t="s">
        <v>12805</v>
      </c>
      <c r="C1077" s="1" t="str">
        <f t="shared" si="16"/>
        <v>0502035</v>
      </c>
      <c r="D1077" s="1" t="s">
        <v>3233</v>
      </c>
      <c r="E1077" s="1" t="s">
        <v>12806</v>
      </c>
      <c r="F1077" s="1" t="s">
        <v>3236</v>
      </c>
      <c r="G1077" s="1" t="s">
        <v>12807</v>
      </c>
      <c r="H1077" s="1" t="s">
        <v>12807</v>
      </c>
      <c r="I1077" s="1" t="s">
        <v>11496</v>
      </c>
      <c r="J1077" s="1" t="s">
        <v>68</v>
      </c>
      <c r="K1077" s="1" t="s">
        <v>483</v>
      </c>
      <c r="L1077" s="1" t="s">
        <v>68</v>
      </c>
      <c r="M1077" s="1" t="s">
        <v>68</v>
      </c>
      <c r="N1077" s="1" t="s">
        <v>68</v>
      </c>
      <c r="O1077" s="1" t="s">
        <v>68</v>
      </c>
      <c r="P1077" s="1" t="s">
        <v>68</v>
      </c>
    </row>
    <row r="1078" spans="1:16">
      <c r="A1078" s="1" t="s">
        <v>68</v>
      </c>
      <c r="B1078" s="1" t="s">
        <v>3232</v>
      </c>
      <c r="C1078" s="1" t="str">
        <f t="shared" si="16"/>
        <v>津歯203</v>
      </c>
      <c r="D1078" s="1" t="s">
        <v>68</v>
      </c>
      <c r="E1078" s="1" t="s">
        <v>68</v>
      </c>
      <c r="F1078" s="1" t="s">
        <v>68</v>
      </c>
      <c r="G1078" s="1" t="s">
        <v>68</v>
      </c>
      <c r="H1078" s="1" t="s">
        <v>68</v>
      </c>
      <c r="I1078" s="1" t="s">
        <v>68</v>
      </c>
      <c r="J1078" s="1" t="s">
        <v>68</v>
      </c>
      <c r="K1078" s="1" t="s">
        <v>11497</v>
      </c>
      <c r="L1078" s="1" t="s">
        <v>68</v>
      </c>
      <c r="M1078" s="1" t="s">
        <v>68</v>
      </c>
      <c r="N1078" s="1" t="s">
        <v>68</v>
      </c>
      <c r="O1078" s="1" t="s">
        <v>68</v>
      </c>
      <c r="P1078" s="1" t="s">
        <v>68</v>
      </c>
    </row>
    <row r="1079" spans="1:16">
      <c r="A1079" s="1" t="s">
        <v>68</v>
      </c>
      <c r="B1079" s="1" t="s">
        <v>68</v>
      </c>
      <c r="C1079" s="1" t="str">
        <f t="shared" si="16"/>
        <v/>
      </c>
      <c r="D1079" s="1" t="s">
        <v>68</v>
      </c>
      <c r="E1079" s="1" t="s">
        <v>68</v>
      </c>
      <c r="F1079" s="1" t="s">
        <v>68</v>
      </c>
      <c r="G1079" s="1" t="s">
        <v>68</v>
      </c>
      <c r="H1079" s="1" t="s">
        <v>68</v>
      </c>
      <c r="I1079" s="1" t="s">
        <v>68</v>
      </c>
      <c r="J1079" s="1" t="s">
        <v>68</v>
      </c>
      <c r="K1079" s="1" t="s">
        <v>11590</v>
      </c>
      <c r="L1079" s="1" t="s">
        <v>68</v>
      </c>
      <c r="M1079" s="1" t="s">
        <v>68</v>
      </c>
      <c r="N1079" s="1" t="s">
        <v>68</v>
      </c>
      <c r="O1079" s="1" t="s">
        <v>68</v>
      </c>
      <c r="P1079" s="1" t="s">
        <v>68</v>
      </c>
    </row>
    <row r="1080" spans="1:16">
      <c r="A1080" s="1" t="s">
        <v>3372</v>
      </c>
      <c r="B1080" s="1" t="s">
        <v>10968</v>
      </c>
      <c r="C1080" s="1" t="str">
        <f t="shared" si="16"/>
        <v>0502043</v>
      </c>
      <c r="D1080" s="1" t="s">
        <v>3242</v>
      </c>
      <c r="E1080" s="1" t="s">
        <v>12808</v>
      </c>
      <c r="F1080" s="1" t="s">
        <v>3245</v>
      </c>
      <c r="G1080" s="1" t="s">
        <v>12809</v>
      </c>
      <c r="H1080" s="1" t="s">
        <v>12809</v>
      </c>
      <c r="I1080" s="1" t="s">
        <v>11496</v>
      </c>
      <c r="J1080" s="1" t="s">
        <v>68</v>
      </c>
      <c r="K1080" s="1" t="s">
        <v>2665</v>
      </c>
      <c r="L1080" s="1" t="s">
        <v>68</v>
      </c>
      <c r="M1080" s="1" t="s">
        <v>68</v>
      </c>
      <c r="N1080" s="1" t="s">
        <v>68</v>
      </c>
      <c r="O1080" s="1" t="s">
        <v>68</v>
      </c>
      <c r="P1080" s="1" t="s">
        <v>68</v>
      </c>
    </row>
    <row r="1081" spans="1:16">
      <c r="A1081" s="1" t="s">
        <v>68</v>
      </c>
      <c r="B1081" s="1" t="s">
        <v>3241</v>
      </c>
      <c r="C1081" s="1" t="str">
        <f t="shared" si="16"/>
        <v>津歯204</v>
      </c>
      <c r="D1081" s="1" t="s">
        <v>68</v>
      </c>
      <c r="E1081" s="1" t="s">
        <v>68</v>
      </c>
      <c r="F1081" s="1" t="s">
        <v>68</v>
      </c>
      <c r="G1081" s="1" t="s">
        <v>68</v>
      </c>
      <c r="H1081" s="1" t="s">
        <v>68</v>
      </c>
      <c r="I1081" s="1" t="s">
        <v>68</v>
      </c>
      <c r="J1081" s="1" t="s">
        <v>68</v>
      </c>
      <c r="K1081" s="1" t="s">
        <v>11497</v>
      </c>
      <c r="L1081" s="1" t="s">
        <v>68</v>
      </c>
      <c r="M1081" s="1" t="s">
        <v>68</v>
      </c>
      <c r="N1081" s="1" t="s">
        <v>68</v>
      </c>
      <c r="O1081" s="1" t="s">
        <v>68</v>
      </c>
      <c r="P1081" s="1" t="s">
        <v>68</v>
      </c>
    </row>
    <row r="1082" spans="1:16">
      <c r="A1082" s="1" t="s">
        <v>68</v>
      </c>
      <c r="B1082" s="1" t="s">
        <v>68</v>
      </c>
      <c r="C1082" s="1" t="str">
        <f t="shared" si="16"/>
        <v/>
      </c>
      <c r="D1082" s="1" t="s">
        <v>68</v>
      </c>
      <c r="E1082" s="1" t="s">
        <v>68</v>
      </c>
      <c r="F1082" s="1" t="s">
        <v>68</v>
      </c>
      <c r="G1082" s="1" t="s">
        <v>68</v>
      </c>
      <c r="H1082" s="1" t="s">
        <v>68</v>
      </c>
      <c r="I1082" s="1" t="s">
        <v>68</v>
      </c>
      <c r="J1082" s="1" t="s">
        <v>68</v>
      </c>
      <c r="K1082" s="1" t="s">
        <v>11586</v>
      </c>
      <c r="L1082" s="1" t="s">
        <v>68</v>
      </c>
      <c r="M1082" s="1" t="s">
        <v>68</v>
      </c>
      <c r="N1082" s="1" t="s">
        <v>68</v>
      </c>
      <c r="O1082" s="1" t="s">
        <v>68</v>
      </c>
      <c r="P1082" s="1" t="s">
        <v>68</v>
      </c>
    </row>
    <row r="1083" spans="1:16">
      <c r="A1083" s="1" t="s">
        <v>3381</v>
      </c>
      <c r="B1083" s="1" t="s">
        <v>12810</v>
      </c>
      <c r="C1083" s="1" t="str">
        <f t="shared" si="16"/>
        <v>0502050</v>
      </c>
      <c r="D1083" s="1" t="s">
        <v>3251</v>
      </c>
      <c r="E1083" s="1" t="s">
        <v>12811</v>
      </c>
      <c r="F1083" s="1" t="s">
        <v>3254</v>
      </c>
      <c r="G1083" s="1" t="s">
        <v>12812</v>
      </c>
      <c r="H1083" s="1" t="s">
        <v>12812</v>
      </c>
      <c r="I1083" s="1" t="s">
        <v>11496</v>
      </c>
      <c r="J1083" s="1" t="s">
        <v>68</v>
      </c>
      <c r="K1083" s="1" t="s">
        <v>2636</v>
      </c>
      <c r="L1083" s="1" t="s">
        <v>68</v>
      </c>
      <c r="M1083" s="1" t="s">
        <v>68</v>
      </c>
      <c r="N1083" s="1" t="s">
        <v>68</v>
      </c>
      <c r="O1083" s="1" t="s">
        <v>68</v>
      </c>
      <c r="P1083" s="1" t="s">
        <v>68</v>
      </c>
    </row>
    <row r="1084" spans="1:16">
      <c r="A1084" s="1" t="s">
        <v>68</v>
      </c>
      <c r="B1084" s="1" t="s">
        <v>3250</v>
      </c>
      <c r="C1084" s="1" t="str">
        <f t="shared" si="16"/>
        <v>津歯205</v>
      </c>
      <c r="D1084" s="1" t="s">
        <v>68</v>
      </c>
      <c r="E1084" s="1" t="s">
        <v>68</v>
      </c>
      <c r="F1084" s="1" t="s">
        <v>68</v>
      </c>
      <c r="G1084" s="1" t="s">
        <v>68</v>
      </c>
      <c r="H1084" s="1" t="s">
        <v>68</v>
      </c>
      <c r="I1084" s="1" t="s">
        <v>68</v>
      </c>
      <c r="J1084" s="1" t="s">
        <v>68</v>
      </c>
      <c r="K1084" s="1" t="s">
        <v>11497</v>
      </c>
      <c r="L1084" s="1" t="s">
        <v>68</v>
      </c>
      <c r="M1084" s="1" t="s">
        <v>68</v>
      </c>
      <c r="N1084" s="1" t="s">
        <v>68</v>
      </c>
      <c r="O1084" s="1" t="s">
        <v>68</v>
      </c>
      <c r="P1084" s="1" t="s">
        <v>68</v>
      </c>
    </row>
    <row r="1085" spans="1:16">
      <c r="A1085" s="1" t="s">
        <v>68</v>
      </c>
      <c r="B1085" s="1" t="s">
        <v>68</v>
      </c>
      <c r="C1085" s="1" t="str">
        <f t="shared" si="16"/>
        <v/>
      </c>
      <c r="D1085" s="1" t="s">
        <v>68</v>
      </c>
      <c r="E1085" s="1" t="s">
        <v>68</v>
      </c>
      <c r="F1085" s="1" t="s">
        <v>68</v>
      </c>
      <c r="G1085" s="1" t="s">
        <v>68</v>
      </c>
      <c r="H1085" s="1" t="s">
        <v>68</v>
      </c>
      <c r="I1085" s="1" t="s">
        <v>68</v>
      </c>
      <c r="J1085" s="1" t="s">
        <v>68</v>
      </c>
      <c r="K1085" s="1" t="s">
        <v>12065</v>
      </c>
      <c r="L1085" s="1" t="s">
        <v>68</v>
      </c>
      <c r="M1085" s="1" t="s">
        <v>68</v>
      </c>
      <c r="N1085" s="1" t="s">
        <v>68</v>
      </c>
      <c r="O1085" s="1" t="s">
        <v>68</v>
      </c>
      <c r="P1085" s="1" t="s">
        <v>68</v>
      </c>
    </row>
    <row r="1086" spans="1:16">
      <c r="A1086" s="1" t="s">
        <v>3390</v>
      </c>
      <c r="B1086" s="1" t="s">
        <v>10971</v>
      </c>
      <c r="C1086" s="1" t="str">
        <f t="shared" si="16"/>
        <v>0502076</v>
      </c>
      <c r="D1086" s="1" t="s">
        <v>3260</v>
      </c>
      <c r="E1086" s="1" t="s">
        <v>12813</v>
      </c>
      <c r="F1086" s="1" t="s">
        <v>3263</v>
      </c>
      <c r="G1086" s="1" t="s">
        <v>12814</v>
      </c>
      <c r="H1086" s="1" t="s">
        <v>12814</v>
      </c>
      <c r="I1086" s="1" t="s">
        <v>11496</v>
      </c>
      <c r="J1086" s="1" t="s">
        <v>68</v>
      </c>
      <c r="K1086" s="1" t="s">
        <v>655</v>
      </c>
      <c r="L1086" s="1" t="s">
        <v>68</v>
      </c>
      <c r="M1086" s="1" t="s">
        <v>68</v>
      </c>
      <c r="N1086" s="1" t="s">
        <v>68</v>
      </c>
      <c r="O1086" s="1" t="s">
        <v>68</v>
      </c>
      <c r="P1086" s="1" t="s">
        <v>68</v>
      </c>
    </row>
    <row r="1087" spans="1:16">
      <c r="A1087" s="1" t="s">
        <v>68</v>
      </c>
      <c r="B1087" s="1" t="s">
        <v>3259</v>
      </c>
      <c r="C1087" s="1" t="str">
        <f t="shared" si="16"/>
        <v>津歯207</v>
      </c>
      <c r="D1087" s="1" t="s">
        <v>68</v>
      </c>
      <c r="E1087" s="1" t="s">
        <v>68</v>
      </c>
      <c r="F1087" s="1" t="s">
        <v>68</v>
      </c>
      <c r="G1087" s="1" t="s">
        <v>68</v>
      </c>
      <c r="H1087" s="1" t="s">
        <v>68</v>
      </c>
      <c r="I1087" s="1" t="s">
        <v>68</v>
      </c>
      <c r="J1087" s="1" t="s">
        <v>68</v>
      </c>
      <c r="K1087" s="1" t="s">
        <v>11497</v>
      </c>
      <c r="L1087" s="1" t="s">
        <v>68</v>
      </c>
      <c r="M1087" s="1" t="s">
        <v>68</v>
      </c>
      <c r="N1087" s="1" t="s">
        <v>68</v>
      </c>
      <c r="O1087" s="1" t="s">
        <v>68</v>
      </c>
      <c r="P1087" s="1" t="s">
        <v>68</v>
      </c>
    </row>
    <row r="1088" spans="1:16">
      <c r="A1088" s="1" t="s">
        <v>68</v>
      </c>
      <c r="B1088" s="1" t="s">
        <v>68</v>
      </c>
      <c r="C1088" s="1" t="str">
        <f t="shared" si="16"/>
        <v/>
      </c>
      <c r="D1088" s="1" t="s">
        <v>68</v>
      </c>
      <c r="E1088" s="1" t="s">
        <v>68</v>
      </c>
      <c r="F1088" s="1" t="s">
        <v>68</v>
      </c>
      <c r="G1088" s="1" t="s">
        <v>68</v>
      </c>
      <c r="H1088" s="1" t="s">
        <v>68</v>
      </c>
      <c r="I1088" s="1" t="s">
        <v>68</v>
      </c>
      <c r="J1088" s="1" t="s">
        <v>68</v>
      </c>
      <c r="K1088" s="1" t="s">
        <v>11624</v>
      </c>
      <c r="L1088" s="1" t="s">
        <v>68</v>
      </c>
      <c r="M1088" s="1" t="s">
        <v>68</v>
      </c>
      <c r="N1088" s="1" t="s">
        <v>68</v>
      </c>
      <c r="O1088" s="1" t="s">
        <v>68</v>
      </c>
      <c r="P1088" s="1" t="s">
        <v>68</v>
      </c>
    </row>
    <row r="1089" spans="1:16">
      <c r="A1089" s="1" t="s">
        <v>3400</v>
      </c>
      <c r="B1089" s="1" t="s">
        <v>10973</v>
      </c>
      <c r="C1089" s="1" t="str">
        <f t="shared" si="16"/>
        <v>0502092</v>
      </c>
      <c r="D1089" s="1" t="s">
        <v>3270</v>
      </c>
      <c r="E1089" s="1" t="s">
        <v>12815</v>
      </c>
      <c r="F1089" s="1" t="s">
        <v>3273</v>
      </c>
      <c r="G1089" s="1" t="s">
        <v>12816</v>
      </c>
      <c r="H1089" s="1" t="s">
        <v>12816</v>
      </c>
      <c r="I1089" s="1" t="s">
        <v>11496</v>
      </c>
      <c r="J1089" s="1" t="s">
        <v>68</v>
      </c>
      <c r="K1089" s="1" t="s">
        <v>233</v>
      </c>
      <c r="L1089" s="1" t="s">
        <v>68</v>
      </c>
      <c r="M1089" s="1" t="s">
        <v>68</v>
      </c>
      <c r="N1089" s="1" t="s">
        <v>68</v>
      </c>
      <c r="O1089" s="1" t="s">
        <v>68</v>
      </c>
      <c r="P1089" s="1" t="s">
        <v>68</v>
      </c>
    </row>
    <row r="1090" spans="1:16">
      <c r="A1090" s="1" t="s">
        <v>68</v>
      </c>
      <c r="B1090" s="1" t="s">
        <v>3269</v>
      </c>
      <c r="C1090" s="1" t="str">
        <f t="shared" si="16"/>
        <v>津歯209</v>
      </c>
      <c r="D1090" s="1" t="s">
        <v>68</v>
      </c>
      <c r="E1090" s="1" t="s">
        <v>68</v>
      </c>
      <c r="F1090" s="1" t="s">
        <v>68</v>
      </c>
      <c r="G1090" s="1" t="s">
        <v>68</v>
      </c>
      <c r="H1090" s="1" t="s">
        <v>68</v>
      </c>
      <c r="I1090" s="1" t="s">
        <v>68</v>
      </c>
      <c r="J1090" s="1" t="s">
        <v>68</v>
      </c>
      <c r="K1090" s="1" t="s">
        <v>11497</v>
      </c>
      <c r="L1090" s="1" t="s">
        <v>68</v>
      </c>
      <c r="M1090" s="1" t="s">
        <v>68</v>
      </c>
      <c r="N1090" s="1" t="s">
        <v>68</v>
      </c>
      <c r="O1090" s="1" t="s">
        <v>68</v>
      </c>
      <c r="P1090" s="1" t="s">
        <v>68</v>
      </c>
    </row>
    <row r="1091" spans="1:16">
      <c r="A1091" s="1" t="s">
        <v>68</v>
      </c>
      <c r="B1091" s="1" t="s">
        <v>68</v>
      </c>
      <c r="C1091" s="1" t="str">
        <f t="shared" si="16"/>
        <v/>
      </c>
      <c r="D1091" s="1" t="s">
        <v>68</v>
      </c>
      <c r="E1091" s="1" t="s">
        <v>68</v>
      </c>
      <c r="F1091" s="1" t="s">
        <v>68</v>
      </c>
      <c r="G1091" s="1" t="s">
        <v>68</v>
      </c>
      <c r="H1091" s="1" t="s">
        <v>68</v>
      </c>
      <c r="I1091" s="1" t="s">
        <v>68</v>
      </c>
      <c r="J1091" s="1" t="s">
        <v>68</v>
      </c>
      <c r="K1091" s="1" t="s">
        <v>11685</v>
      </c>
      <c r="L1091" s="1" t="s">
        <v>68</v>
      </c>
      <c r="M1091" s="1" t="s">
        <v>68</v>
      </c>
      <c r="N1091" s="1" t="s">
        <v>68</v>
      </c>
      <c r="O1091" s="1" t="s">
        <v>68</v>
      </c>
      <c r="P1091" s="1" t="s">
        <v>68</v>
      </c>
    </row>
    <row r="1092" spans="1:16">
      <c r="A1092" s="1" t="s">
        <v>3409</v>
      </c>
      <c r="B1092" s="1" t="s">
        <v>12817</v>
      </c>
      <c r="C1092" s="1" t="str">
        <f t="shared" si="16"/>
        <v>0502118</v>
      </c>
      <c r="D1092" s="1" t="s">
        <v>3279</v>
      </c>
      <c r="E1092" s="1" t="s">
        <v>12818</v>
      </c>
      <c r="F1092" s="1" t="s">
        <v>3282</v>
      </c>
      <c r="G1092" s="1" t="s">
        <v>12819</v>
      </c>
      <c r="H1092" s="1" t="s">
        <v>12819</v>
      </c>
      <c r="I1092" s="1" t="s">
        <v>11496</v>
      </c>
      <c r="J1092" s="1" t="s">
        <v>68</v>
      </c>
      <c r="K1092" s="1" t="s">
        <v>12820</v>
      </c>
      <c r="L1092" s="1" t="s">
        <v>68</v>
      </c>
      <c r="M1092" s="1" t="s">
        <v>68</v>
      </c>
      <c r="N1092" s="1" t="s">
        <v>68</v>
      </c>
      <c r="O1092" s="1" t="s">
        <v>68</v>
      </c>
      <c r="P1092" s="1" t="s">
        <v>68</v>
      </c>
    </row>
    <row r="1093" spans="1:16">
      <c r="A1093" s="1" t="s">
        <v>68</v>
      </c>
      <c r="B1093" s="1" t="s">
        <v>3278</v>
      </c>
      <c r="C1093" s="1" t="str">
        <f t="shared" si="16"/>
        <v>津歯211</v>
      </c>
      <c r="D1093" s="1" t="s">
        <v>68</v>
      </c>
      <c r="E1093" s="1" t="s">
        <v>68</v>
      </c>
      <c r="F1093" s="1" t="s">
        <v>68</v>
      </c>
      <c r="G1093" s="1" t="s">
        <v>68</v>
      </c>
      <c r="H1093" s="1" t="s">
        <v>68</v>
      </c>
      <c r="I1093" s="1" t="s">
        <v>68</v>
      </c>
      <c r="J1093" s="1" t="s">
        <v>68</v>
      </c>
      <c r="K1093" s="1" t="s">
        <v>11497</v>
      </c>
      <c r="L1093" s="1" t="s">
        <v>68</v>
      </c>
      <c r="M1093" s="1" t="s">
        <v>68</v>
      </c>
      <c r="N1093" s="1" t="s">
        <v>68</v>
      </c>
      <c r="O1093" s="1" t="s">
        <v>68</v>
      </c>
      <c r="P1093" s="1" t="s">
        <v>68</v>
      </c>
    </row>
    <row r="1094" spans="1:16">
      <c r="A1094" s="1" t="s">
        <v>68</v>
      </c>
      <c r="B1094" s="1" t="s">
        <v>68</v>
      </c>
      <c r="C1094" s="1" t="str">
        <f t="shared" si="16"/>
        <v/>
      </c>
      <c r="D1094" s="1" t="s">
        <v>68</v>
      </c>
      <c r="E1094" s="1" t="s">
        <v>68</v>
      </c>
      <c r="F1094" s="1" t="s">
        <v>68</v>
      </c>
      <c r="G1094" s="1" t="s">
        <v>68</v>
      </c>
      <c r="H1094" s="1" t="s">
        <v>68</v>
      </c>
      <c r="I1094" s="1" t="s">
        <v>68</v>
      </c>
      <c r="J1094" s="1" t="s">
        <v>68</v>
      </c>
      <c r="K1094" s="1" t="s">
        <v>12821</v>
      </c>
      <c r="L1094" s="1" t="s">
        <v>68</v>
      </c>
      <c r="M1094" s="1" t="s">
        <v>68</v>
      </c>
      <c r="N1094" s="1" t="s">
        <v>68</v>
      </c>
      <c r="O1094" s="1" t="s">
        <v>68</v>
      </c>
      <c r="P1094" s="1" t="s">
        <v>68</v>
      </c>
    </row>
    <row r="1095" spans="1:16">
      <c r="A1095" s="1" t="s">
        <v>3419</v>
      </c>
      <c r="B1095" s="1" t="s">
        <v>12822</v>
      </c>
      <c r="C1095" s="1" t="str">
        <f t="shared" si="16"/>
        <v>0502142</v>
      </c>
      <c r="D1095" s="1" t="s">
        <v>3288</v>
      </c>
      <c r="E1095" s="1" t="s">
        <v>12823</v>
      </c>
      <c r="F1095" s="1" t="s">
        <v>3291</v>
      </c>
      <c r="G1095" s="1" t="s">
        <v>12824</v>
      </c>
      <c r="H1095" s="1" t="s">
        <v>12824</v>
      </c>
      <c r="I1095" s="1" t="s">
        <v>11496</v>
      </c>
      <c r="J1095" s="1" t="s">
        <v>68</v>
      </c>
      <c r="K1095" s="1" t="s">
        <v>1544</v>
      </c>
      <c r="L1095" s="1" t="s">
        <v>68</v>
      </c>
      <c r="M1095" s="1" t="s">
        <v>68</v>
      </c>
      <c r="N1095" s="1" t="s">
        <v>68</v>
      </c>
      <c r="O1095" s="1" t="s">
        <v>68</v>
      </c>
      <c r="P1095" s="1" t="s">
        <v>68</v>
      </c>
    </row>
    <row r="1096" spans="1:16">
      <c r="A1096" s="1" t="s">
        <v>68</v>
      </c>
      <c r="B1096" s="1" t="s">
        <v>3287</v>
      </c>
      <c r="C1096" s="1" t="str">
        <f t="shared" si="16"/>
        <v>津歯214</v>
      </c>
      <c r="D1096" s="1" t="s">
        <v>68</v>
      </c>
      <c r="E1096" s="1" t="s">
        <v>68</v>
      </c>
      <c r="F1096" s="1" t="s">
        <v>68</v>
      </c>
      <c r="G1096" s="1" t="s">
        <v>68</v>
      </c>
      <c r="H1096" s="1" t="s">
        <v>68</v>
      </c>
      <c r="I1096" s="1" t="s">
        <v>68</v>
      </c>
      <c r="J1096" s="1" t="s">
        <v>68</v>
      </c>
      <c r="K1096" s="1" t="s">
        <v>11497</v>
      </c>
      <c r="L1096" s="1" t="s">
        <v>68</v>
      </c>
      <c r="M1096" s="1" t="s">
        <v>68</v>
      </c>
      <c r="N1096" s="1" t="s">
        <v>68</v>
      </c>
      <c r="O1096" s="1" t="s">
        <v>68</v>
      </c>
      <c r="P1096" s="1" t="s">
        <v>68</v>
      </c>
    </row>
    <row r="1097" spans="1:16">
      <c r="A1097" s="1" t="s">
        <v>68</v>
      </c>
      <c r="B1097" s="1" t="s">
        <v>68</v>
      </c>
      <c r="C1097" s="1" t="str">
        <f t="shared" si="16"/>
        <v/>
      </c>
      <c r="D1097" s="1" t="s">
        <v>68</v>
      </c>
      <c r="E1097" s="1" t="s">
        <v>68</v>
      </c>
      <c r="F1097" s="1" t="s">
        <v>68</v>
      </c>
      <c r="G1097" s="1" t="s">
        <v>68</v>
      </c>
      <c r="H1097" s="1" t="s">
        <v>68</v>
      </c>
      <c r="I1097" s="1" t="s">
        <v>68</v>
      </c>
      <c r="J1097" s="1" t="s">
        <v>68</v>
      </c>
      <c r="K1097" s="1" t="s">
        <v>11605</v>
      </c>
      <c r="L1097" s="1" t="s">
        <v>68</v>
      </c>
      <c r="M1097" s="1" t="s">
        <v>68</v>
      </c>
      <c r="N1097" s="1" t="s">
        <v>68</v>
      </c>
      <c r="O1097" s="1" t="s">
        <v>68</v>
      </c>
      <c r="P1097" s="1" t="s">
        <v>68</v>
      </c>
    </row>
    <row r="1098" spans="1:16">
      <c r="A1098" s="1" t="s">
        <v>3428</v>
      </c>
      <c r="B1098" s="1" t="s">
        <v>12825</v>
      </c>
      <c r="C1098" s="1" t="str">
        <f t="shared" ref="C1098:C1161" si="17">SUBSTITUTE(B1098,"-","")</f>
        <v>0502159</v>
      </c>
      <c r="D1098" s="1" t="s">
        <v>2995</v>
      </c>
      <c r="E1098" s="1" t="s">
        <v>12826</v>
      </c>
      <c r="F1098" s="1" t="s">
        <v>3300</v>
      </c>
      <c r="G1098" s="1" t="s">
        <v>12827</v>
      </c>
      <c r="H1098" s="1" t="s">
        <v>12827</v>
      </c>
      <c r="I1098" s="1" t="s">
        <v>11496</v>
      </c>
      <c r="J1098" s="1" t="s">
        <v>68</v>
      </c>
      <c r="K1098" s="1" t="s">
        <v>6157</v>
      </c>
      <c r="L1098" s="1" t="s">
        <v>68</v>
      </c>
      <c r="M1098" s="1" t="s">
        <v>68</v>
      </c>
      <c r="N1098" s="1" t="s">
        <v>68</v>
      </c>
      <c r="O1098" s="1" t="s">
        <v>68</v>
      </c>
      <c r="P1098" s="1" t="s">
        <v>68</v>
      </c>
    </row>
    <row r="1099" spans="1:16">
      <c r="A1099" s="1" t="s">
        <v>68</v>
      </c>
      <c r="B1099" s="1" t="s">
        <v>3297</v>
      </c>
      <c r="C1099" s="1" t="str">
        <f t="shared" si="17"/>
        <v>津歯215</v>
      </c>
      <c r="D1099" s="1" t="s">
        <v>68</v>
      </c>
      <c r="E1099" s="1" t="s">
        <v>68</v>
      </c>
      <c r="F1099" s="1" t="s">
        <v>68</v>
      </c>
      <c r="G1099" s="1" t="s">
        <v>68</v>
      </c>
      <c r="H1099" s="1" t="s">
        <v>68</v>
      </c>
      <c r="I1099" s="1" t="s">
        <v>68</v>
      </c>
      <c r="J1099" s="1" t="s">
        <v>68</v>
      </c>
      <c r="K1099" s="1" t="s">
        <v>11497</v>
      </c>
      <c r="L1099" s="1" t="s">
        <v>68</v>
      </c>
      <c r="M1099" s="1" t="s">
        <v>68</v>
      </c>
      <c r="N1099" s="1" t="s">
        <v>68</v>
      </c>
      <c r="O1099" s="1" t="s">
        <v>68</v>
      </c>
      <c r="P1099" s="1" t="s">
        <v>68</v>
      </c>
    </row>
    <row r="1100" spans="1:16">
      <c r="A1100" s="1" t="s">
        <v>68</v>
      </c>
      <c r="B1100" s="1" t="s">
        <v>68</v>
      </c>
      <c r="C1100" s="1" t="str">
        <f t="shared" si="17"/>
        <v/>
      </c>
      <c r="D1100" s="1" t="s">
        <v>68</v>
      </c>
      <c r="E1100" s="1" t="s">
        <v>68</v>
      </c>
      <c r="F1100" s="1" t="s">
        <v>68</v>
      </c>
      <c r="G1100" s="1" t="s">
        <v>68</v>
      </c>
      <c r="H1100" s="1" t="s">
        <v>68</v>
      </c>
      <c r="I1100" s="1" t="s">
        <v>68</v>
      </c>
      <c r="J1100" s="1" t="s">
        <v>68</v>
      </c>
      <c r="K1100" s="1" t="s">
        <v>12828</v>
      </c>
      <c r="L1100" s="1" t="s">
        <v>68</v>
      </c>
      <c r="M1100" s="1" t="s">
        <v>68</v>
      </c>
      <c r="N1100" s="1" t="s">
        <v>68</v>
      </c>
      <c r="O1100" s="1" t="s">
        <v>68</v>
      </c>
      <c r="P1100" s="1" t="s">
        <v>68</v>
      </c>
    </row>
    <row r="1101" spans="1:16">
      <c r="A1101" s="1" t="s">
        <v>3438</v>
      </c>
      <c r="B1101" s="1" t="s">
        <v>12829</v>
      </c>
      <c r="C1101" s="1" t="str">
        <f t="shared" si="17"/>
        <v>0502167</v>
      </c>
      <c r="D1101" s="1" t="s">
        <v>3306</v>
      </c>
      <c r="E1101" s="1" t="s">
        <v>12830</v>
      </c>
      <c r="F1101" s="1" t="s">
        <v>3309</v>
      </c>
      <c r="G1101" s="1" t="s">
        <v>12831</v>
      </c>
      <c r="H1101" s="1" t="s">
        <v>12831</v>
      </c>
      <c r="I1101" s="1" t="s">
        <v>11496</v>
      </c>
      <c r="J1101" s="1" t="s">
        <v>68</v>
      </c>
      <c r="K1101" s="1" t="s">
        <v>11929</v>
      </c>
      <c r="L1101" s="1" t="s">
        <v>68</v>
      </c>
      <c r="M1101" s="1" t="s">
        <v>68</v>
      </c>
      <c r="N1101" s="1" t="s">
        <v>68</v>
      </c>
      <c r="O1101" s="1" t="s">
        <v>68</v>
      </c>
      <c r="P1101" s="1" t="s">
        <v>68</v>
      </c>
    </row>
    <row r="1102" spans="1:16">
      <c r="A1102" s="1" t="s">
        <v>68</v>
      </c>
      <c r="B1102" s="1" t="s">
        <v>3305</v>
      </c>
      <c r="C1102" s="1" t="str">
        <f t="shared" si="17"/>
        <v>津歯216</v>
      </c>
      <c r="D1102" s="1" t="s">
        <v>68</v>
      </c>
      <c r="E1102" s="1" t="s">
        <v>68</v>
      </c>
      <c r="F1102" s="1" t="s">
        <v>68</v>
      </c>
      <c r="G1102" s="1" t="s">
        <v>68</v>
      </c>
      <c r="H1102" s="1" t="s">
        <v>68</v>
      </c>
      <c r="I1102" s="1" t="s">
        <v>68</v>
      </c>
      <c r="J1102" s="1" t="s">
        <v>68</v>
      </c>
      <c r="K1102" s="1" t="s">
        <v>11497</v>
      </c>
      <c r="L1102" s="1" t="s">
        <v>68</v>
      </c>
      <c r="M1102" s="1" t="s">
        <v>68</v>
      </c>
      <c r="N1102" s="1" t="s">
        <v>68</v>
      </c>
      <c r="O1102" s="1" t="s">
        <v>68</v>
      </c>
      <c r="P1102" s="1" t="s">
        <v>68</v>
      </c>
    </row>
    <row r="1103" spans="1:16">
      <c r="A1103" s="1" t="s">
        <v>68</v>
      </c>
      <c r="B1103" s="1" t="s">
        <v>68</v>
      </c>
      <c r="C1103" s="1" t="str">
        <f t="shared" si="17"/>
        <v/>
      </c>
      <c r="D1103" s="1" t="s">
        <v>68</v>
      </c>
      <c r="E1103" s="1" t="s">
        <v>68</v>
      </c>
      <c r="F1103" s="1" t="s">
        <v>68</v>
      </c>
      <c r="G1103" s="1" t="s">
        <v>68</v>
      </c>
      <c r="H1103" s="1" t="s">
        <v>68</v>
      </c>
      <c r="I1103" s="1" t="s">
        <v>68</v>
      </c>
      <c r="J1103" s="1" t="s">
        <v>68</v>
      </c>
      <c r="K1103" s="1" t="s">
        <v>11930</v>
      </c>
      <c r="L1103" s="1" t="s">
        <v>68</v>
      </c>
      <c r="M1103" s="1" t="s">
        <v>68</v>
      </c>
      <c r="N1103" s="1" t="s">
        <v>68</v>
      </c>
      <c r="O1103" s="1" t="s">
        <v>68</v>
      </c>
      <c r="P1103" s="1" t="s">
        <v>68</v>
      </c>
    </row>
    <row r="1104" spans="1:16">
      <c r="A1104" s="1" t="s">
        <v>3446</v>
      </c>
      <c r="B1104" s="1" t="s">
        <v>12832</v>
      </c>
      <c r="C1104" s="1" t="str">
        <f t="shared" si="17"/>
        <v>0502175</v>
      </c>
      <c r="D1104" s="1" t="s">
        <v>3315</v>
      </c>
      <c r="E1104" s="1" t="s">
        <v>12833</v>
      </c>
      <c r="F1104" s="1" t="s">
        <v>68</v>
      </c>
      <c r="G1104" s="1" t="s">
        <v>12834</v>
      </c>
      <c r="H1104" s="1" t="s">
        <v>12834</v>
      </c>
      <c r="I1104" s="1" t="s">
        <v>11496</v>
      </c>
      <c r="J1104" s="1" t="s">
        <v>68</v>
      </c>
      <c r="K1104" s="1" t="s">
        <v>1943</v>
      </c>
      <c r="L1104" s="1" t="s">
        <v>68</v>
      </c>
      <c r="M1104" s="1" t="s">
        <v>68</v>
      </c>
      <c r="N1104" s="1" t="s">
        <v>68</v>
      </c>
      <c r="O1104" s="1" t="s">
        <v>68</v>
      </c>
      <c r="P1104" s="1" t="s">
        <v>68</v>
      </c>
    </row>
    <row r="1105" spans="1:16">
      <c r="A1105" s="1" t="s">
        <v>68</v>
      </c>
      <c r="B1105" s="1" t="s">
        <v>3314</v>
      </c>
      <c r="C1105" s="1" t="str">
        <f t="shared" si="17"/>
        <v>津歯217</v>
      </c>
      <c r="D1105" s="1" t="s">
        <v>68</v>
      </c>
      <c r="E1105" s="1" t="s">
        <v>68</v>
      </c>
      <c r="F1105" s="1" t="s">
        <v>68</v>
      </c>
      <c r="G1105" s="1" t="s">
        <v>68</v>
      </c>
      <c r="H1105" s="1" t="s">
        <v>68</v>
      </c>
      <c r="I1105" s="1" t="s">
        <v>68</v>
      </c>
      <c r="J1105" s="1" t="s">
        <v>68</v>
      </c>
      <c r="K1105" s="1" t="s">
        <v>11497</v>
      </c>
      <c r="L1105" s="1" t="s">
        <v>68</v>
      </c>
      <c r="M1105" s="1" t="s">
        <v>68</v>
      </c>
      <c r="N1105" s="1" t="s">
        <v>68</v>
      </c>
      <c r="O1105" s="1" t="s">
        <v>68</v>
      </c>
      <c r="P1105" s="1" t="s">
        <v>68</v>
      </c>
    </row>
    <row r="1106" spans="1:16">
      <c r="A1106" s="1" t="s">
        <v>68</v>
      </c>
      <c r="B1106" s="1" t="s">
        <v>68</v>
      </c>
      <c r="C1106" s="1" t="str">
        <f t="shared" si="17"/>
        <v/>
      </c>
      <c r="D1106" s="1" t="s">
        <v>68</v>
      </c>
      <c r="E1106" s="1" t="s">
        <v>68</v>
      </c>
      <c r="F1106" s="1" t="s">
        <v>68</v>
      </c>
      <c r="G1106" s="1" t="s">
        <v>68</v>
      </c>
      <c r="H1106" s="1" t="s">
        <v>68</v>
      </c>
      <c r="I1106" s="1" t="s">
        <v>68</v>
      </c>
      <c r="J1106" s="1" t="s">
        <v>68</v>
      </c>
      <c r="K1106" s="1" t="s">
        <v>11675</v>
      </c>
      <c r="L1106" s="1" t="s">
        <v>68</v>
      </c>
      <c r="M1106" s="1" t="s">
        <v>68</v>
      </c>
      <c r="N1106" s="1" t="s">
        <v>68</v>
      </c>
      <c r="O1106" s="1" t="s">
        <v>68</v>
      </c>
      <c r="P1106" s="1" t="s">
        <v>68</v>
      </c>
    </row>
    <row r="1107" spans="1:16">
      <c r="A1107" s="1" t="s">
        <v>3456</v>
      </c>
      <c r="B1107" s="1" t="s">
        <v>12835</v>
      </c>
      <c r="C1107" s="1" t="str">
        <f t="shared" si="17"/>
        <v>0502209</v>
      </c>
      <c r="D1107" s="1" t="s">
        <v>3323</v>
      </c>
      <c r="E1107" s="1" t="s">
        <v>12836</v>
      </c>
      <c r="F1107" s="1" t="s">
        <v>3326</v>
      </c>
      <c r="G1107" s="1" t="s">
        <v>12837</v>
      </c>
      <c r="H1107" s="1" t="s">
        <v>12837</v>
      </c>
      <c r="I1107" s="1" t="s">
        <v>11496</v>
      </c>
      <c r="J1107" s="1" t="s">
        <v>68</v>
      </c>
      <c r="K1107" s="1" t="s">
        <v>574</v>
      </c>
      <c r="L1107" s="1" t="s">
        <v>68</v>
      </c>
      <c r="M1107" s="1" t="s">
        <v>68</v>
      </c>
      <c r="N1107" s="1" t="s">
        <v>68</v>
      </c>
      <c r="O1107" s="1" t="s">
        <v>68</v>
      </c>
      <c r="P1107" s="1" t="s">
        <v>68</v>
      </c>
    </row>
    <row r="1108" spans="1:16">
      <c r="A1108" s="1" t="s">
        <v>68</v>
      </c>
      <c r="B1108" s="1" t="s">
        <v>3322</v>
      </c>
      <c r="C1108" s="1" t="str">
        <f t="shared" si="17"/>
        <v>津歯220</v>
      </c>
      <c r="D1108" s="1" t="s">
        <v>68</v>
      </c>
      <c r="E1108" s="1" t="s">
        <v>68</v>
      </c>
      <c r="F1108" s="1" t="s">
        <v>68</v>
      </c>
      <c r="G1108" s="1" t="s">
        <v>68</v>
      </c>
      <c r="H1108" s="1" t="s">
        <v>68</v>
      </c>
      <c r="I1108" s="1" t="s">
        <v>68</v>
      </c>
      <c r="J1108" s="1" t="s">
        <v>68</v>
      </c>
      <c r="K1108" s="1" t="s">
        <v>11497</v>
      </c>
      <c r="L1108" s="1" t="s">
        <v>68</v>
      </c>
      <c r="M1108" s="1" t="s">
        <v>68</v>
      </c>
      <c r="N1108" s="1" t="s">
        <v>68</v>
      </c>
      <c r="O1108" s="1" t="s">
        <v>68</v>
      </c>
      <c r="P1108" s="1" t="s">
        <v>68</v>
      </c>
    </row>
    <row r="1109" spans="1:16">
      <c r="A1109" s="1" t="s">
        <v>68</v>
      </c>
      <c r="B1109" s="1" t="s">
        <v>68</v>
      </c>
      <c r="C1109" s="1" t="str">
        <f t="shared" si="17"/>
        <v/>
      </c>
      <c r="D1109" s="1" t="s">
        <v>68</v>
      </c>
      <c r="E1109" s="1" t="s">
        <v>68</v>
      </c>
      <c r="F1109" s="1" t="s">
        <v>68</v>
      </c>
      <c r="G1109" s="1" t="s">
        <v>68</v>
      </c>
      <c r="H1109" s="1" t="s">
        <v>68</v>
      </c>
      <c r="I1109" s="1" t="s">
        <v>68</v>
      </c>
      <c r="J1109" s="1" t="s">
        <v>68</v>
      </c>
      <c r="K1109" s="1" t="s">
        <v>11550</v>
      </c>
      <c r="L1109" s="1" t="s">
        <v>68</v>
      </c>
      <c r="M1109" s="1" t="s">
        <v>68</v>
      </c>
      <c r="N1109" s="1" t="s">
        <v>68</v>
      </c>
      <c r="O1109" s="1" t="s">
        <v>68</v>
      </c>
      <c r="P1109" s="1" t="s">
        <v>68</v>
      </c>
    </row>
    <row r="1110" spans="1:16">
      <c r="A1110" s="1" t="s">
        <v>3464</v>
      </c>
      <c r="B1110" s="1" t="s">
        <v>12838</v>
      </c>
      <c r="C1110" s="1" t="str">
        <f t="shared" si="17"/>
        <v>0502266</v>
      </c>
      <c r="D1110" s="1" t="s">
        <v>3332</v>
      </c>
      <c r="E1110" s="1" t="s">
        <v>12839</v>
      </c>
      <c r="F1110" s="1" t="s">
        <v>3335</v>
      </c>
      <c r="G1110" s="1" t="s">
        <v>12840</v>
      </c>
      <c r="H1110" s="1" t="s">
        <v>12840</v>
      </c>
      <c r="I1110" s="1" t="s">
        <v>11496</v>
      </c>
      <c r="J1110" s="1" t="s">
        <v>68</v>
      </c>
      <c r="K1110" s="1" t="s">
        <v>233</v>
      </c>
      <c r="L1110" s="1" t="s">
        <v>68</v>
      </c>
      <c r="M1110" s="1" t="s">
        <v>68</v>
      </c>
      <c r="N1110" s="1" t="s">
        <v>68</v>
      </c>
      <c r="O1110" s="1" t="s">
        <v>68</v>
      </c>
      <c r="P1110" s="1" t="s">
        <v>68</v>
      </c>
    </row>
    <row r="1111" spans="1:16">
      <c r="A1111" s="1" t="s">
        <v>68</v>
      </c>
      <c r="B1111" s="1" t="s">
        <v>3331</v>
      </c>
      <c r="C1111" s="1" t="str">
        <f t="shared" si="17"/>
        <v>津歯226</v>
      </c>
      <c r="D1111" s="1" t="s">
        <v>68</v>
      </c>
      <c r="E1111" s="1" t="s">
        <v>68</v>
      </c>
      <c r="F1111" s="1" t="s">
        <v>68</v>
      </c>
      <c r="G1111" s="1" t="s">
        <v>68</v>
      </c>
      <c r="H1111" s="1" t="s">
        <v>68</v>
      </c>
      <c r="I1111" s="1" t="s">
        <v>68</v>
      </c>
      <c r="J1111" s="1" t="s">
        <v>68</v>
      </c>
      <c r="K1111" s="1" t="s">
        <v>11497</v>
      </c>
      <c r="L1111" s="1" t="s">
        <v>68</v>
      </c>
      <c r="M1111" s="1" t="s">
        <v>68</v>
      </c>
      <c r="N1111" s="1" t="s">
        <v>68</v>
      </c>
      <c r="O1111" s="1" t="s">
        <v>68</v>
      </c>
      <c r="P1111" s="1" t="s">
        <v>68</v>
      </c>
    </row>
    <row r="1112" spans="1:16">
      <c r="A1112" s="1" t="s">
        <v>68</v>
      </c>
      <c r="B1112" s="1" t="s">
        <v>68</v>
      </c>
      <c r="C1112" s="1" t="str">
        <f t="shared" si="17"/>
        <v/>
      </c>
      <c r="D1112" s="1" t="s">
        <v>68</v>
      </c>
      <c r="E1112" s="1" t="s">
        <v>68</v>
      </c>
      <c r="F1112" s="1" t="s">
        <v>68</v>
      </c>
      <c r="G1112" s="1" t="s">
        <v>68</v>
      </c>
      <c r="H1112" s="1" t="s">
        <v>68</v>
      </c>
      <c r="I1112" s="1" t="s">
        <v>68</v>
      </c>
      <c r="J1112" s="1" t="s">
        <v>68</v>
      </c>
      <c r="K1112" s="1" t="s">
        <v>11685</v>
      </c>
      <c r="L1112" s="1" t="s">
        <v>68</v>
      </c>
      <c r="M1112" s="1" t="s">
        <v>68</v>
      </c>
      <c r="N1112" s="1" t="s">
        <v>68</v>
      </c>
      <c r="O1112" s="1" t="s">
        <v>68</v>
      </c>
      <c r="P1112" s="1" t="s">
        <v>68</v>
      </c>
    </row>
    <row r="1113" spans="1:16">
      <c r="A1113" s="1" t="s">
        <v>3473</v>
      </c>
      <c r="B1113" s="1" t="s">
        <v>12841</v>
      </c>
      <c r="C1113" s="1" t="str">
        <f t="shared" si="17"/>
        <v>0502274</v>
      </c>
      <c r="D1113" s="1" t="s">
        <v>3342</v>
      </c>
      <c r="E1113" s="1" t="s">
        <v>12842</v>
      </c>
      <c r="F1113" s="1" t="s">
        <v>3344</v>
      </c>
      <c r="G1113" s="1" t="s">
        <v>12843</v>
      </c>
      <c r="H1113" s="1" t="s">
        <v>12843</v>
      </c>
      <c r="I1113" s="1" t="s">
        <v>11496</v>
      </c>
      <c r="J1113" s="1" t="s">
        <v>68</v>
      </c>
      <c r="K1113" s="1" t="s">
        <v>12844</v>
      </c>
      <c r="L1113" s="1" t="s">
        <v>68</v>
      </c>
      <c r="M1113" s="1" t="s">
        <v>68</v>
      </c>
      <c r="N1113" s="1" t="s">
        <v>68</v>
      </c>
      <c r="O1113" s="1" t="s">
        <v>68</v>
      </c>
      <c r="P1113" s="1" t="s">
        <v>68</v>
      </c>
    </row>
    <row r="1114" spans="1:16">
      <c r="A1114" s="1" t="s">
        <v>68</v>
      </c>
      <c r="B1114" s="1" t="s">
        <v>3341</v>
      </c>
      <c r="C1114" s="1" t="str">
        <f t="shared" si="17"/>
        <v>津歯227</v>
      </c>
      <c r="D1114" s="1" t="s">
        <v>68</v>
      </c>
      <c r="E1114" s="1" t="s">
        <v>68</v>
      </c>
      <c r="F1114" s="1" t="s">
        <v>68</v>
      </c>
      <c r="G1114" s="1" t="s">
        <v>68</v>
      </c>
      <c r="H1114" s="1" t="s">
        <v>68</v>
      </c>
      <c r="I1114" s="1" t="s">
        <v>68</v>
      </c>
      <c r="J1114" s="1" t="s">
        <v>68</v>
      </c>
      <c r="K1114" s="1" t="s">
        <v>11497</v>
      </c>
      <c r="L1114" s="1" t="s">
        <v>68</v>
      </c>
      <c r="M1114" s="1" t="s">
        <v>68</v>
      </c>
      <c r="N1114" s="1" t="s">
        <v>68</v>
      </c>
      <c r="O1114" s="1" t="s">
        <v>68</v>
      </c>
      <c r="P1114" s="1" t="s">
        <v>68</v>
      </c>
    </row>
    <row r="1115" spans="1:16">
      <c r="A1115" s="1" t="s">
        <v>68</v>
      </c>
      <c r="B1115" s="1" t="s">
        <v>68</v>
      </c>
      <c r="C1115" s="1" t="str">
        <f t="shared" si="17"/>
        <v/>
      </c>
      <c r="D1115" s="1" t="s">
        <v>68</v>
      </c>
      <c r="E1115" s="1" t="s">
        <v>68</v>
      </c>
      <c r="F1115" s="1" t="s">
        <v>68</v>
      </c>
      <c r="G1115" s="1" t="s">
        <v>68</v>
      </c>
      <c r="H1115" s="1" t="s">
        <v>68</v>
      </c>
      <c r="I1115" s="1" t="s">
        <v>68</v>
      </c>
      <c r="J1115" s="1" t="s">
        <v>68</v>
      </c>
      <c r="K1115" s="1" t="s">
        <v>12845</v>
      </c>
      <c r="L1115" s="1" t="s">
        <v>68</v>
      </c>
      <c r="M1115" s="1" t="s">
        <v>68</v>
      </c>
      <c r="N1115" s="1" t="s">
        <v>68</v>
      </c>
      <c r="O1115" s="1" t="s">
        <v>68</v>
      </c>
      <c r="P1115" s="1" t="s">
        <v>68</v>
      </c>
    </row>
    <row r="1116" spans="1:16">
      <c r="A1116" s="1" t="s">
        <v>3483</v>
      </c>
      <c r="B1116" s="1" t="s">
        <v>10976</v>
      </c>
      <c r="C1116" s="1" t="str">
        <f t="shared" si="17"/>
        <v>0502308</v>
      </c>
      <c r="D1116" s="1" t="s">
        <v>3350</v>
      </c>
      <c r="E1116" s="1" t="s">
        <v>12846</v>
      </c>
      <c r="F1116" s="1" t="s">
        <v>3353</v>
      </c>
      <c r="G1116" s="1" t="s">
        <v>12847</v>
      </c>
      <c r="H1116" s="1" t="s">
        <v>12847</v>
      </c>
      <c r="I1116" s="1" t="s">
        <v>11496</v>
      </c>
      <c r="J1116" s="1" t="s">
        <v>68</v>
      </c>
      <c r="K1116" s="1" t="s">
        <v>6456</v>
      </c>
      <c r="L1116" s="1" t="s">
        <v>68</v>
      </c>
      <c r="M1116" s="1" t="s">
        <v>68</v>
      </c>
      <c r="N1116" s="1" t="s">
        <v>68</v>
      </c>
      <c r="O1116" s="1" t="s">
        <v>68</v>
      </c>
      <c r="P1116" s="1" t="s">
        <v>68</v>
      </c>
    </row>
    <row r="1117" spans="1:16">
      <c r="A1117" s="1" t="s">
        <v>68</v>
      </c>
      <c r="B1117" s="1" t="s">
        <v>3349</v>
      </c>
      <c r="C1117" s="1" t="str">
        <f t="shared" si="17"/>
        <v>津歯230</v>
      </c>
      <c r="D1117" s="1" t="s">
        <v>68</v>
      </c>
      <c r="E1117" s="1" t="s">
        <v>68</v>
      </c>
      <c r="F1117" s="1" t="s">
        <v>68</v>
      </c>
      <c r="G1117" s="1" t="s">
        <v>68</v>
      </c>
      <c r="H1117" s="1" t="s">
        <v>68</v>
      </c>
      <c r="I1117" s="1" t="s">
        <v>68</v>
      </c>
      <c r="J1117" s="1" t="s">
        <v>68</v>
      </c>
      <c r="K1117" s="1" t="s">
        <v>11497</v>
      </c>
      <c r="L1117" s="1" t="s">
        <v>68</v>
      </c>
      <c r="M1117" s="1" t="s">
        <v>68</v>
      </c>
      <c r="N1117" s="1" t="s">
        <v>68</v>
      </c>
      <c r="O1117" s="1" t="s">
        <v>68</v>
      </c>
      <c r="P1117" s="1" t="s">
        <v>68</v>
      </c>
    </row>
    <row r="1118" spans="1:16">
      <c r="A1118" s="1" t="s">
        <v>68</v>
      </c>
      <c r="B1118" s="1" t="s">
        <v>68</v>
      </c>
      <c r="C1118" s="1" t="str">
        <f t="shared" si="17"/>
        <v/>
      </c>
      <c r="D1118" s="1" t="s">
        <v>68</v>
      </c>
      <c r="E1118" s="1" t="s">
        <v>68</v>
      </c>
      <c r="F1118" s="1" t="s">
        <v>68</v>
      </c>
      <c r="G1118" s="1" t="s">
        <v>68</v>
      </c>
      <c r="H1118" s="1" t="s">
        <v>68</v>
      </c>
      <c r="I1118" s="1" t="s">
        <v>68</v>
      </c>
      <c r="J1118" s="1" t="s">
        <v>68</v>
      </c>
      <c r="K1118" s="1" t="s">
        <v>12848</v>
      </c>
      <c r="L1118" s="1" t="s">
        <v>68</v>
      </c>
      <c r="M1118" s="1" t="s">
        <v>68</v>
      </c>
      <c r="N1118" s="1" t="s">
        <v>68</v>
      </c>
      <c r="O1118" s="1" t="s">
        <v>68</v>
      </c>
      <c r="P1118" s="1" t="s">
        <v>68</v>
      </c>
    </row>
    <row r="1119" spans="1:16">
      <c r="A1119" s="1" t="s">
        <v>3492</v>
      </c>
      <c r="B1119" s="1" t="s">
        <v>10979</v>
      </c>
      <c r="C1119" s="1" t="str">
        <f t="shared" si="17"/>
        <v>0502324</v>
      </c>
      <c r="D1119" s="1" t="s">
        <v>3118</v>
      </c>
      <c r="E1119" s="1" t="s">
        <v>12849</v>
      </c>
      <c r="F1119" s="1" t="s">
        <v>3361</v>
      </c>
      <c r="G1119" s="1" t="s">
        <v>12850</v>
      </c>
      <c r="H1119" s="1" t="s">
        <v>12850</v>
      </c>
      <c r="I1119" s="1" t="s">
        <v>11496</v>
      </c>
      <c r="J1119" s="1" t="s">
        <v>68</v>
      </c>
      <c r="K1119" s="1" t="s">
        <v>12851</v>
      </c>
      <c r="L1119" s="1" t="s">
        <v>68</v>
      </c>
      <c r="M1119" s="1" t="s">
        <v>68</v>
      </c>
      <c r="N1119" s="1" t="s">
        <v>68</v>
      </c>
      <c r="O1119" s="1" t="s">
        <v>68</v>
      </c>
      <c r="P1119" s="1" t="s">
        <v>68</v>
      </c>
    </row>
    <row r="1120" spans="1:16">
      <c r="A1120" s="1" t="s">
        <v>68</v>
      </c>
      <c r="B1120" s="1" t="s">
        <v>3358</v>
      </c>
      <c r="C1120" s="1" t="str">
        <f t="shared" si="17"/>
        <v>津歯232</v>
      </c>
      <c r="D1120" s="1" t="s">
        <v>68</v>
      </c>
      <c r="E1120" s="1" t="s">
        <v>68</v>
      </c>
      <c r="F1120" s="1" t="s">
        <v>68</v>
      </c>
      <c r="G1120" s="1" t="s">
        <v>68</v>
      </c>
      <c r="H1120" s="1" t="s">
        <v>68</v>
      </c>
      <c r="I1120" s="1" t="s">
        <v>68</v>
      </c>
      <c r="J1120" s="1" t="s">
        <v>68</v>
      </c>
      <c r="K1120" s="1" t="s">
        <v>11497</v>
      </c>
      <c r="L1120" s="1" t="s">
        <v>68</v>
      </c>
      <c r="M1120" s="1" t="s">
        <v>68</v>
      </c>
      <c r="N1120" s="1" t="s">
        <v>68</v>
      </c>
      <c r="O1120" s="1" t="s">
        <v>68</v>
      </c>
      <c r="P1120" s="1" t="s">
        <v>68</v>
      </c>
    </row>
    <row r="1121" spans="1:16">
      <c r="A1121" s="1" t="s">
        <v>68</v>
      </c>
      <c r="B1121" s="1" t="s">
        <v>68</v>
      </c>
      <c r="C1121" s="1" t="str">
        <f t="shared" si="17"/>
        <v/>
      </c>
      <c r="D1121" s="1" t="s">
        <v>68</v>
      </c>
      <c r="E1121" s="1" t="s">
        <v>68</v>
      </c>
      <c r="F1121" s="1" t="s">
        <v>68</v>
      </c>
      <c r="G1121" s="1" t="s">
        <v>68</v>
      </c>
      <c r="H1121" s="1" t="s">
        <v>68</v>
      </c>
      <c r="I1121" s="1" t="s">
        <v>68</v>
      </c>
      <c r="J1121" s="1" t="s">
        <v>68</v>
      </c>
      <c r="K1121" s="1" t="s">
        <v>12852</v>
      </c>
      <c r="L1121" s="1" t="s">
        <v>68</v>
      </c>
      <c r="M1121" s="1" t="s">
        <v>68</v>
      </c>
      <c r="N1121" s="1" t="s">
        <v>68</v>
      </c>
      <c r="O1121" s="1" t="s">
        <v>68</v>
      </c>
      <c r="P1121" s="1" t="s">
        <v>68</v>
      </c>
    </row>
    <row r="1122" spans="1:16">
      <c r="A1122" s="1" t="s">
        <v>3502</v>
      </c>
      <c r="B1122" s="1" t="s">
        <v>10982</v>
      </c>
      <c r="C1122" s="1" t="str">
        <f t="shared" si="17"/>
        <v>0502332</v>
      </c>
      <c r="D1122" s="1" t="s">
        <v>822</v>
      </c>
      <c r="E1122" s="1" t="s">
        <v>12853</v>
      </c>
      <c r="F1122" s="1" t="s">
        <v>3369</v>
      </c>
      <c r="G1122" s="1" t="s">
        <v>12854</v>
      </c>
      <c r="H1122" s="1" t="s">
        <v>12854</v>
      </c>
      <c r="I1122" s="1" t="s">
        <v>11496</v>
      </c>
      <c r="J1122" s="1" t="s">
        <v>68</v>
      </c>
      <c r="K1122" s="1" t="s">
        <v>12855</v>
      </c>
      <c r="L1122" s="1" t="s">
        <v>68</v>
      </c>
      <c r="M1122" s="1" t="s">
        <v>68</v>
      </c>
      <c r="N1122" s="1" t="s">
        <v>68</v>
      </c>
      <c r="O1122" s="1" t="s">
        <v>68</v>
      </c>
      <c r="P1122" s="1" t="s">
        <v>68</v>
      </c>
    </row>
    <row r="1123" spans="1:16">
      <c r="A1123" s="1" t="s">
        <v>68</v>
      </c>
      <c r="B1123" s="1" t="s">
        <v>3366</v>
      </c>
      <c r="C1123" s="1" t="str">
        <f t="shared" si="17"/>
        <v>津歯233</v>
      </c>
      <c r="D1123" s="1" t="s">
        <v>68</v>
      </c>
      <c r="E1123" s="1" t="s">
        <v>68</v>
      </c>
      <c r="F1123" s="1" t="s">
        <v>68</v>
      </c>
      <c r="G1123" s="1" t="s">
        <v>68</v>
      </c>
      <c r="H1123" s="1" t="s">
        <v>68</v>
      </c>
      <c r="I1123" s="1" t="s">
        <v>68</v>
      </c>
      <c r="J1123" s="1" t="s">
        <v>68</v>
      </c>
      <c r="K1123" s="1" t="s">
        <v>11497</v>
      </c>
      <c r="L1123" s="1" t="s">
        <v>68</v>
      </c>
      <c r="M1123" s="1" t="s">
        <v>68</v>
      </c>
      <c r="N1123" s="1" t="s">
        <v>68</v>
      </c>
      <c r="O1123" s="1" t="s">
        <v>68</v>
      </c>
      <c r="P1123" s="1" t="s">
        <v>68</v>
      </c>
    </row>
    <row r="1124" spans="1:16">
      <c r="A1124" s="1" t="s">
        <v>68</v>
      </c>
      <c r="B1124" s="1" t="s">
        <v>68</v>
      </c>
      <c r="C1124" s="1" t="str">
        <f t="shared" si="17"/>
        <v/>
      </c>
      <c r="D1124" s="1" t="s">
        <v>68</v>
      </c>
      <c r="E1124" s="1" t="s">
        <v>68</v>
      </c>
      <c r="F1124" s="1" t="s">
        <v>68</v>
      </c>
      <c r="G1124" s="1" t="s">
        <v>68</v>
      </c>
      <c r="H1124" s="1" t="s">
        <v>68</v>
      </c>
      <c r="I1124" s="1" t="s">
        <v>68</v>
      </c>
      <c r="J1124" s="1" t="s">
        <v>68</v>
      </c>
      <c r="K1124" s="1" t="s">
        <v>12856</v>
      </c>
      <c r="L1124" s="1" t="s">
        <v>68</v>
      </c>
      <c r="M1124" s="1" t="s">
        <v>68</v>
      </c>
      <c r="N1124" s="1" t="s">
        <v>68</v>
      </c>
      <c r="O1124" s="1" t="s">
        <v>68</v>
      </c>
      <c r="P1124" s="1" t="s">
        <v>68</v>
      </c>
    </row>
    <row r="1125" spans="1:16">
      <c r="A1125" s="1" t="s">
        <v>3510</v>
      </c>
      <c r="B1125" s="1" t="s">
        <v>12857</v>
      </c>
      <c r="C1125" s="1" t="str">
        <f t="shared" si="17"/>
        <v>0502365</v>
      </c>
      <c r="D1125" s="1" t="s">
        <v>3375</v>
      </c>
      <c r="E1125" s="1" t="s">
        <v>12858</v>
      </c>
      <c r="F1125" s="1" t="s">
        <v>3378</v>
      </c>
      <c r="G1125" s="1" t="s">
        <v>12859</v>
      </c>
      <c r="H1125" s="1" t="s">
        <v>12859</v>
      </c>
      <c r="I1125" s="1" t="s">
        <v>11496</v>
      </c>
      <c r="J1125" s="1" t="s">
        <v>68</v>
      </c>
      <c r="K1125" s="1" t="s">
        <v>12860</v>
      </c>
      <c r="L1125" s="1" t="s">
        <v>68</v>
      </c>
      <c r="M1125" s="1" t="s">
        <v>68</v>
      </c>
      <c r="N1125" s="1" t="s">
        <v>68</v>
      </c>
      <c r="O1125" s="1" t="s">
        <v>68</v>
      </c>
      <c r="P1125" s="1" t="s">
        <v>68</v>
      </c>
    </row>
    <row r="1126" spans="1:16">
      <c r="A1126" s="1" t="s">
        <v>68</v>
      </c>
      <c r="B1126" s="1" t="s">
        <v>3374</v>
      </c>
      <c r="C1126" s="1" t="str">
        <f t="shared" si="17"/>
        <v>津歯236</v>
      </c>
      <c r="D1126" s="1" t="s">
        <v>68</v>
      </c>
      <c r="E1126" s="1" t="s">
        <v>68</v>
      </c>
      <c r="F1126" s="1" t="s">
        <v>68</v>
      </c>
      <c r="G1126" s="1" t="s">
        <v>68</v>
      </c>
      <c r="H1126" s="1" t="s">
        <v>68</v>
      </c>
      <c r="I1126" s="1" t="s">
        <v>68</v>
      </c>
      <c r="J1126" s="1" t="s">
        <v>68</v>
      </c>
      <c r="K1126" s="1" t="s">
        <v>11497</v>
      </c>
      <c r="L1126" s="1" t="s">
        <v>68</v>
      </c>
      <c r="M1126" s="1" t="s">
        <v>68</v>
      </c>
      <c r="N1126" s="1" t="s">
        <v>68</v>
      </c>
      <c r="O1126" s="1" t="s">
        <v>68</v>
      </c>
      <c r="P1126" s="1" t="s">
        <v>68</v>
      </c>
    </row>
    <row r="1127" spans="1:16">
      <c r="A1127" s="1" t="s">
        <v>68</v>
      </c>
      <c r="B1127" s="1" t="s">
        <v>68</v>
      </c>
      <c r="C1127" s="1" t="str">
        <f t="shared" si="17"/>
        <v/>
      </c>
      <c r="D1127" s="1" t="s">
        <v>68</v>
      </c>
      <c r="E1127" s="1" t="s">
        <v>68</v>
      </c>
      <c r="F1127" s="1" t="s">
        <v>68</v>
      </c>
      <c r="G1127" s="1" t="s">
        <v>68</v>
      </c>
      <c r="H1127" s="1" t="s">
        <v>68</v>
      </c>
      <c r="I1127" s="1" t="s">
        <v>68</v>
      </c>
      <c r="J1127" s="1" t="s">
        <v>68</v>
      </c>
      <c r="K1127" s="1" t="s">
        <v>12861</v>
      </c>
      <c r="L1127" s="1" t="s">
        <v>68</v>
      </c>
      <c r="M1127" s="1" t="s">
        <v>68</v>
      </c>
      <c r="N1127" s="1" t="s">
        <v>68</v>
      </c>
      <c r="O1127" s="1" t="s">
        <v>68</v>
      </c>
      <c r="P1127" s="1" t="s">
        <v>68</v>
      </c>
    </row>
    <row r="1128" spans="1:16">
      <c r="A1128" s="1" t="s">
        <v>3520</v>
      </c>
      <c r="B1128" s="1" t="s">
        <v>10985</v>
      </c>
      <c r="C1128" s="1" t="str">
        <f t="shared" si="17"/>
        <v>0502381</v>
      </c>
      <c r="D1128" s="1" t="s">
        <v>3384</v>
      </c>
      <c r="E1128" s="1" t="s">
        <v>12862</v>
      </c>
      <c r="F1128" s="1" t="s">
        <v>3387</v>
      </c>
      <c r="G1128" s="1" t="s">
        <v>12863</v>
      </c>
      <c r="H1128" s="1" t="s">
        <v>12863</v>
      </c>
      <c r="I1128" s="1" t="s">
        <v>11496</v>
      </c>
      <c r="J1128" s="1" t="s">
        <v>68</v>
      </c>
      <c r="K1128" s="1" t="s">
        <v>12864</v>
      </c>
      <c r="L1128" s="1" t="s">
        <v>68</v>
      </c>
      <c r="M1128" s="1" t="s">
        <v>68</v>
      </c>
      <c r="N1128" s="1" t="s">
        <v>68</v>
      </c>
      <c r="O1128" s="1" t="s">
        <v>68</v>
      </c>
      <c r="P1128" s="1" t="s">
        <v>68</v>
      </c>
    </row>
    <row r="1129" spans="1:16">
      <c r="A1129" s="1" t="s">
        <v>68</v>
      </c>
      <c r="B1129" s="1" t="s">
        <v>3383</v>
      </c>
      <c r="C1129" s="1" t="str">
        <f t="shared" si="17"/>
        <v>津歯238</v>
      </c>
      <c r="D1129" s="1" t="s">
        <v>68</v>
      </c>
      <c r="E1129" s="1" t="s">
        <v>68</v>
      </c>
      <c r="F1129" s="1" t="s">
        <v>68</v>
      </c>
      <c r="G1129" s="1" t="s">
        <v>68</v>
      </c>
      <c r="H1129" s="1" t="s">
        <v>68</v>
      </c>
      <c r="I1129" s="1" t="s">
        <v>68</v>
      </c>
      <c r="J1129" s="1" t="s">
        <v>68</v>
      </c>
      <c r="K1129" s="1" t="s">
        <v>11497</v>
      </c>
      <c r="L1129" s="1" t="s">
        <v>68</v>
      </c>
      <c r="M1129" s="1" t="s">
        <v>68</v>
      </c>
      <c r="N1129" s="1" t="s">
        <v>68</v>
      </c>
      <c r="O1129" s="1" t="s">
        <v>68</v>
      </c>
      <c r="P1129" s="1" t="s">
        <v>68</v>
      </c>
    </row>
    <row r="1130" spans="1:16">
      <c r="A1130" s="1" t="s">
        <v>68</v>
      </c>
      <c r="B1130" s="1" t="s">
        <v>68</v>
      </c>
      <c r="C1130" s="1" t="str">
        <f t="shared" si="17"/>
        <v/>
      </c>
      <c r="D1130" s="1" t="s">
        <v>68</v>
      </c>
      <c r="E1130" s="1" t="s">
        <v>68</v>
      </c>
      <c r="F1130" s="1" t="s">
        <v>68</v>
      </c>
      <c r="G1130" s="1" t="s">
        <v>68</v>
      </c>
      <c r="H1130" s="1" t="s">
        <v>68</v>
      </c>
      <c r="I1130" s="1" t="s">
        <v>68</v>
      </c>
      <c r="J1130" s="1" t="s">
        <v>68</v>
      </c>
      <c r="K1130" s="1" t="s">
        <v>12865</v>
      </c>
      <c r="L1130" s="1" t="s">
        <v>68</v>
      </c>
      <c r="M1130" s="1" t="s">
        <v>68</v>
      </c>
      <c r="N1130" s="1" t="s">
        <v>68</v>
      </c>
      <c r="O1130" s="1" t="s">
        <v>68</v>
      </c>
      <c r="P1130" s="1" t="s">
        <v>68</v>
      </c>
    </row>
    <row r="1131" spans="1:16">
      <c r="A1131" s="1" t="s">
        <v>3529</v>
      </c>
      <c r="B1131" s="1" t="s">
        <v>10988</v>
      </c>
      <c r="C1131" s="1" t="str">
        <f t="shared" si="17"/>
        <v>0502399</v>
      </c>
      <c r="D1131" s="1" t="s">
        <v>3393</v>
      </c>
      <c r="E1131" s="1" t="s">
        <v>12866</v>
      </c>
      <c r="F1131" s="1" t="s">
        <v>3396</v>
      </c>
      <c r="G1131" s="1" t="s">
        <v>12867</v>
      </c>
      <c r="H1131" s="1" t="s">
        <v>12867</v>
      </c>
      <c r="I1131" s="1" t="s">
        <v>11496</v>
      </c>
      <c r="J1131" s="1" t="s">
        <v>68</v>
      </c>
      <c r="K1131" s="1" t="s">
        <v>11643</v>
      </c>
      <c r="L1131" s="1" t="s">
        <v>68</v>
      </c>
      <c r="M1131" s="1" t="s">
        <v>68</v>
      </c>
      <c r="N1131" s="1" t="s">
        <v>68</v>
      </c>
      <c r="O1131" s="1" t="s">
        <v>68</v>
      </c>
      <c r="P1131" s="1" t="s">
        <v>68</v>
      </c>
    </row>
    <row r="1132" spans="1:16">
      <c r="A1132" s="1" t="s">
        <v>68</v>
      </c>
      <c r="B1132" s="1" t="s">
        <v>3392</v>
      </c>
      <c r="C1132" s="1" t="str">
        <f t="shared" si="17"/>
        <v>津歯239</v>
      </c>
      <c r="D1132" s="1" t="s">
        <v>68</v>
      </c>
      <c r="E1132" s="1" t="s">
        <v>68</v>
      </c>
      <c r="F1132" s="1" t="s">
        <v>68</v>
      </c>
      <c r="G1132" s="1" t="s">
        <v>68</v>
      </c>
      <c r="H1132" s="1" t="s">
        <v>68</v>
      </c>
      <c r="I1132" s="1" t="s">
        <v>68</v>
      </c>
      <c r="J1132" s="1" t="s">
        <v>68</v>
      </c>
      <c r="K1132" s="1" t="s">
        <v>11497</v>
      </c>
      <c r="L1132" s="1" t="s">
        <v>68</v>
      </c>
      <c r="M1132" s="1" t="s">
        <v>68</v>
      </c>
      <c r="N1132" s="1" t="s">
        <v>68</v>
      </c>
      <c r="O1132" s="1" t="s">
        <v>68</v>
      </c>
      <c r="P1132" s="1" t="s">
        <v>68</v>
      </c>
    </row>
    <row r="1133" spans="1:16">
      <c r="A1133" s="1" t="s">
        <v>68</v>
      </c>
      <c r="B1133" s="1" t="s">
        <v>68</v>
      </c>
      <c r="C1133" s="1" t="str">
        <f t="shared" si="17"/>
        <v/>
      </c>
      <c r="D1133" s="1" t="s">
        <v>68</v>
      </c>
      <c r="E1133" s="1" t="s">
        <v>68</v>
      </c>
      <c r="F1133" s="1" t="s">
        <v>68</v>
      </c>
      <c r="G1133" s="1" t="s">
        <v>68</v>
      </c>
      <c r="H1133" s="1" t="s">
        <v>68</v>
      </c>
      <c r="I1133" s="1" t="s">
        <v>68</v>
      </c>
      <c r="J1133" s="1" t="s">
        <v>68</v>
      </c>
      <c r="K1133" s="1" t="s">
        <v>11645</v>
      </c>
      <c r="L1133" s="1" t="s">
        <v>68</v>
      </c>
      <c r="M1133" s="1" t="s">
        <v>68</v>
      </c>
      <c r="N1133" s="1" t="s">
        <v>68</v>
      </c>
      <c r="O1133" s="1" t="s">
        <v>68</v>
      </c>
      <c r="P1133" s="1" t="s">
        <v>68</v>
      </c>
    </row>
    <row r="1134" spans="1:16">
      <c r="A1134" s="1" t="s">
        <v>3538</v>
      </c>
      <c r="B1134" s="1" t="s">
        <v>10991</v>
      </c>
      <c r="C1134" s="1" t="str">
        <f t="shared" si="17"/>
        <v>0502431</v>
      </c>
      <c r="D1134" s="1" t="s">
        <v>3403</v>
      </c>
      <c r="E1134" s="1" t="s">
        <v>12868</v>
      </c>
      <c r="F1134" s="1" t="s">
        <v>3405</v>
      </c>
      <c r="G1134" s="1" t="s">
        <v>12869</v>
      </c>
      <c r="H1134" s="1" t="s">
        <v>12869</v>
      </c>
      <c r="I1134" s="1" t="s">
        <v>11496</v>
      </c>
      <c r="J1134" s="1" t="s">
        <v>68</v>
      </c>
      <c r="K1134" s="1" t="s">
        <v>443</v>
      </c>
      <c r="L1134" s="1" t="s">
        <v>68</v>
      </c>
      <c r="M1134" s="1" t="s">
        <v>68</v>
      </c>
      <c r="N1134" s="1" t="s">
        <v>68</v>
      </c>
      <c r="O1134" s="1" t="s">
        <v>68</v>
      </c>
      <c r="P1134" s="1" t="s">
        <v>68</v>
      </c>
    </row>
    <row r="1135" spans="1:16">
      <c r="A1135" s="1" t="s">
        <v>68</v>
      </c>
      <c r="B1135" s="1" t="s">
        <v>3402</v>
      </c>
      <c r="C1135" s="1" t="str">
        <f t="shared" si="17"/>
        <v>津歯243</v>
      </c>
      <c r="D1135" s="1" t="s">
        <v>68</v>
      </c>
      <c r="E1135" s="1" t="s">
        <v>68</v>
      </c>
      <c r="F1135" s="1" t="s">
        <v>68</v>
      </c>
      <c r="G1135" s="1" t="s">
        <v>68</v>
      </c>
      <c r="H1135" s="1" t="s">
        <v>68</v>
      </c>
      <c r="I1135" s="1" t="s">
        <v>68</v>
      </c>
      <c r="J1135" s="1" t="s">
        <v>68</v>
      </c>
      <c r="K1135" s="1" t="s">
        <v>11497</v>
      </c>
      <c r="L1135" s="1" t="s">
        <v>68</v>
      </c>
      <c r="M1135" s="1" t="s">
        <v>68</v>
      </c>
      <c r="N1135" s="1" t="s">
        <v>68</v>
      </c>
      <c r="O1135" s="1" t="s">
        <v>68</v>
      </c>
      <c r="P1135" s="1" t="s">
        <v>68</v>
      </c>
    </row>
    <row r="1136" spans="1:16">
      <c r="A1136" s="1" t="s">
        <v>68</v>
      </c>
      <c r="B1136" s="1" t="s">
        <v>68</v>
      </c>
      <c r="C1136" s="1" t="str">
        <f t="shared" si="17"/>
        <v/>
      </c>
      <c r="D1136" s="1" t="s">
        <v>68</v>
      </c>
      <c r="E1136" s="1" t="s">
        <v>68</v>
      </c>
      <c r="F1136" s="1" t="s">
        <v>68</v>
      </c>
      <c r="G1136" s="1" t="s">
        <v>68</v>
      </c>
      <c r="H1136" s="1" t="s">
        <v>68</v>
      </c>
      <c r="I1136" s="1" t="s">
        <v>68</v>
      </c>
      <c r="J1136" s="1" t="s">
        <v>68</v>
      </c>
      <c r="K1136" s="1" t="s">
        <v>11649</v>
      </c>
      <c r="L1136" s="1" t="s">
        <v>68</v>
      </c>
      <c r="M1136" s="1" t="s">
        <v>68</v>
      </c>
      <c r="N1136" s="1" t="s">
        <v>68</v>
      </c>
      <c r="O1136" s="1" t="s">
        <v>68</v>
      </c>
      <c r="P1136" s="1" t="s">
        <v>68</v>
      </c>
    </row>
    <row r="1137" spans="1:16">
      <c r="A1137" s="1" t="s">
        <v>3547</v>
      </c>
      <c r="B1137" s="1" t="s">
        <v>12870</v>
      </c>
      <c r="C1137" s="1" t="str">
        <f t="shared" si="17"/>
        <v>0502449</v>
      </c>
      <c r="D1137" s="1" t="s">
        <v>3412</v>
      </c>
      <c r="E1137" s="1" t="s">
        <v>12871</v>
      </c>
      <c r="F1137" s="1" t="s">
        <v>3415</v>
      </c>
      <c r="G1137" s="1" t="s">
        <v>12872</v>
      </c>
      <c r="H1137" s="1" t="s">
        <v>12872</v>
      </c>
      <c r="I1137" s="1" t="s">
        <v>11496</v>
      </c>
      <c r="J1137" s="1" t="s">
        <v>68</v>
      </c>
      <c r="K1137" s="1" t="s">
        <v>1422</v>
      </c>
      <c r="L1137" s="1" t="s">
        <v>68</v>
      </c>
      <c r="M1137" s="1" t="s">
        <v>68</v>
      </c>
      <c r="N1137" s="1" t="s">
        <v>68</v>
      </c>
      <c r="O1137" s="1" t="s">
        <v>68</v>
      </c>
      <c r="P1137" s="1" t="s">
        <v>68</v>
      </c>
    </row>
    <row r="1138" spans="1:16">
      <c r="A1138" s="1" t="s">
        <v>68</v>
      </c>
      <c r="B1138" s="1" t="s">
        <v>3411</v>
      </c>
      <c r="C1138" s="1" t="str">
        <f t="shared" si="17"/>
        <v>津歯244</v>
      </c>
      <c r="D1138" s="1" t="s">
        <v>68</v>
      </c>
      <c r="E1138" s="1" t="s">
        <v>68</v>
      </c>
      <c r="F1138" s="1" t="s">
        <v>68</v>
      </c>
      <c r="G1138" s="1" t="s">
        <v>68</v>
      </c>
      <c r="H1138" s="1" t="s">
        <v>68</v>
      </c>
      <c r="I1138" s="1" t="s">
        <v>68</v>
      </c>
      <c r="J1138" s="1" t="s">
        <v>68</v>
      </c>
      <c r="K1138" s="1" t="s">
        <v>11497</v>
      </c>
      <c r="L1138" s="1" t="s">
        <v>68</v>
      </c>
      <c r="M1138" s="1" t="s">
        <v>68</v>
      </c>
      <c r="N1138" s="1" t="s">
        <v>68</v>
      </c>
      <c r="O1138" s="1" t="s">
        <v>68</v>
      </c>
      <c r="P1138" s="1" t="s">
        <v>68</v>
      </c>
    </row>
    <row r="1139" spans="1:16">
      <c r="A1139" s="1" t="s">
        <v>68</v>
      </c>
      <c r="B1139" s="1" t="s">
        <v>68</v>
      </c>
      <c r="C1139" s="1" t="str">
        <f t="shared" si="17"/>
        <v/>
      </c>
      <c r="D1139" s="1" t="s">
        <v>68</v>
      </c>
      <c r="E1139" s="1" t="s">
        <v>68</v>
      </c>
      <c r="F1139" s="1" t="s">
        <v>68</v>
      </c>
      <c r="G1139" s="1" t="s">
        <v>68</v>
      </c>
      <c r="H1139" s="1" t="s">
        <v>68</v>
      </c>
      <c r="I1139" s="1" t="s">
        <v>68</v>
      </c>
      <c r="J1139" s="1" t="s">
        <v>68</v>
      </c>
      <c r="K1139" s="1" t="s">
        <v>12311</v>
      </c>
      <c r="L1139" s="1" t="s">
        <v>68</v>
      </c>
      <c r="M1139" s="1" t="s">
        <v>68</v>
      </c>
      <c r="N1139" s="1" t="s">
        <v>68</v>
      </c>
      <c r="O1139" s="1" t="s">
        <v>68</v>
      </c>
      <c r="P1139" s="1" t="s">
        <v>68</v>
      </c>
    </row>
    <row r="1140" spans="1:16">
      <c r="A1140" s="1" t="s">
        <v>3555</v>
      </c>
      <c r="B1140" s="1" t="s">
        <v>12873</v>
      </c>
      <c r="C1140" s="1" t="str">
        <f t="shared" si="17"/>
        <v>0502456</v>
      </c>
      <c r="D1140" s="1" t="s">
        <v>3422</v>
      </c>
      <c r="E1140" s="1" t="s">
        <v>12874</v>
      </c>
      <c r="F1140" s="1" t="s">
        <v>3425</v>
      </c>
      <c r="G1140" s="1" t="s">
        <v>12875</v>
      </c>
      <c r="H1140" s="1" t="s">
        <v>12875</v>
      </c>
      <c r="I1140" s="1" t="s">
        <v>11496</v>
      </c>
      <c r="J1140" s="1" t="s">
        <v>68</v>
      </c>
      <c r="K1140" s="1" t="s">
        <v>1391</v>
      </c>
      <c r="L1140" s="1" t="s">
        <v>68</v>
      </c>
      <c r="M1140" s="1" t="s">
        <v>68</v>
      </c>
      <c r="N1140" s="1" t="s">
        <v>68</v>
      </c>
      <c r="O1140" s="1" t="s">
        <v>68</v>
      </c>
      <c r="P1140" s="1" t="s">
        <v>68</v>
      </c>
    </row>
    <row r="1141" spans="1:16">
      <c r="A1141" s="1" t="s">
        <v>68</v>
      </c>
      <c r="B1141" s="1" t="s">
        <v>3421</v>
      </c>
      <c r="C1141" s="1" t="str">
        <f t="shared" si="17"/>
        <v>津歯245</v>
      </c>
      <c r="D1141" s="1" t="s">
        <v>68</v>
      </c>
      <c r="E1141" s="1" t="s">
        <v>68</v>
      </c>
      <c r="F1141" s="1" t="s">
        <v>68</v>
      </c>
      <c r="G1141" s="1" t="s">
        <v>68</v>
      </c>
      <c r="H1141" s="1" t="s">
        <v>68</v>
      </c>
      <c r="I1141" s="1" t="s">
        <v>68</v>
      </c>
      <c r="J1141" s="1" t="s">
        <v>68</v>
      </c>
      <c r="K1141" s="1" t="s">
        <v>11497</v>
      </c>
      <c r="L1141" s="1" t="s">
        <v>68</v>
      </c>
      <c r="M1141" s="1" t="s">
        <v>68</v>
      </c>
      <c r="N1141" s="1" t="s">
        <v>68</v>
      </c>
      <c r="O1141" s="1" t="s">
        <v>68</v>
      </c>
      <c r="P1141" s="1" t="s">
        <v>68</v>
      </c>
    </row>
    <row r="1142" spans="1:16">
      <c r="A1142" s="1" t="s">
        <v>68</v>
      </c>
      <c r="B1142" s="1" t="s">
        <v>68</v>
      </c>
      <c r="C1142" s="1" t="str">
        <f t="shared" si="17"/>
        <v/>
      </c>
      <c r="D1142" s="1" t="s">
        <v>68</v>
      </c>
      <c r="E1142" s="1" t="s">
        <v>68</v>
      </c>
      <c r="F1142" s="1" t="s">
        <v>68</v>
      </c>
      <c r="G1142" s="1" t="s">
        <v>68</v>
      </c>
      <c r="H1142" s="1" t="s">
        <v>68</v>
      </c>
      <c r="I1142" s="1" t="s">
        <v>68</v>
      </c>
      <c r="J1142" s="1" t="s">
        <v>68</v>
      </c>
      <c r="K1142" s="1" t="s">
        <v>11547</v>
      </c>
      <c r="L1142" s="1" t="s">
        <v>68</v>
      </c>
      <c r="M1142" s="1" t="s">
        <v>68</v>
      </c>
      <c r="N1142" s="1" t="s">
        <v>68</v>
      </c>
      <c r="O1142" s="1" t="s">
        <v>68</v>
      </c>
      <c r="P1142" s="1" t="s">
        <v>68</v>
      </c>
    </row>
    <row r="1143" spans="1:16">
      <c r="A1143" s="1" t="s">
        <v>3565</v>
      </c>
      <c r="B1143" s="1" t="s">
        <v>10994</v>
      </c>
      <c r="C1143" s="1" t="str">
        <f t="shared" si="17"/>
        <v>0502464</v>
      </c>
      <c r="D1143" s="1" t="s">
        <v>3431</v>
      </c>
      <c r="E1143" s="1" t="s">
        <v>12876</v>
      </c>
      <c r="F1143" s="1" t="s">
        <v>3434</v>
      </c>
      <c r="G1143" s="1" t="s">
        <v>12877</v>
      </c>
      <c r="H1143" s="1" t="s">
        <v>12877</v>
      </c>
      <c r="I1143" s="1" t="s">
        <v>11496</v>
      </c>
      <c r="J1143" s="1" t="s">
        <v>68</v>
      </c>
      <c r="K1143" s="1" t="s">
        <v>11944</v>
      </c>
      <c r="L1143" s="1" t="s">
        <v>68</v>
      </c>
      <c r="M1143" s="1" t="s">
        <v>68</v>
      </c>
      <c r="N1143" s="1" t="s">
        <v>68</v>
      </c>
      <c r="O1143" s="1" t="s">
        <v>68</v>
      </c>
      <c r="P1143" s="1" t="s">
        <v>68</v>
      </c>
    </row>
    <row r="1144" spans="1:16">
      <c r="A1144" s="1" t="s">
        <v>68</v>
      </c>
      <c r="B1144" s="1" t="s">
        <v>3430</v>
      </c>
      <c r="C1144" s="1" t="str">
        <f t="shared" si="17"/>
        <v>津歯246</v>
      </c>
      <c r="D1144" s="1" t="s">
        <v>68</v>
      </c>
      <c r="E1144" s="1" t="s">
        <v>68</v>
      </c>
      <c r="F1144" s="1" t="s">
        <v>68</v>
      </c>
      <c r="G1144" s="1" t="s">
        <v>68</v>
      </c>
      <c r="H1144" s="1" t="s">
        <v>68</v>
      </c>
      <c r="I1144" s="1" t="s">
        <v>68</v>
      </c>
      <c r="J1144" s="1" t="s">
        <v>68</v>
      </c>
      <c r="K1144" s="1" t="s">
        <v>11497</v>
      </c>
      <c r="L1144" s="1" t="s">
        <v>68</v>
      </c>
      <c r="M1144" s="1" t="s">
        <v>68</v>
      </c>
      <c r="N1144" s="1" t="s">
        <v>68</v>
      </c>
      <c r="O1144" s="1" t="s">
        <v>68</v>
      </c>
      <c r="P1144" s="1" t="s">
        <v>68</v>
      </c>
    </row>
    <row r="1145" spans="1:16">
      <c r="A1145" s="1" t="s">
        <v>68</v>
      </c>
      <c r="B1145" s="1" t="s">
        <v>68</v>
      </c>
      <c r="C1145" s="1" t="str">
        <f t="shared" si="17"/>
        <v/>
      </c>
      <c r="D1145" s="1" t="s">
        <v>68</v>
      </c>
      <c r="E1145" s="1" t="s">
        <v>68</v>
      </c>
      <c r="F1145" s="1" t="s">
        <v>68</v>
      </c>
      <c r="G1145" s="1" t="s">
        <v>68</v>
      </c>
      <c r="H1145" s="1" t="s">
        <v>68</v>
      </c>
      <c r="I1145" s="1" t="s">
        <v>68</v>
      </c>
      <c r="J1145" s="1" t="s">
        <v>68</v>
      </c>
      <c r="K1145" s="1" t="s">
        <v>11945</v>
      </c>
      <c r="L1145" s="1" t="s">
        <v>68</v>
      </c>
      <c r="M1145" s="1" t="s">
        <v>68</v>
      </c>
      <c r="N1145" s="1" t="s">
        <v>68</v>
      </c>
      <c r="O1145" s="1" t="s">
        <v>68</v>
      </c>
      <c r="P1145" s="1" t="s">
        <v>68</v>
      </c>
    </row>
    <row r="1146" spans="1:16">
      <c r="A1146" s="1" t="s">
        <v>3574</v>
      </c>
      <c r="B1146" s="1" t="s">
        <v>12878</v>
      </c>
      <c r="C1146" s="1" t="str">
        <f t="shared" si="17"/>
        <v>0502472</v>
      </c>
      <c r="D1146" s="1" t="s">
        <v>3441</v>
      </c>
      <c r="E1146" s="1" t="s">
        <v>12879</v>
      </c>
      <c r="F1146" s="1" t="s">
        <v>3443</v>
      </c>
      <c r="G1146" s="1" t="s">
        <v>12880</v>
      </c>
      <c r="H1146" s="1" t="s">
        <v>12880</v>
      </c>
      <c r="I1146" s="1" t="s">
        <v>11496</v>
      </c>
      <c r="J1146" s="1" t="s">
        <v>68</v>
      </c>
      <c r="K1146" s="1" t="s">
        <v>1943</v>
      </c>
      <c r="L1146" s="1" t="s">
        <v>68</v>
      </c>
      <c r="M1146" s="1" t="s">
        <v>68</v>
      </c>
      <c r="N1146" s="1" t="s">
        <v>68</v>
      </c>
      <c r="O1146" s="1" t="s">
        <v>68</v>
      </c>
      <c r="P1146" s="1" t="s">
        <v>68</v>
      </c>
    </row>
    <row r="1147" spans="1:16">
      <c r="A1147" s="1" t="s">
        <v>68</v>
      </c>
      <c r="B1147" s="1" t="s">
        <v>3440</v>
      </c>
      <c r="C1147" s="1" t="str">
        <f t="shared" si="17"/>
        <v>津歯247</v>
      </c>
      <c r="D1147" s="1" t="s">
        <v>68</v>
      </c>
      <c r="E1147" s="1" t="s">
        <v>68</v>
      </c>
      <c r="F1147" s="1" t="s">
        <v>68</v>
      </c>
      <c r="G1147" s="1" t="s">
        <v>68</v>
      </c>
      <c r="H1147" s="1" t="s">
        <v>68</v>
      </c>
      <c r="I1147" s="1" t="s">
        <v>68</v>
      </c>
      <c r="J1147" s="1" t="s">
        <v>68</v>
      </c>
      <c r="K1147" s="1" t="s">
        <v>11497</v>
      </c>
      <c r="L1147" s="1" t="s">
        <v>68</v>
      </c>
      <c r="M1147" s="1" t="s">
        <v>68</v>
      </c>
      <c r="N1147" s="1" t="s">
        <v>68</v>
      </c>
      <c r="O1147" s="1" t="s">
        <v>68</v>
      </c>
      <c r="P1147" s="1" t="s">
        <v>68</v>
      </c>
    </row>
    <row r="1148" spans="1:16">
      <c r="A1148" s="1" t="s">
        <v>68</v>
      </c>
      <c r="B1148" s="1" t="s">
        <v>68</v>
      </c>
      <c r="C1148" s="1" t="str">
        <f t="shared" si="17"/>
        <v/>
      </c>
      <c r="D1148" s="1" t="s">
        <v>68</v>
      </c>
      <c r="E1148" s="1" t="s">
        <v>68</v>
      </c>
      <c r="F1148" s="1" t="s">
        <v>68</v>
      </c>
      <c r="G1148" s="1" t="s">
        <v>68</v>
      </c>
      <c r="H1148" s="1" t="s">
        <v>68</v>
      </c>
      <c r="I1148" s="1" t="s">
        <v>68</v>
      </c>
      <c r="J1148" s="1" t="s">
        <v>68</v>
      </c>
      <c r="K1148" s="1" t="s">
        <v>11675</v>
      </c>
      <c r="L1148" s="1" t="s">
        <v>68</v>
      </c>
      <c r="M1148" s="1" t="s">
        <v>68</v>
      </c>
      <c r="N1148" s="1" t="s">
        <v>68</v>
      </c>
      <c r="O1148" s="1" t="s">
        <v>68</v>
      </c>
      <c r="P1148" s="1" t="s">
        <v>68</v>
      </c>
    </row>
    <row r="1149" spans="1:16">
      <c r="A1149" s="1" t="s">
        <v>3583</v>
      </c>
      <c r="B1149" s="1" t="s">
        <v>12881</v>
      </c>
      <c r="C1149" s="1" t="str">
        <f t="shared" si="17"/>
        <v>0502480</v>
      </c>
      <c r="D1149" s="1" t="s">
        <v>3449</v>
      </c>
      <c r="E1149" s="1" t="s">
        <v>12882</v>
      </c>
      <c r="F1149" s="1" t="s">
        <v>3452</v>
      </c>
      <c r="G1149" s="1" t="s">
        <v>12883</v>
      </c>
      <c r="H1149" s="1" t="s">
        <v>12883</v>
      </c>
      <c r="I1149" s="1" t="s">
        <v>11496</v>
      </c>
      <c r="J1149" s="1" t="s">
        <v>68</v>
      </c>
      <c r="K1149" s="1" t="s">
        <v>12884</v>
      </c>
      <c r="L1149" s="1" t="s">
        <v>68</v>
      </c>
      <c r="M1149" s="1" t="s">
        <v>68</v>
      </c>
      <c r="N1149" s="1" t="s">
        <v>68</v>
      </c>
      <c r="O1149" s="1" t="s">
        <v>68</v>
      </c>
      <c r="P1149" s="1" t="s">
        <v>68</v>
      </c>
    </row>
    <row r="1150" spans="1:16">
      <c r="A1150" s="1" t="s">
        <v>68</v>
      </c>
      <c r="B1150" s="1" t="s">
        <v>3448</v>
      </c>
      <c r="C1150" s="1" t="str">
        <f t="shared" si="17"/>
        <v>津歯248</v>
      </c>
      <c r="D1150" s="1" t="s">
        <v>68</v>
      </c>
      <c r="E1150" s="1" t="s">
        <v>68</v>
      </c>
      <c r="F1150" s="1" t="s">
        <v>68</v>
      </c>
      <c r="G1150" s="1" t="s">
        <v>68</v>
      </c>
      <c r="H1150" s="1" t="s">
        <v>68</v>
      </c>
      <c r="I1150" s="1" t="s">
        <v>68</v>
      </c>
      <c r="J1150" s="1" t="s">
        <v>68</v>
      </c>
      <c r="K1150" s="1" t="s">
        <v>11497</v>
      </c>
      <c r="L1150" s="1" t="s">
        <v>68</v>
      </c>
      <c r="M1150" s="1" t="s">
        <v>68</v>
      </c>
      <c r="N1150" s="1" t="s">
        <v>68</v>
      </c>
      <c r="O1150" s="1" t="s">
        <v>68</v>
      </c>
      <c r="P1150" s="1" t="s">
        <v>68</v>
      </c>
    </row>
    <row r="1151" spans="1:16">
      <c r="A1151" s="1" t="s">
        <v>68</v>
      </c>
      <c r="B1151" s="1" t="s">
        <v>68</v>
      </c>
      <c r="C1151" s="1" t="str">
        <f t="shared" si="17"/>
        <v/>
      </c>
      <c r="D1151" s="1" t="s">
        <v>68</v>
      </c>
      <c r="E1151" s="1" t="s">
        <v>68</v>
      </c>
      <c r="F1151" s="1" t="s">
        <v>68</v>
      </c>
      <c r="G1151" s="1" t="s">
        <v>68</v>
      </c>
      <c r="H1151" s="1" t="s">
        <v>68</v>
      </c>
      <c r="I1151" s="1" t="s">
        <v>68</v>
      </c>
      <c r="J1151" s="1" t="s">
        <v>68</v>
      </c>
      <c r="K1151" s="1" t="s">
        <v>12885</v>
      </c>
      <c r="L1151" s="1" t="s">
        <v>68</v>
      </c>
      <c r="M1151" s="1" t="s">
        <v>68</v>
      </c>
      <c r="N1151" s="1" t="s">
        <v>68</v>
      </c>
      <c r="O1151" s="1" t="s">
        <v>68</v>
      </c>
      <c r="P1151" s="1" t="s">
        <v>68</v>
      </c>
    </row>
    <row r="1152" spans="1:16">
      <c r="A1152" s="1" t="s">
        <v>3591</v>
      </c>
      <c r="B1152" s="1" t="s">
        <v>12886</v>
      </c>
      <c r="C1152" s="1" t="str">
        <f t="shared" si="17"/>
        <v>0502498</v>
      </c>
      <c r="D1152" s="1" t="s">
        <v>3459</v>
      </c>
      <c r="E1152" s="1" t="s">
        <v>12887</v>
      </c>
      <c r="F1152" s="1" t="s">
        <v>3461</v>
      </c>
      <c r="G1152" s="1" t="s">
        <v>12888</v>
      </c>
      <c r="H1152" s="1" t="s">
        <v>12888</v>
      </c>
      <c r="I1152" s="1" t="s">
        <v>11496</v>
      </c>
      <c r="J1152" s="1" t="s">
        <v>68</v>
      </c>
      <c r="K1152" s="1" t="s">
        <v>5589</v>
      </c>
      <c r="L1152" s="1" t="s">
        <v>68</v>
      </c>
      <c r="M1152" s="1" t="s">
        <v>68</v>
      </c>
      <c r="N1152" s="1" t="s">
        <v>68</v>
      </c>
      <c r="O1152" s="1" t="s">
        <v>68</v>
      </c>
      <c r="P1152" s="1" t="s">
        <v>68</v>
      </c>
    </row>
    <row r="1153" spans="1:16">
      <c r="A1153" s="1" t="s">
        <v>68</v>
      </c>
      <c r="B1153" s="1" t="s">
        <v>3458</v>
      </c>
      <c r="C1153" s="1" t="str">
        <f t="shared" si="17"/>
        <v>津歯249</v>
      </c>
      <c r="D1153" s="1" t="s">
        <v>68</v>
      </c>
      <c r="E1153" s="1" t="s">
        <v>68</v>
      </c>
      <c r="F1153" s="1" t="s">
        <v>68</v>
      </c>
      <c r="G1153" s="1" t="s">
        <v>68</v>
      </c>
      <c r="H1153" s="1" t="s">
        <v>68</v>
      </c>
      <c r="I1153" s="1" t="s">
        <v>68</v>
      </c>
      <c r="J1153" s="1" t="s">
        <v>68</v>
      </c>
      <c r="K1153" s="1" t="s">
        <v>11497</v>
      </c>
      <c r="L1153" s="1" t="s">
        <v>68</v>
      </c>
      <c r="M1153" s="1" t="s">
        <v>68</v>
      </c>
      <c r="N1153" s="1" t="s">
        <v>68</v>
      </c>
      <c r="O1153" s="1" t="s">
        <v>68</v>
      </c>
      <c r="P1153" s="1" t="s">
        <v>68</v>
      </c>
    </row>
    <row r="1154" spans="1:16">
      <c r="A1154" s="1" t="s">
        <v>68</v>
      </c>
      <c r="B1154" s="1" t="s">
        <v>68</v>
      </c>
      <c r="C1154" s="1" t="str">
        <f t="shared" si="17"/>
        <v/>
      </c>
      <c r="D1154" s="1" t="s">
        <v>68</v>
      </c>
      <c r="E1154" s="1" t="s">
        <v>68</v>
      </c>
      <c r="F1154" s="1" t="s">
        <v>68</v>
      </c>
      <c r="G1154" s="1" t="s">
        <v>68</v>
      </c>
      <c r="H1154" s="1" t="s">
        <v>68</v>
      </c>
      <c r="I1154" s="1" t="s">
        <v>68</v>
      </c>
      <c r="J1154" s="1" t="s">
        <v>68</v>
      </c>
      <c r="K1154" s="1" t="s">
        <v>12520</v>
      </c>
      <c r="L1154" s="1" t="s">
        <v>68</v>
      </c>
      <c r="M1154" s="1" t="s">
        <v>68</v>
      </c>
      <c r="N1154" s="1" t="s">
        <v>68</v>
      </c>
      <c r="O1154" s="1" t="s">
        <v>68</v>
      </c>
      <c r="P1154" s="1" t="s">
        <v>68</v>
      </c>
    </row>
    <row r="1155" spans="1:16">
      <c r="A1155" s="1" t="s">
        <v>3601</v>
      </c>
      <c r="B1155" s="1" t="s">
        <v>12889</v>
      </c>
      <c r="C1155" s="1" t="str">
        <f t="shared" si="17"/>
        <v>0502506</v>
      </c>
      <c r="D1155" s="1" t="s">
        <v>3467</v>
      </c>
      <c r="E1155" s="1" t="s">
        <v>12890</v>
      </c>
      <c r="F1155" s="1" t="s">
        <v>3470</v>
      </c>
      <c r="G1155" s="1" t="s">
        <v>12891</v>
      </c>
      <c r="H1155" s="1" t="s">
        <v>12891</v>
      </c>
      <c r="I1155" s="1" t="s">
        <v>11496</v>
      </c>
      <c r="J1155" s="1" t="s">
        <v>68</v>
      </c>
      <c r="K1155" s="1" t="s">
        <v>6329</v>
      </c>
      <c r="L1155" s="1" t="s">
        <v>68</v>
      </c>
      <c r="M1155" s="1" t="s">
        <v>68</v>
      </c>
      <c r="N1155" s="1" t="s">
        <v>68</v>
      </c>
      <c r="O1155" s="1" t="s">
        <v>68</v>
      </c>
      <c r="P1155" s="1" t="s">
        <v>68</v>
      </c>
    </row>
    <row r="1156" spans="1:16">
      <c r="A1156" s="1" t="s">
        <v>68</v>
      </c>
      <c r="B1156" s="1" t="s">
        <v>3466</v>
      </c>
      <c r="C1156" s="1" t="str">
        <f t="shared" si="17"/>
        <v>津歯250</v>
      </c>
      <c r="D1156" s="1" t="s">
        <v>68</v>
      </c>
      <c r="E1156" s="1" t="s">
        <v>68</v>
      </c>
      <c r="F1156" s="1" t="s">
        <v>68</v>
      </c>
      <c r="G1156" s="1" t="s">
        <v>68</v>
      </c>
      <c r="H1156" s="1" t="s">
        <v>68</v>
      </c>
      <c r="I1156" s="1" t="s">
        <v>68</v>
      </c>
      <c r="J1156" s="1" t="s">
        <v>68</v>
      </c>
      <c r="K1156" s="1" t="s">
        <v>11497</v>
      </c>
      <c r="L1156" s="1" t="s">
        <v>68</v>
      </c>
      <c r="M1156" s="1" t="s">
        <v>68</v>
      </c>
      <c r="N1156" s="1" t="s">
        <v>68</v>
      </c>
      <c r="O1156" s="1" t="s">
        <v>68</v>
      </c>
      <c r="P1156" s="1" t="s">
        <v>68</v>
      </c>
    </row>
    <row r="1157" spans="1:16">
      <c r="A1157" s="1" t="s">
        <v>68</v>
      </c>
      <c r="B1157" s="1" t="s">
        <v>68</v>
      </c>
      <c r="C1157" s="1" t="str">
        <f t="shared" si="17"/>
        <v/>
      </c>
      <c r="D1157" s="1" t="s">
        <v>68</v>
      </c>
      <c r="E1157" s="1" t="s">
        <v>68</v>
      </c>
      <c r="F1157" s="1" t="s">
        <v>68</v>
      </c>
      <c r="G1157" s="1" t="s">
        <v>68</v>
      </c>
      <c r="H1157" s="1" t="s">
        <v>68</v>
      </c>
      <c r="I1157" s="1" t="s">
        <v>68</v>
      </c>
      <c r="J1157" s="1" t="s">
        <v>68</v>
      </c>
      <c r="K1157" s="1" t="s">
        <v>11516</v>
      </c>
      <c r="L1157" s="1" t="s">
        <v>68</v>
      </c>
      <c r="M1157" s="1" t="s">
        <v>68</v>
      </c>
      <c r="N1157" s="1" t="s">
        <v>68</v>
      </c>
      <c r="O1157" s="1" t="s">
        <v>68</v>
      </c>
      <c r="P1157" s="1" t="s">
        <v>68</v>
      </c>
    </row>
    <row r="1158" spans="1:16">
      <c r="A1158" s="1" t="s">
        <v>3611</v>
      </c>
      <c r="B1158" s="1" t="s">
        <v>10997</v>
      </c>
      <c r="C1158" s="1" t="str">
        <f t="shared" si="17"/>
        <v>0502514</v>
      </c>
      <c r="D1158" s="1" t="s">
        <v>3476</v>
      </c>
      <c r="E1158" s="1" t="s">
        <v>12892</v>
      </c>
      <c r="F1158" s="1" t="s">
        <v>3479</v>
      </c>
      <c r="G1158" s="1" t="s">
        <v>12893</v>
      </c>
      <c r="H1158" s="1" t="s">
        <v>12893</v>
      </c>
      <c r="I1158" s="1" t="s">
        <v>11496</v>
      </c>
      <c r="J1158" s="1" t="s">
        <v>68</v>
      </c>
      <c r="K1158" s="1" t="s">
        <v>309</v>
      </c>
      <c r="L1158" s="1" t="s">
        <v>68</v>
      </c>
      <c r="M1158" s="1" t="s">
        <v>68</v>
      </c>
      <c r="N1158" s="1" t="s">
        <v>68</v>
      </c>
      <c r="O1158" s="1" t="s">
        <v>68</v>
      </c>
      <c r="P1158" s="1" t="s">
        <v>68</v>
      </c>
    </row>
    <row r="1159" spans="1:16">
      <c r="A1159" s="1" t="s">
        <v>68</v>
      </c>
      <c r="B1159" s="1" t="s">
        <v>3475</v>
      </c>
      <c r="C1159" s="1" t="str">
        <f t="shared" si="17"/>
        <v>津歯251</v>
      </c>
      <c r="D1159" s="1" t="s">
        <v>68</v>
      </c>
      <c r="E1159" s="1" t="s">
        <v>68</v>
      </c>
      <c r="F1159" s="1" t="s">
        <v>68</v>
      </c>
      <c r="G1159" s="1" t="s">
        <v>68</v>
      </c>
      <c r="H1159" s="1" t="s">
        <v>68</v>
      </c>
      <c r="I1159" s="1" t="s">
        <v>68</v>
      </c>
      <c r="J1159" s="1" t="s">
        <v>68</v>
      </c>
      <c r="K1159" s="1" t="s">
        <v>11497</v>
      </c>
      <c r="L1159" s="1" t="s">
        <v>68</v>
      </c>
      <c r="M1159" s="1" t="s">
        <v>68</v>
      </c>
      <c r="N1159" s="1" t="s">
        <v>68</v>
      </c>
      <c r="O1159" s="1" t="s">
        <v>68</v>
      </c>
      <c r="P1159" s="1" t="s">
        <v>68</v>
      </c>
    </row>
    <row r="1160" spans="1:16">
      <c r="A1160" s="1" t="s">
        <v>68</v>
      </c>
      <c r="B1160" s="1" t="s">
        <v>68</v>
      </c>
      <c r="C1160" s="1" t="str">
        <f t="shared" si="17"/>
        <v/>
      </c>
      <c r="D1160" s="1" t="s">
        <v>68</v>
      </c>
      <c r="E1160" s="1" t="s">
        <v>68</v>
      </c>
      <c r="F1160" s="1" t="s">
        <v>68</v>
      </c>
      <c r="G1160" s="1" t="s">
        <v>68</v>
      </c>
      <c r="H1160" s="1" t="s">
        <v>68</v>
      </c>
      <c r="I1160" s="1" t="s">
        <v>68</v>
      </c>
      <c r="J1160" s="1" t="s">
        <v>68</v>
      </c>
      <c r="K1160" s="1" t="s">
        <v>12073</v>
      </c>
      <c r="L1160" s="1" t="s">
        <v>68</v>
      </c>
      <c r="M1160" s="1" t="s">
        <v>68</v>
      </c>
      <c r="N1160" s="1" t="s">
        <v>68</v>
      </c>
      <c r="O1160" s="1" t="s">
        <v>68</v>
      </c>
      <c r="P1160" s="1" t="s">
        <v>68</v>
      </c>
    </row>
    <row r="1161" spans="1:16">
      <c r="A1161" s="1" t="s">
        <v>3621</v>
      </c>
      <c r="B1161" s="1" t="s">
        <v>12894</v>
      </c>
      <c r="C1161" s="1" t="str">
        <f t="shared" si="17"/>
        <v>0502530</v>
      </c>
      <c r="D1161" s="1" t="s">
        <v>3486</v>
      </c>
      <c r="E1161" s="1" t="s">
        <v>12895</v>
      </c>
      <c r="F1161" s="1" t="s">
        <v>3488</v>
      </c>
      <c r="G1161" s="1" t="s">
        <v>12896</v>
      </c>
      <c r="H1161" s="1" t="s">
        <v>12896</v>
      </c>
      <c r="I1161" s="1" t="s">
        <v>11496</v>
      </c>
      <c r="J1161" s="1" t="s">
        <v>68</v>
      </c>
      <c r="K1161" s="1" t="s">
        <v>483</v>
      </c>
      <c r="L1161" s="1" t="s">
        <v>68</v>
      </c>
      <c r="M1161" s="1" t="s">
        <v>68</v>
      </c>
      <c r="N1161" s="1" t="s">
        <v>68</v>
      </c>
      <c r="O1161" s="1" t="s">
        <v>68</v>
      </c>
      <c r="P1161" s="1" t="s">
        <v>68</v>
      </c>
    </row>
    <row r="1162" spans="1:16">
      <c r="A1162" s="1" t="s">
        <v>68</v>
      </c>
      <c r="B1162" s="1" t="s">
        <v>3485</v>
      </c>
      <c r="C1162" s="1" t="str">
        <f t="shared" ref="C1162:C1225" si="18">SUBSTITUTE(B1162,"-","")</f>
        <v>津歯253</v>
      </c>
      <c r="D1162" s="1" t="s">
        <v>68</v>
      </c>
      <c r="E1162" s="1" t="s">
        <v>68</v>
      </c>
      <c r="F1162" s="1" t="s">
        <v>68</v>
      </c>
      <c r="G1162" s="1" t="s">
        <v>68</v>
      </c>
      <c r="H1162" s="1" t="s">
        <v>68</v>
      </c>
      <c r="I1162" s="1" t="s">
        <v>68</v>
      </c>
      <c r="J1162" s="1" t="s">
        <v>68</v>
      </c>
      <c r="K1162" s="1" t="s">
        <v>11497</v>
      </c>
      <c r="L1162" s="1" t="s">
        <v>68</v>
      </c>
      <c r="M1162" s="1" t="s">
        <v>68</v>
      </c>
      <c r="N1162" s="1" t="s">
        <v>68</v>
      </c>
      <c r="O1162" s="1" t="s">
        <v>68</v>
      </c>
      <c r="P1162" s="1" t="s">
        <v>68</v>
      </c>
    </row>
    <row r="1163" spans="1:16">
      <c r="A1163" s="1" t="s">
        <v>68</v>
      </c>
      <c r="B1163" s="1" t="s">
        <v>68</v>
      </c>
      <c r="C1163" s="1" t="str">
        <f t="shared" si="18"/>
        <v/>
      </c>
      <c r="D1163" s="1" t="s">
        <v>68</v>
      </c>
      <c r="E1163" s="1" t="s">
        <v>68</v>
      </c>
      <c r="F1163" s="1" t="s">
        <v>68</v>
      </c>
      <c r="G1163" s="1" t="s">
        <v>68</v>
      </c>
      <c r="H1163" s="1" t="s">
        <v>68</v>
      </c>
      <c r="I1163" s="1" t="s">
        <v>68</v>
      </c>
      <c r="J1163" s="1" t="s">
        <v>68</v>
      </c>
      <c r="K1163" s="1" t="s">
        <v>11590</v>
      </c>
      <c r="L1163" s="1" t="s">
        <v>68</v>
      </c>
      <c r="M1163" s="1" t="s">
        <v>68</v>
      </c>
      <c r="N1163" s="1" t="s">
        <v>68</v>
      </c>
      <c r="O1163" s="1" t="s">
        <v>68</v>
      </c>
      <c r="P1163" s="1" t="s">
        <v>68</v>
      </c>
    </row>
    <row r="1164" spans="1:16">
      <c r="A1164" s="1" t="s">
        <v>3630</v>
      </c>
      <c r="B1164" s="1" t="s">
        <v>11000</v>
      </c>
      <c r="C1164" s="1" t="str">
        <f t="shared" si="18"/>
        <v>0502555</v>
      </c>
      <c r="D1164" s="1" t="s">
        <v>3495</v>
      </c>
      <c r="E1164" s="1" t="s">
        <v>12897</v>
      </c>
      <c r="F1164" s="1" t="s">
        <v>3498</v>
      </c>
      <c r="G1164" s="1" t="s">
        <v>12898</v>
      </c>
      <c r="H1164" s="1" t="s">
        <v>12898</v>
      </c>
      <c r="I1164" s="1" t="s">
        <v>11496</v>
      </c>
      <c r="J1164" s="1" t="s">
        <v>68</v>
      </c>
      <c r="K1164" s="1" t="s">
        <v>7069</v>
      </c>
      <c r="L1164" s="1" t="s">
        <v>68</v>
      </c>
      <c r="M1164" s="1" t="s">
        <v>68</v>
      </c>
      <c r="N1164" s="1" t="s">
        <v>68</v>
      </c>
      <c r="O1164" s="1" t="s">
        <v>68</v>
      </c>
      <c r="P1164" s="1" t="s">
        <v>68</v>
      </c>
    </row>
    <row r="1165" spans="1:16">
      <c r="A1165" s="1" t="s">
        <v>68</v>
      </c>
      <c r="B1165" s="1" t="s">
        <v>3494</v>
      </c>
      <c r="C1165" s="1" t="str">
        <f t="shared" si="18"/>
        <v>津歯255</v>
      </c>
      <c r="D1165" s="1" t="s">
        <v>68</v>
      </c>
      <c r="E1165" s="1" t="s">
        <v>68</v>
      </c>
      <c r="F1165" s="1" t="s">
        <v>68</v>
      </c>
      <c r="G1165" s="1" t="s">
        <v>68</v>
      </c>
      <c r="H1165" s="1" t="s">
        <v>68</v>
      </c>
      <c r="I1165" s="1" t="s">
        <v>68</v>
      </c>
      <c r="J1165" s="1" t="s">
        <v>68</v>
      </c>
      <c r="K1165" s="1" t="s">
        <v>11497</v>
      </c>
      <c r="L1165" s="1" t="s">
        <v>68</v>
      </c>
      <c r="M1165" s="1" t="s">
        <v>68</v>
      </c>
      <c r="N1165" s="1" t="s">
        <v>68</v>
      </c>
      <c r="O1165" s="1" t="s">
        <v>68</v>
      </c>
      <c r="P1165" s="1" t="s">
        <v>68</v>
      </c>
    </row>
    <row r="1166" spans="1:16">
      <c r="A1166" s="1" t="s">
        <v>68</v>
      </c>
      <c r="B1166" s="1" t="s">
        <v>68</v>
      </c>
      <c r="C1166" s="1" t="str">
        <f t="shared" si="18"/>
        <v/>
      </c>
      <c r="D1166" s="1" t="s">
        <v>68</v>
      </c>
      <c r="E1166" s="1" t="s">
        <v>68</v>
      </c>
      <c r="F1166" s="1" t="s">
        <v>68</v>
      </c>
      <c r="G1166" s="1" t="s">
        <v>68</v>
      </c>
      <c r="H1166" s="1" t="s">
        <v>68</v>
      </c>
      <c r="I1166" s="1" t="s">
        <v>68</v>
      </c>
      <c r="J1166" s="1" t="s">
        <v>68</v>
      </c>
      <c r="K1166" s="1" t="s">
        <v>12635</v>
      </c>
      <c r="L1166" s="1" t="s">
        <v>68</v>
      </c>
      <c r="M1166" s="1" t="s">
        <v>68</v>
      </c>
      <c r="N1166" s="1" t="s">
        <v>68</v>
      </c>
      <c r="O1166" s="1" t="s">
        <v>68</v>
      </c>
      <c r="P1166" s="1" t="s">
        <v>68</v>
      </c>
    </row>
    <row r="1167" spans="1:16">
      <c r="A1167" s="1" t="s">
        <v>3640</v>
      </c>
      <c r="B1167" s="1" t="s">
        <v>12899</v>
      </c>
      <c r="C1167" s="1" t="str">
        <f t="shared" si="18"/>
        <v>0502571</v>
      </c>
      <c r="D1167" s="1" t="s">
        <v>3505</v>
      </c>
      <c r="E1167" s="1" t="s">
        <v>12900</v>
      </c>
      <c r="F1167" s="1" t="s">
        <v>3507</v>
      </c>
      <c r="G1167" s="1" t="s">
        <v>12901</v>
      </c>
      <c r="H1167" s="1" t="s">
        <v>12901</v>
      </c>
      <c r="I1167" s="1" t="s">
        <v>11496</v>
      </c>
      <c r="J1167" s="1" t="s">
        <v>68</v>
      </c>
      <c r="K1167" s="1" t="s">
        <v>7069</v>
      </c>
      <c r="L1167" s="1" t="s">
        <v>68</v>
      </c>
      <c r="M1167" s="1" t="s">
        <v>68</v>
      </c>
      <c r="N1167" s="1" t="s">
        <v>68</v>
      </c>
      <c r="O1167" s="1" t="s">
        <v>68</v>
      </c>
      <c r="P1167" s="1" t="s">
        <v>68</v>
      </c>
    </row>
    <row r="1168" spans="1:16">
      <c r="A1168" s="1" t="s">
        <v>68</v>
      </c>
      <c r="B1168" s="1" t="s">
        <v>3504</v>
      </c>
      <c r="C1168" s="1" t="str">
        <f t="shared" si="18"/>
        <v>津歯257</v>
      </c>
      <c r="D1168" s="1" t="s">
        <v>68</v>
      </c>
      <c r="E1168" s="1" t="s">
        <v>68</v>
      </c>
      <c r="F1168" s="1" t="s">
        <v>68</v>
      </c>
      <c r="G1168" s="1" t="s">
        <v>68</v>
      </c>
      <c r="H1168" s="1" t="s">
        <v>68</v>
      </c>
      <c r="I1168" s="1" t="s">
        <v>68</v>
      </c>
      <c r="J1168" s="1" t="s">
        <v>68</v>
      </c>
      <c r="K1168" s="1" t="s">
        <v>11497</v>
      </c>
      <c r="L1168" s="1" t="s">
        <v>68</v>
      </c>
      <c r="M1168" s="1" t="s">
        <v>68</v>
      </c>
      <c r="N1168" s="1" t="s">
        <v>68</v>
      </c>
      <c r="O1168" s="1" t="s">
        <v>68</v>
      </c>
      <c r="P1168" s="1" t="s">
        <v>68</v>
      </c>
    </row>
    <row r="1169" spans="1:16">
      <c r="A1169" s="1" t="s">
        <v>68</v>
      </c>
      <c r="B1169" s="1" t="s">
        <v>68</v>
      </c>
      <c r="C1169" s="1" t="str">
        <f t="shared" si="18"/>
        <v/>
      </c>
      <c r="D1169" s="1" t="s">
        <v>68</v>
      </c>
      <c r="E1169" s="1" t="s">
        <v>68</v>
      </c>
      <c r="F1169" s="1" t="s">
        <v>68</v>
      </c>
      <c r="G1169" s="1" t="s">
        <v>68</v>
      </c>
      <c r="H1169" s="1" t="s">
        <v>68</v>
      </c>
      <c r="I1169" s="1" t="s">
        <v>68</v>
      </c>
      <c r="J1169" s="1" t="s">
        <v>68</v>
      </c>
      <c r="K1169" s="1" t="s">
        <v>12635</v>
      </c>
      <c r="L1169" s="1" t="s">
        <v>68</v>
      </c>
      <c r="M1169" s="1" t="s">
        <v>68</v>
      </c>
      <c r="N1169" s="1" t="s">
        <v>68</v>
      </c>
      <c r="O1169" s="1" t="s">
        <v>68</v>
      </c>
      <c r="P1169" s="1" t="s">
        <v>68</v>
      </c>
    </row>
    <row r="1170" spans="1:16">
      <c r="A1170" s="1" t="s">
        <v>3648</v>
      </c>
      <c r="B1170" s="1" t="s">
        <v>11003</v>
      </c>
      <c r="C1170" s="1" t="str">
        <f t="shared" si="18"/>
        <v>0502589</v>
      </c>
      <c r="D1170" s="1" t="s">
        <v>3513</v>
      </c>
      <c r="E1170" s="1" t="s">
        <v>12902</v>
      </c>
      <c r="F1170" s="1" t="s">
        <v>3516</v>
      </c>
      <c r="G1170" s="1" t="s">
        <v>12903</v>
      </c>
      <c r="H1170" s="1" t="s">
        <v>12903</v>
      </c>
      <c r="I1170" s="1" t="s">
        <v>11496</v>
      </c>
      <c r="J1170" s="1" t="s">
        <v>68</v>
      </c>
      <c r="K1170" s="1" t="s">
        <v>422</v>
      </c>
      <c r="L1170" s="1" t="s">
        <v>68</v>
      </c>
      <c r="M1170" s="1" t="s">
        <v>68</v>
      </c>
      <c r="N1170" s="1" t="s">
        <v>68</v>
      </c>
      <c r="O1170" s="1" t="s">
        <v>68</v>
      </c>
      <c r="P1170" s="1" t="s">
        <v>68</v>
      </c>
    </row>
    <row r="1171" spans="1:16">
      <c r="A1171" s="1" t="s">
        <v>68</v>
      </c>
      <c r="B1171" s="1" t="s">
        <v>3512</v>
      </c>
      <c r="C1171" s="1" t="str">
        <f t="shared" si="18"/>
        <v>津歯258</v>
      </c>
      <c r="D1171" s="1" t="s">
        <v>68</v>
      </c>
      <c r="E1171" s="1" t="s">
        <v>68</v>
      </c>
      <c r="F1171" s="1" t="s">
        <v>68</v>
      </c>
      <c r="G1171" s="1" t="s">
        <v>68</v>
      </c>
      <c r="H1171" s="1" t="s">
        <v>68</v>
      </c>
      <c r="I1171" s="1" t="s">
        <v>68</v>
      </c>
      <c r="J1171" s="1" t="s">
        <v>68</v>
      </c>
      <c r="K1171" s="1" t="s">
        <v>11497</v>
      </c>
      <c r="L1171" s="1" t="s">
        <v>68</v>
      </c>
      <c r="M1171" s="1" t="s">
        <v>68</v>
      </c>
      <c r="N1171" s="1" t="s">
        <v>68</v>
      </c>
      <c r="O1171" s="1" t="s">
        <v>68</v>
      </c>
      <c r="P1171" s="1" t="s">
        <v>68</v>
      </c>
    </row>
    <row r="1172" spans="1:16">
      <c r="A1172" s="1" t="s">
        <v>68</v>
      </c>
      <c r="B1172" s="1" t="s">
        <v>68</v>
      </c>
      <c r="C1172" s="1" t="str">
        <f t="shared" si="18"/>
        <v/>
      </c>
      <c r="D1172" s="1" t="s">
        <v>68</v>
      </c>
      <c r="E1172" s="1" t="s">
        <v>68</v>
      </c>
      <c r="F1172" s="1" t="s">
        <v>68</v>
      </c>
      <c r="G1172" s="1" t="s">
        <v>68</v>
      </c>
      <c r="H1172" s="1" t="s">
        <v>68</v>
      </c>
      <c r="I1172" s="1" t="s">
        <v>68</v>
      </c>
      <c r="J1172" s="1" t="s">
        <v>68</v>
      </c>
      <c r="K1172" s="1" t="s">
        <v>11634</v>
      </c>
      <c r="L1172" s="1" t="s">
        <v>68</v>
      </c>
      <c r="M1172" s="1" t="s">
        <v>68</v>
      </c>
      <c r="N1172" s="1" t="s">
        <v>68</v>
      </c>
      <c r="O1172" s="1" t="s">
        <v>68</v>
      </c>
      <c r="P1172" s="1" t="s">
        <v>68</v>
      </c>
    </row>
    <row r="1173" spans="1:16">
      <c r="A1173" s="1" t="s">
        <v>3658</v>
      </c>
      <c r="B1173" s="1" t="s">
        <v>11006</v>
      </c>
      <c r="C1173" s="1" t="str">
        <f t="shared" si="18"/>
        <v>0502597</v>
      </c>
      <c r="D1173" s="1" t="s">
        <v>3523</v>
      </c>
      <c r="E1173" s="1" t="s">
        <v>12904</v>
      </c>
      <c r="F1173" s="1" t="s">
        <v>3526</v>
      </c>
      <c r="G1173" s="1" t="s">
        <v>12905</v>
      </c>
      <c r="H1173" s="1" t="s">
        <v>12905</v>
      </c>
      <c r="I1173" s="1" t="s">
        <v>11496</v>
      </c>
      <c r="J1173" s="1" t="s">
        <v>68</v>
      </c>
      <c r="K1173" s="1" t="s">
        <v>5155</v>
      </c>
      <c r="L1173" s="1" t="s">
        <v>68</v>
      </c>
      <c r="M1173" s="1" t="s">
        <v>68</v>
      </c>
      <c r="N1173" s="1" t="s">
        <v>68</v>
      </c>
      <c r="O1173" s="1" t="s">
        <v>68</v>
      </c>
      <c r="P1173" s="1" t="s">
        <v>68</v>
      </c>
    </row>
    <row r="1174" spans="1:16">
      <c r="A1174" s="1" t="s">
        <v>68</v>
      </c>
      <c r="B1174" s="1" t="s">
        <v>3522</v>
      </c>
      <c r="C1174" s="1" t="str">
        <f t="shared" si="18"/>
        <v>津歯259</v>
      </c>
      <c r="D1174" s="1" t="s">
        <v>68</v>
      </c>
      <c r="E1174" s="1" t="s">
        <v>68</v>
      </c>
      <c r="F1174" s="1" t="s">
        <v>68</v>
      </c>
      <c r="G1174" s="1" t="s">
        <v>68</v>
      </c>
      <c r="H1174" s="1" t="s">
        <v>68</v>
      </c>
      <c r="I1174" s="1" t="s">
        <v>68</v>
      </c>
      <c r="J1174" s="1" t="s">
        <v>68</v>
      </c>
      <c r="K1174" s="1" t="s">
        <v>11497</v>
      </c>
      <c r="L1174" s="1" t="s">
        <v>68</v>
      </c>
      <c r="M1174" s="1" t="s">
        <v>68</v>
      </c>
      <c r="N1174" s="1" t="s">
        <v>68</v>
      </c>
      <c r="O1174" s="1" t="s">
        <v>68</v>
      </c>
      <c r="P1174" s="1" t="s">
        <v>68</v>
      </c>
    </row>
    <row r="1175" spans="1:16">
      <c r="A1175" s="1" t="s">
        <v>68</v>
      </c>
      <c r="B1175" s="1" t="s">
        <v>68</v>
      </c>
      <c r="C1175" s="1" t="str">
        <f t="shared" si="18"/>
        <v/>
      </c>
      <c r="D1175" s="1" t="s">
        <v>68</v>
      </c>
      <c r="E1175" s="1" t="s">
        <v>68</v>
      </c>
      <c r="F1175" s="1" t="s">
        <v>68</v>
      </c>
      <c r="G1175" s="1" t="s">
        <v>68</v>
      </c>
      <c r="H1175" s="1" t="s">
        <v>68</v>
      </c>
      <c r="I1175" s="1" t="s">
        <v>68</v>
      </c>
      <c r="J1175" s="1" t="s">
        <v>68</v>
      </c>
      <c r="K1175" s="1" t="s">
        <v>12906</v>
      </c>
      <c r="L1175" s="1" t="s">
        <v>68</v>
      </c>
      <c r="M1175" s="1" t="s">
        <v>68</v>
      </c>
      <c r="N1175" s="1" t="s">
        <v>68</v>
      </c>
      <c r="O1175" s="1" t="s">
        <v>68</v>
      </c>
      <c r="P1175" s="1" t="s">
        <v>68</v>
      </c>
    </row>
    <row r="1176" spans="1:16">
      <c r="A1176" s="1" t="s">
        <v>3667</v>
      </c>
      <c r="B1176" s="1" t="s">
        <v>12907</v>
      </c>
      <c r="C1176" s="1" t="str">
        <f t="shared" si="18"/>
        <v>0502605</v>
      </c>
      <c r="D1176" s="1" t="s">
        <v>12908</v>
      </c>
      <c r="E1176" s="1" t="s">
        <v>12909</v>
      </c>
      <c r="F1176" s="1" t="s">
        <v>12910</v>
      </c>
      <c r="G1176" s="1" t="s">
        <v>12911</v>
      </c>
      <c r="H1176" s="1" t="s">
        <v>12911</v>
      </c>
      <c r="I1176" s="1" t="s">
        <v>11496</v>
      </c>
      <c r="J1176" s="1" t="s">
        <v>68</v>
      </c>
      <c r="K1176" s="1" t="s">
        <v>633</v>
      </c>
      <c r="L1176" s="1" t="s">
        <v>68</v>
      </c>
      <c r="M1176" s="1" t="s">
        <v>68</v>
      </c>
      <c r="N1176" s="1" t="s">
        <v>68</v>
      </c>
      <c r="O1176" s="1" t="s">
        <v>68</v>
      </c>
      <c r="P1176" s="1" t="s">
        <v>68</v>
      </c>
    </row>
    <row r="1177" spans="1:16">
      <c r="A1177" s="1" t="s">
        <v>68</v>
      </c>
      <c r="B1177" s="1" t="s">
        <v>12912</v>
      </c>
      <c r="C1177" s="1" t="str">
        <f t="shared" si="18"/>
        <v>津歯260</v>
      </c>
      <c r="D1177" s="1" t="s">
        <v>68</v>
      </c>
      <c r="E1177" s="1" t="s">
        <v>68</v>
      </c>
      <c r="F1177" s="1" t="s">
        <v>68</v>
      </c>
      <c r="G1177" s="1" t="s">
        <v>68</v>
      </c>
      <c r="H1177" s="1" t="s">
        <v>68</v>
      </c>
      <c r="I1177" s="1" t="s">
        <v>68</v>
      </c>
      <c r="J1177" s="1" t="s">
        <v>68</v>
      </c>
      <c r="K1177" s="1" t="s">
        <v>11497</v>
      </c>
      <c r="L1177" s="1" t="s">
        <v>68</v>
      </c>
      <c r="M1177" s="1" t="s">
        <v>68</v>
      </c>
      <c r="N1177" s="1" t="s">
        <v>68</v>
      </c>
      <c r="O1177" s="1" t="s">
        <v>68</v>
      </c>
      <c r="P1177" s="1" t="s">
        <v>68</v>
      </c>
    </row>
    <row r="1178" spans="1:16">
      <c r="A1178" s="1" t="s">
        <v>68</v>
      </c>
      <c r="B1178" s="1" t="s">
        <v>68</v>
      </c>
      <c r="C1178" s="1" t="str">
        <f t="shared" si="18"/>
        <v/>
      </c>
      <c r="D1178" s="1" t="s">
        <v>68</v>
      </c>
      <c r="E1178" s="1" t="s">
        <v>68</v>
      </c>
      <c r="F1178" s="1" t="s">
        <v>68</v>
      </c>
      <c r="G1178" s="1" t="s">
        <v>68</v>
      </c>
      <c r="H1178" s="1" t="s">
        <v>68</v>
      </c>
      <c r="I1178" s="1" t="s">
        <v>68</v>
      </c>
      <c r="J1178" s="1" t="s">
        <v>68</v>
      </c>
      <c r="K1178" s="1" t="s">
        <v>11582</v>
      </c>
      <c r="L1178" s="1" t="s">
        <v>68</v>
      </c>
      <c r="M1178" s="1" t="s">
        <v>68</v>
      </c>
      <c r="N1178" s="1" t="s">
        <v>68</v>
      </c>
      <c r="O1178" s="1" t="s">
        <v>68</v>
      </c>
      <c r="P1178" s="1" t="s">
        <v>68</v>
      </c>
    </row>
    <row r="1179" spans="1:16">
      <c r="A1179" s="1" t="s">
        <v>3677</v>
      </c>
      <c r="B1179" s="1" t="s">
        <v>12913</v>
      </c>
      <c r="C1179" s="1" t="str">
        <f t="shared" si="18"/>
        <v>0502613</v>
      </c>
      <c r="D1179" s="1" t="s">
        <v>3532</v>
      </c>
      <c r="E1179" s="1" t="s">
        <v>12914</v>
      </c>
      <c r="F1179" s="1" t="s">
        <v>3534</v>
      </c>
      <c r="G1179" s="1" t="s">
        <v>12915</v>
      </c>
      <c r="H1179" s="1" t="s">
        <v>12915</v>
      </c>
      <c r="I1179" s="1" t="s">
        <v>11496</v>
      </c>
      <c r="J1179" s="1" t="s">
        <v>68</v>
      </c>
      <c r="K1179" s="1" t="s">
        <v>633</v>
      </c>
      <c r="L1179" s="1" t="s">
        <v>68</v>
      </c>
      <c r="M1179" s="1" t="s">
        <v>68</v>
      </c>
      <c r="N1179" s="1" t="s">
        <v>68</v>
      </c>
      <c r="O1179" s="1" t="s">
        <v>68</v>
      </c>
      <c r="P1179" s="1" t="s">
        <v>68</v>
      </c>
    </row>
    <row r="1180" spans="1:16">
      <c r="A1180" s="1" t="s">
        <v>68</v>
      </c>
      <c r="B1180" s="1" t="s">
        <v>3531</v>
      </c>
      <c r="C1180" s="1" t="str">
        <f t="shared" si="18"/>
        <v>津歯261</v>
      </c>
      <c r="D1180" s="1" t="s">
        <v>68</v>
      </c>
      <c r="E1180" s="1" t="s">
        <v>68</v>
      </c>
      <c r="F1180" s="1" t="s">
        <v>68</v>
      </c>
      <c r="G1180" s="1" t="s">
        <v>68</v>
      </c>
      <c r="H1180" s="1" t="s">
        <v>68</v>
      </c>
      <c r="I1180" s="1" t="s">
        <v>68</v>
      </c>
      <c r="J1180" s="1" t="s">
        <v>68</v>
      </c>
      <c r="K1180" s="1" t="s">
        <v>11497</v>
      </c>
      <c r="L1180" s="1" t="s">
        <v>68</v>
      </c>
      <c r="M1180" s="1" t="s">
        <v>68</v>
      </c>
      <c r="N1180" s="1" t="s">
        <v>68</v>
      </c>
      <c r="O1180" s="1" t="s">
        <v>68</v>
      </c>
      <c r="P1180" s="1" t="s">
        <v>68</v>
      </c>
    </row>
    <row r="1181" spans="1:16">
      <c r="A1181" s="1" t="s">
        <v>68</v>
      </c>
      <c r="B1181" s="1" t="s">
        <v>68</v>
      </c>
      <c r="C1181" s="1" t="str">
        <f t="shared" si="18"/>
        <v/>
      </c>
      <c r="D1181" s="1" t="s">
        <v>68</v>
      </c>
      <c r="E1181" s="1" t="s">
        <v>68</v>
      </c>
      <c r="F1181" s="1" t="s">
        <v>68</v>
      </c>
      <c r="G1181" s="1" t="s">
        <v>68</v>
      </c>
      <c r="H1181" s="1" t="s">
        <v>68</v>
      </c>
      <c r="I1181" s="1" t="s">
        <v>68</v>
      </c>
      <c r="J1181" s="1" t="s">
        <v>68</v>
      </c>
      <c r="K1181" s="1" t="s">
        <v>11582</v>
      </c>
      <c r="L1181" s="1" t="s">
        <v>68</v>
      </c>
      <c r="M1181" s="1" t="s">
        <v>68</v>
      </c>
      <c r="N1181" s="1" t="s">
        <v>68</v>
      </c>
      <c r="O1181" s="1" t="s">
        <v>68</v>
      </c>
      <c r="P1181" s="1" t="s">
        <v>68</v>
      </c>
    </row>
    <row r="1182" spans="1:16">
      <c r="A1182" s="1" t="s">
        <v>3685</v>
      </c>
      <c r="B1182" s="1" t="s">
        <v>12916</v>
      </c>
      <c r="C1182" s="1" t="str">
        <f t="shared" si="18"/>
        <v>0502621</v>
      </c>
      <c r="D1182" s="1" t="s">
        <v>3541</v>
      </c>
      <c r="E1182" s="1" t="s">
        <v>12917</v>
      </c>
      <c r="F1182" s="1" t="s">
        <v>3543</v>
      </c>
      <c r="G1182" s="1" t="s">
        <v>12918</v>
      </c>
      <c r="H1182" s="1" t="s">
        <v>12918</v>
      </c>
      <c r="I1182" s="1" t="s">
        <v>11496</v>
      </c>
      <c r="J1182" s="1" t="s">
        <v>68</v>
      </c>
      <c r="K1182" s="1" t="s">
        <v>11643</v>
      </c>
      <c r="L1182" s="1" t="s">
        <v>68</v>
      </c>
      <c r="M1182" s="1" t="s">
        <v>68</v>
      </c>
      <c r="N1182" s="1" t="s">
        <v>68</v>
      </c>
      <c r="O1182" s="1" t="s">
        <v>68</v>
      </c>
      <c r="P1182" s="1" t="s">
        <v>68</v>
      </c>
    </row>
    <row r="1183" spans="1:16">
      <c r="A1183" s="1" t="s">
        <v>68</v>
      </c>
      <c r="B1183" s="1" t="s">
        <v>3540</v>
      </c>
      <c r="C1183" s="1" t="str">
        <f t="shared" si="18"/>
        <v>津歯262</v>
      </c>
      <c r="D1183" s="1" t="s">
        <v>68</v>
      </c>
      <c r="E1183" s="1" t="s">
        <v>68</v>
      </c>
      <c r="F1183" s="1" t="s">
        <v>68</v>
      </c>
      <c r="G1183" s="1" t="s">
        <v>68</v>
      </c>
      <c r="H1183" s="1" t="s">
        <v>68</v>
      </c>
      <c r="I1183" s="1" t="s">
        <v>68</v>
      </c>
      <c r="J1183" s="1" t="s">
        <v>68</v>
      </c>
      <c r="K1183" s="1" t="s">
        <v>11497</v>
      </c>
      <c r="L1183" s="1" t="s">
        <v>68</v>
      </c>
      <c r="M1183" s="1" t="s">
        <v>68</v>
      </c>
      <c r="N1183" s="1" t="s">
        <v>68</v>
      </c>
      <c r="O1183" s="1" t="s">
        <v>68</v>
      </c>
      <c r="P1183" s="1" t="s">
        <v>68</v>
      </c>
    </row>
    <row r="1184" spans="1:16">
      <c r="A1184" s="1" t="s">
        <v>68</v>
      </c>
      <c r="B1184" s="1" t="s">
        <v>68</v>
      </c>
      <c r="C1184" s="1" t="str">
        <f t="shared" si="18"/>
        <v/>
      </c>
      <c r="D1184" s="1" t="s">
        <v>68</v>
      </c>
      <c r="E1184" s="1" t="s">
        <v>68</v>
      </c>
      <c r="F1184" s="1" t="s">
        <v>68</v>
      </c>
      <c r="G1184" s="1" t="s">
        <v>68</v>
      </c>
      <c r="H1184" s="1" t="s">
        <v>68</v>
      </c>
      <c r="I1184" s="1" t="s">
        <v>68</v>
      </c>
      <c r="J1184" s="1" t="s">
        <v>68</v>
      </c>
      <c r="K1184" s="1" t="s">
        <v>11645</v>
      </c>
      <c r="L1184" s="1" t="s">
        <v>68</v>
      </c>
      <c r="M1184" s="1" t="s">
        <v>68</v>
      </c>
      <c r="N1184" s="1" t="s">
        <v>68</v>
      </c>
      <c r="O1184" s="1" t="s">
        <v>68</v>
      </c>
      <c r="P1184" s="1" t="s">
        <v>68</v>
      </c>
    </row>
    <row r="1185" spans="1:16">
      <c r="A1185" s="1" t="s">
        <v>3694</v>
      </c>
      <c r="B1185" s="1" t="s">
        <v>11009</v>
      </c>
      <c r="C1185" s="1" t="str">
        <f t="shared" si="18"/>
        <v>0502639</v>
      </c>
      <c r="D1185" s="1" t="s">
        <v>3550</v>
      </c>
      <c r="E1185" s="1" t="s">
        <v>12919</v>
      </c>
      <c r="F1185" s="1" t="s">
        <v>3552</v>
      </c>
      <c r="G1185" s="1" t="s">
        <v>12920</v>
      </c>
      <c r="H1185" s="1" t="s">
        <v>12920</v>
      </c>
      <c r="I1185" s="1" t="s">
        <v>11496</v>
      </c>
      <c r="J1185" s="1" t="s">
        <v>68</v>
      </c>
      <c r="K1185" s="1" t="s">
        <v>11643</v>
      </c>
      <c r="L1185" s="1" t="s">
        <v>68</v>
      </c>
      <c r="M1185" s="1" t="s">
        <v>68</v>
      </c>
      <c r="N1185" s="1" t="s">
        <v>68</v>
      </c>
      <c r="O1185" s="1" t="s">
        <v>68</v>
      </c>
      <c r="P1185" s="1" t="s">
        <v>68</v>
      </c>
    </row>
    <row r="1186" spans="1:16">
      <c r="A1186" s="1" t="s">
        <v>68</v>
      </c>
      <c r="B1186" s="1" t="s">
        <v>3549</v>
      </c>
      <c r="C1186" s="1" t="str">
        <f t="shared" si="18"/>
        <v>津歯263</v>
      </c>
      <c r="D1186" s="1" t="s">
        <v>68</v>
      </c>
      <c r="E1186" s="1" t="s">
        <v>68</v>
      </c>
      <c r="F1186" s="1" t="s">
        <v>68</v>
      </c>
      <c r="G1186" s="1" t="s">
        <v>68</v>
      </c>
      <c r="H1186" s="1" t="s">
        <v>68</v>
      </c>
      <c r="I1186" s="1" t="s">
        <v>68</v>
      </c>
      <c r="J1186" s="1" t="s">
        <v>68</v>
      </c>
      <c r="K1186" s="1" t="s">
        <v>11497</v>
      </c>
      <c r="L1186" s="1" t="s">
        <v>68</v>
      </c>
      <c r="M1186" s="1" t="s">
        <v>68</v>
      </c>
      <c r="N1186" s="1" t="s">
        <v>68</v>
      </c>
      <c r="O1186" s="1" t="s">
        <v>68</v>
      </c>
      <c r="P1186" s="1" t="s">
        <v>68</v>
      </c>
    </row>
    <row r="1187" spans="1:16">
      <c r="A1187" s="1" t="s">
        <v>68</v>
      </c>
      <c r="B1187" s="1" t="s">
        <v>68</v>
      </c>
      <c r="C1187" s="1" t="str">
        <f t="shared" si="18"/>
        <v/>
      </c>
      <c r="D1187" s="1" t="s">
        <v>68</v>
      </c>
      <c r="E1187" s="1" t="s">
        <v>68</v>
      </c>
      <c r="F1187" s="1" t="s">
        <v>68</v>
      </c>
      <c r="G1187" s="1" t="s">
        <v>68</v>
      </c>
      <c r="H1187" s="1" t="s">
        <v>68</v>
      </c>
      <c r="I1187" s="1" t="s">
        <v>68</v>
      </c>
      <c r="J1187" s="1" t="s">
        <v>68</v>
      </c>
      <c r="K1187" s="1" t="s">
        <v>11645</v>
      </c>
      <c r="L1187" s="1" t="s">
        <v>68</v>
      </c>
      <c r="M1187" s="1" t="s">
        <v>68</v>
      </c>
      <c r="N1187" s="1" t="s">
        <v>68</v>
      </c>
      <c r="O1187" s="1" t="s">
        <v>68</v>
      </c>
      <c r="P1187" s="1" t="s">
        <v>68</v>
      </c>
    </row>
    <row r="1188" spans="1:16">
      <c r="A1188" s="1" t="s">
        <v>3704</v>
      </c>
      <c r="B1188" s="1" t="s">
        <v>12921</v>
      </c>
      <c r="C1188" s="1" t="str">
        <f t="shared" si="18"/>
        <v>0502647</v>
      </c>
      <c r="D1188" s="1" t="s">
        <v>3558</v>
      </c>
      <c r="E1188" s="1" t="s">
        <v>12922</v>
      </c>
      <c r="F1188" s="1" t="s">
        <v>3561</v>
      </c>
      <c r="G1188" s="1" t="s">
        <v>12923</v>
      </c>
      <c r="H1188" s="1" t="s">
        <v>12923</v>
      </c>
      <c r="I1188" s="1" t="s">
        <v>11496</v>
      </c>
      <c r="J1188" s="1" t="s">
        <v>68</v>
      </c>
      <c r="K1188" s="1" t="s">
        <v>1821</v>
      </c>
      <c r="L1188" s="1" t="s">
        <v>68</v>
      </c>
      <c r="M1188" s="1" t="s">
        <v>68</v>
      </c>
      <c r="N1188" s="1" t="s">
        <v>68</v>
      </c>
      <c r="O1188" s="1" t="s">
        <v>68</v>
      </c>
      <c r="P1188" s="1" t="s">
        <v>68</v>
      </c>
    </row>
    <row r="1189" spans="1:16">
      <c r="A1189" s="1" t="s">
        <v>68</v>
      </c>
      <c r="B1189" s="1" t="s">
        <v>3557</v>
      </c>
      <c r="C1189" s="1" t="str">
        <f t="shared" si="18"/>
        <v>津歯264</v>
      </c>
      <c r="D1189" s="1" t="s">
        <v>68</v>
      </c>
      <c r="E1189" s="1" t="s">
        <v>68</v>
      </c>
      <c r="F1189" s="1" t="s">
        <v>68</v>
      </c>
      <c r="G1189" s="1" t="s">
        <v>68</v>
      </c>
      <c r="H1189" s="1" t="s">
        <v>68</v>
      </c>
      <c r="I1189" s="1" t="s">
        <v>68</v>
      </c>
      <c r="J1189" s="1" t="s">
        <v>68</v>
      </c>
      <c r="K1189" s="1" t="s">
        <v>11497</v>
      </c>
      <c r="L1189" s="1" t="s">
        <v>68</v>
      </c>
      <c r="M1189" s="1" t="s">
        <v>68</v>
      </c>
      <c r="N1189" s="1" t="s">
        <v>68</v>
      </c>
      <c r="O1189" s="1" t="s">
        <v>68</v>
      </c>
      <c r="P1189" s="1" t="s">
        <v>68</v>
      </c>
    </row>
    <row r="1190" spans="1:16">
      <c r="A1190" s="1" t="s">
        <v>68</v>
      </c>
      <c r="B1190" s="1" t="s">
        <v>68</v>
      </c>
      <c r="C1190" s="1" t="str">
        <f t="shared" si="18"/>
        <v/>
      </c>
      <c r="D1190" s="1" t="s">
        <v>68</v>
      </c>
      <c r="E1190" s="1" t="s">
        <v>68</v>
      </c>
      <c r="F1190" s="1" t="s">
        <v>68</v>
      </c>
      <c r="G1190" s="1" t="s">
        <v>68</v>
      </c>
      <c r="H1190" s="1" t="s">
        <v>68</v>
      </c>
      <c r="I1190" s="1" t="s">
        <v>68</v>
      </c>
      <c r="J1190" s="1" t="s">
        <v>68</v>
      </c>
      <c r="K1190" s="1" t="s">
        <v>11962</v>
      </c>
      <c r="L1190" s="1" t="s">
        <v>68</v>
      </c>
      <c r="M1190" s="1" t="s">
        <v>68</v>
      </c>
      <c r="N1190" s="1" t="s">
        <v>68</v>
      </c>
      <c r="O1190" s="1" t="s">
        <v>68</v>
      </c>
      <c r="P1190" s="1" t="s">
        <v>68</v>
      </c>
    </row>
    <row r="1191" spans="1:16">
      <c r="A1191" s="1" t="s">
        <v>3712</v>
      </c>
      <c r="B1191" s="1" t="s">
        <v>12924</v>
      </c>
      <c r="C1191" s="1" t="str">
        <f t="shared" si="18"/>
        <v>0502662</v>
      </c>
      <c r="D1191" s="1" t="s">
        <v>3568</v>
      </c>
      <c r="E1191" s="1" t="s">
        <v>12925</v>
      </c>
      <c r="F1191" s="1" t="s">
        <v>3571</v>
      </c>
      <c r="G1191" s="1" t="s">
        <v>12926</v>
      </c>
      <c r="H1191" s="1" t="s">
        <v>12926</v>
      </c>
      <c r="I1191" s="1" t="s">
        <v>11496</v>
      </c>
      <c r="J1191" s="1" t="s">
        <v>68</v>
      </c>
      <c r="K1191" s="1" t="s">
        <v>1391</v>
      </c>
      <c r="L1191" s="1" t="s">
        <v>68</v>
      </c>
      <c r="M1191" s="1" t="s">
        <v>68</v>
      </c>
      <c r="N1191" s="1" t="s">
        <v>68</v>
      </c>
      <c r="O1191" s="1" t="s">
        <v>68</v>
      </c>
      <c r="P1191" s="1" t="s">
        <v>68</v>
      </c>
    </row>
    <row r="1192" spans="1:16">
      <c r="A1192" s="1" t="s">
        <v>68</v>
      </c>
      <c r="B1192" s="1" t="s">
        <v>3567</v>
      </c>
      <c r="C1192" s="1" t="str">
        <f t="shared" si="18"/>
        <v>津歯266</v>
      </c>
      <c r="D1192" s="1" t="s">
        <v>68</v>
      </c>
      <c r="E1192" s="1" t="s">
        <v>68</v>
      </c>
      <c r="F1192" s="1" t="s">
        <v>68</v>
      </c>
      <c r="G1192" s="1" t="s">
        <v>68</v>
      </c>
      <c r="H1192" s="1" t="s">
        <v>68</v>
      </c>
      <c r="I1192" s="1" t="s">
        <v>68</v>
      </c>
      <c r="J1192" s="1" t="s">
        <v>68</v>
      </c>
      <c r="K1192" s="1" t="s">
        <v>11497</v>
      </c>
      <c r="L1192" s="1" t="s">
        <v>68</v>
      </c>
      <c r="M1192" s="1" t="s">
        <v>68</v>
      </c>
      <c r="N1192" s="1" t="s">
        <v>68</v>
      </c>
      <c r="O1192" s="1" t="s">
        <v>68</v>
      </c>
      <c r="P1192" s="1" t="s">
        <v>68</v>
      </c>
    </row>
    <row r="1193" spans="1:16">
      <c r="A1193" s="1" t="s">
        <v>68</v>
      </c>
      <c r="B1193" s="1" t="s">
        <v>68</v>
      </c>
      <c r="C1193" s="1" t="str">
        <f t="shared" si="18"/>
        <v/>
      </c>
      <c r="D1193" s="1" t="s">
        <v>68</v>
      </c>
      <c r="E1193" s="1" t="s">
        <v>68</v>
      </c>
      <c r="F1193" s="1" t="s">
        <v>68</v>
      </c>
      <c r="G1193" s="1" t="s">
        <v>68</v>
      </c>
      <c r="H1193" s="1" t="s">
        <v>68</v>
      </c>
      <c r="I1193" s="1" t="s">
        <v>68</v>
      </c>
      <c r="J1193" s="1" t="s">
        <v>68</v>
      </c>
      <c r="K1193" s="1" t="s">
        <v>11547</v>
      </c>
      <c r="L1193" s="1" t="s">
        <v>68</v>
      </c>
      <c r="M1193" s="1" t="s">
        <v>68</v>
      </c>
      <c r="N1193" s="1" t="s">
        <v>68</v>
      </c>
      <c r="O1193" s="1" t="s">
        <v>68</v>
      </c>
      <c r="P1193" s="1" t="s">
        <v>68</v>
      </c>
    </row>
    <row r="1194" spans="1:16">
      <c r="A1194" s="1" t="s">
        <v>3721</v>
      </c>
      <c r="B1194" s="1" t="s">
        <v>12927</v>
      </c>
      <c r="C1194" s="1" t="str">
        <f t="shared" si="18"/>
        <v>0502688</v>
      </c>
      <c r="D1194" s="1" t="s">
        <v>3577</v>
      </c>
      <c r="E1194" s="1" t="s">
        <v>12928</v>
      </c>
      <c r="F1194" s="1" t="s">
        <v>3579</v>
      </c>
      <c r="G1194" s="1" t="s">
        <v>12929</v>
      </c>
      <c r="H1194" s="1" t="s">
        <v>12929</v>
      </c>
      <c r="I1194" s="1" t="s">
        <v>11496</v>
      </c>
      <c r="J1194" s="1" t="s">
        <v>68</v>
      </c>
      <c r="K1194" s="1" t="s">
        <v>3676</v>
      </c>
      <c r="L1194" s="1" t="s">
        <v>68</v>
      </c>
      <c r="M1194" s="1" t="s">
        <v>68</v>
      </c>
      <c r="N1194" s="1" t="s">
        <v>68</v>
      </c>
      <c r="O1194" s="1" t="s">
        <v>68</v>
      </c>
      <c r="P1194" s="1" t="s">
        <v>68</v>
      </c>
    </row>
    <row r="1195" spans="1:16">
      <c r="A1195" s="1" t="s">
        <v>68</v>
      </c>
      <c r="B1195" s="1" t="s">
        <v>3576</v>
      </c>
      <c r="C1195" s="1" t="str">
        <f t="shared" si="18"/>
        <v>津歯268</v>
      </c>
      <c r="D1195" s="1" t="s">
        <v>68</v>
      </c>
      <c r="E1195" s="1" t="s">
        <v>68</v>
      </c>
      <c r="F1195" s="1" t="s">
        <v>68</v>
      </c>
      <c r="G1195" s="1" t="s">
        <v>68</v>
      </c>
      <c r="H1195" s="1" t="s">
        <v>68</v>
      </c>
      <c r="I1195" s="1" t="s">
        <v>68</v>
      </c>
      <c r="J1195" s="1" t="s">
        <v>68</v>
      </c>
      <c r="K1195" s="1" t="s">
        <v>11497</v>
      </c>
      <c r="L1195" s="1" t="s">
        <v>68</v>
      </c>
      <c r="M1195" s="1" t="s">
        <v>68</v>
      </c>
      <c r="N1195" s="1" t="s">
        <v>68</v>
      </c>
      <c r="O1195" s="1" t="s">
        <v>68</v>
      </c>
      <c r="P1195" s="1" t="s">
        <v>68</v>
      </c>
    </row>
    <row r="1196" spans="1:16">
      <c r="A1196" s="1" t="s">
        <v>68</v>
      </c>
      <c r="B1196" s="1" t="s">
        <v>68</v>
      </c>
      <c r="C1196" s="1" t="str">
        <f t="shared" si="18"/>
        <v/>
      </c>
      <c r="D1196" s="1" t="s">
        <v>68</v>
      </c>
      <c r="E1196" s="1" t="s">
        <v>68</v>
      </c>
      <c r="F1196" s="1" t="s">
        <v>68</v>
      </c>
      <c r="G1196" s="1" t="s">
        <v>68</v>
      </c>
      <c r="H1196" s="1" t="s">
        <v>68</v>
      </c>
      <c r="I1196" s="1" t="s">
        <v>68</v>
      </c>
      <c r="J1196" s="1" t="s">
        <v>68</v>
      </c>
      <c r="K1196" s="1" t="s">
        <v>11716</v>
      </c>
      <c r="L1196" s="1" t="s">
        <v>68</v>
      </c>
      <c r="M1196" s="1" t="s">
        <v>68</v>
      </c>
      <c r="N1196" s="1" t="s">
        <v>68</v>
      </c>
      <c r="O1196" s="1" t="s">
        <v>68</v>
      </c>
      <c r="P1196" s="1" t="s">
        <v>68</v>
      </c>
    </row>
    <row r="1197" spans="1:16">
      <c r="A1197" s="1" t="s">
        <v>3729</v>
      </c>
      <c r="B1197" s="1" t="s">
        <v>11012</v>
      </c>
      <c r="C1197" s="1" t="str">
        <f t="shared" si="18"/>
        <v>0502696</v>
      </c>
      <c r="D1197" s="1" t="s">
        <v>3586</v>
      </c>
      <c r="E1197" s="1" t="s">
        <v>12930</v>
      </c>
      <c r="F1197" s="1" t="s">
        <v>3588</v>
      </c>
      <c r="G1197" s="1" t="s">
        <v>12931</v>
      </c>
      <c r="H1197" s="1" t="s">
        <v>12931</v>
      </c>
      <c r="I1197" s="1" t="s">
        <v>11496</v>
      </c>
      <c r="J1197" s="1" t="s">
        <v>68</v>
      </c>
      <c r="K1197" s="1" t="s">
        <v>655</v>
      </c>
      <c r="L1197" s="1" t="s">
        <v>68</v>
      </c>
      <c r="M1197" s="1" t="s">
        <v>68</v>
      </c>
      <c r="N1197" s="1" t="s">
        <v>68</v>
      </c>
      <c r="O1197" s="1" t="s">
        <v>68</v>
      </c>
      <c r="P1197" s="1" t="s">
        <v>68</v>
      </c>
    </row>
    <row r="1198" spans="1:16">
      <c r="A1198" s="1" t="s">
        <v>68</v>
      </c>
      <c r="B1198" s="1" t="s">
        <v>3585</v>
      </c>
      <c r="C1198" s="1" t="str">
        <f t="shared" si="18"/>
        <v>津歯269</v>
      </c>
      <c r="D1198" s="1" t="s">
        <v>68</v>
      </c>
      <c r="E1198" s="1" t="s">
        <v>68</v>
      </c>
      <c r="F1198" s="1" t="s">
        <v>68</v>
      </c>
      <c r="G1198" s="1" t="s">
        <v>68</v>
      </c>
      <c r="H1198" s="1" t="s">
        <v>68</v>
      </c>
      <c r="I1198" s="1" t="s">
        <v>68</v>
      </c>
      <c r="J1198" s="1" t="s">
        <v>68</v>
      </c>
      <c r="K1198" s="1" t="s">
        <v>11497</v>
      </c>
      <c r="L1198" s="1" t="s">
        <v>68</v>
      </c>
      <c r="M1198" s="1" t="s">
        <v>68</v>
      </c>
      <c r="N1198" s="1" t="s">
        <v>68</v>
      </c>
      <c r="O1198" s="1" t="s">
        <v>68</v>
      </c>
      <c r="P1198" s="1" t="s">
        <v>68</v>
      </c>
    </row>
    <row r="1199" spans="1:16">
      <c r="A1199" s="1" t="s">
        <v>68</v>
      </c>
      <c r="B1199" s="1" t="s">
        <v>68</v>
      </c>
      <c r="C1199" s="1" t="str">
        <f t="shared" si="18"/>
        <v/>
      </c>
      <c r="D1199" s="1" t="s">
        <v>68</v>
      </c>
      <c r="E1199" s="1" t="s">
        <v>68</v>
      </c>
      <c r="F1199" s="1" t="s">
        <v>68</v>
      </c>
      <c r="G1199" s="1" t="s">
        <v>68</v>
      </c>
      <c r="H1199" s="1" t="s">
        <v>68</v>
      </c>
      <c r="I1199" s="1" t="s">
        <v>68</v>
      </c>
      <c r="J1199" s="1" t="s">
        <v>68</v>
      </c>
      <c r="K1199" s="1" t="s">
        <v>11624</v>
      </c>
      <c r="L1199" s="1" t="s">
        <v>68</v>
      </c>
      <c r="M1199" s="1" t="s">
        <v>68</v>
      </c>
      <c r="N1199" s="1" t="s">
        <v>68</v>
      </c>
      <c r="O1199" s="1" t="s">
        <v>68</v>
      </c>
      <c r="P1199" s="1" t="s">
        <v>68</v>
      </c>
    </row>
    <row r="1200" spans="1:16">
      <c r="A1200" s="1" t="s">
        <v>3737</v>
      </c>
      <c r="B1200" s="1" t="s">
        <v>12932</v>
      </c>
      <c r="C1200" s="1" t="str">
        <f t="shared" si="18"/>
        <v>0502704</v>
      </c>
      <c r="D1200" s="1" t="s">
        <v>3594</v>
      </c>
      <c r="E1200" s="1" t="s">
        <v>12933</v>
      </c>
      <c r="F1200" s="1" t="s">
        <v>3597</v>
      </c>
      <c r="G1200" s="1" t="s">
        <v>12934</v>
      </c>
      <c r="H1200" s="1" t="s">
        <v>12934</v>
      </c>
      <c r="I1200" s="1" t="s">
        <v>11496</v>
      </c>
      <c r="J1200" s="1" t="s">
        <v>68</v>
      </c>
      <c r="K1200" s="1" t="s">
        <v>7062</v>
      </c>
      <c r="L1200" s="1" t="s">
        <v>68</v>
      </c>
      <c r="M1200" s="1" t="s">
        <v>68</v>
      </c>
      <c r="N1200" s="1" t="s">
        <v>68</v>
      </c>
      <c r="O1200" s="1" t="s">
        <v>68</v>
      </c>
      <c r="P1200" s="1" t="s">
        <v>68</v>
      </c>
    </row>
    <row r="1201" spans="1:16">
      <c r="A1201" s="1" t="s">
        <v>68</v>
      </c>
      <c r="B1201" s="1" t="s">
        <v>3593</v>
      </c>
      <c r="C1201" s="1" t="str">
        <f t="shared" si="18"/>
        <v>津歯270</v>
      </c>
      <c r="D1201" s="1" t="s">
        <v>68</v>
      </c>
      <c r="E1201" s="1" t="s">
        <v>68</v>
      </c>
      <c r="F1201" s="1" t="s">
        <v>68</v>
      </c>
      <c r="G1201" s="1" t="s">
        <v>68</v>
      </c>
      <c r="H1201" s="1" t="s">
        <v>68</v>
      </c>
      <c r="I1201" s="1" t="s">
        <v>68</v>
      </c>
      <c r="J1201" s="1" t="s">
        <v>68</v>
      </c>
      <c r="K1201" s="1" t="s">
        <v>11497</v>
      </c>
      <c r="L1201" s="1" t="s">
        <v>68</v>
      </c>
      <c r="M1201" s="1" t="s">
        <v>68</v>
      </c>
      <c r="N1201" s="1" t="s">
        <v>68</v>
      </c>
      <c r="O1201" s="1" t="s">
        <v>68</v>
      </c>
      <c r="P1201" s="1" t="s">
        <v>68</v>
      </c>
    </row>
    <row r="1202" spans="1:16">
      <c r="A1202" s="1" t="s">
        <v>68</v>
      </c>
      <c r="B1202" s="1" t="s">
        <v>68</v>
      </c>
      <c r="C1202" s="1" t="str">
        <f t="shared" si="18"/>
        <v/>
      </c>
      <c r="D1202" s="1" t="s">
        <v>68</v>
      </c>
      <c r="E1202" s="1" t="s">
        <v>68</v>
      </c>
      <c r="F1202" s="1" t="s">
        <v>68</v>
      </c>
      <c r="G1202" s="1" t="s">
        <v>68</v>
      </c>
      <c r="H1202" s="1" t="s">
        <v>68</v>
      </c>
      <c r="I1202" s="1" t="s">
        <v>68</v>
      </c>
      <c r="J1202" s="1" t="s">
        <v>68</v>
      </c>
      <c r="K1202" s="1" t="s">
        <v>11526</v>
      </c>
      <c r="L1202" s="1" t="s">
        <v>68</v>
      </c>
      <c r="M1202" s="1" t="s">
        <v>68</v>
      </c>
      <c r="N1202" s="1" t="s">
        <v>68</v>
      </c>
      <c r="O1202" s="1" t="s">
        <v>68</v>
      </c>
      <c r="P1202" s="1" t="s">
        <v>68</v>
      </c>
    </row>
    <row r="1203" spans="1:16">
      <c r="A1203" s="1" t="s">
        <v>3747</v>
      </c>
      <c r="B1203" s="1" t="s">
        <v>11015</v>
      </c>
      <c r="C1203" s="1" t="str">
        <f t="shared" si="18"/>
        <v>0502712</v>
      </c>
      <c r="D1203" s="1" t="s">
        <v>3604</v>
      </c>
      <c r="E1203" s="1" t="s">
        <v>12935</v>
      </c>
      <c r="F1203" s="1" t="s">
        <v>3606</v>
      </c>
      <c r="G1203" s="1" t="s">
        <v>12936</v>
      </c>
      <c r="H1203" s="1" t="s">
        <v>12936</v>
      </c>
      <c r="I1203" s="1" t="s">
        <v>11496</v>
      </c>
      <c r="J1203" s="1" t="s">
        <v>68</v>
      </c>
      <c r="K1203" s="1" t="s">
        <v>12937</v>
      </c>
      <c r="L1203" s="1" t="s">
        <v>68</v>
      </c>
      <c r="M1203" s="1" t="s">
        <v>68</v>
      </c>
      <c r="N1203" s="1" t="s">
        <v>68</v>
      </c>
      <c r="O1203" s="1" t="s">
        <v>68</v>
      </c>
      <c r="P1203" s="1" t="s">
        <v>68</v>
      </c>
    </row>
    <row r="1204" spans="1:16">
      <c r="A1204" s="1" t="s">
        <v>68</v>
      </c>
      <c r="B1204" s="1" t="s">
        <v>3603</v>
      </c>
      <c r="C1204" s="1" t="str">
        <f t="shared" si="18"/>
        <v>津歯271</v>
      </c>
      <c r="D1204" s="1" t="s">
        <v>68</v>
      </c>
      <c r="E1204" s="1" t="s">
        <v>68</v>
      </c>
      <c r="F1204" s="1" t="s">
        <v>68</v>
      </c>
      <c r="G1204" s="1" t="s">
        <v>68</v>
      </c>
      <c r="H1204" s="1" t="s">
        <v>68</v>
      </c>
      <c r="I1204" s="1" t="s">
        <v>68</v>
      </c>
      <c r="J1204" s="1" t="s">
        <v>68</v>
      </c>
      <c r="K1204" s="1" t="s">
        <v>11497</v>
      </c>
      <c r="L1204" s="1" t="s">
        <v>68</v>
      </c>
      <c r="M1204" s="1" t="s">
        <v>68</v>
      </c>
      <c r="N1204" s="1" t="s">
        <v>68</v>
      </c>
      <c r="O1204" s="1" t="s">
        <v>68</v>
      </c>
      <c r="P1204" s="1" t="s">
        <v>68</v>
      </c>
    </row>
    <row r="1205" spans="1:16">
      <c r="A1205" s="1" t="s">
        <v>68</v>
      </c>
      <c r="B1205" s="1" t="s">
        <v>68</v>
      </c>
      <c r="C1205" s="1" t="str">
        <f t="shared" si="18"/>
        <v/>
      </c>
      <c r="D1205" s="1" t="s">
        <v>68</v>
      </c>
      <c r="E1205" s="1" t="s">
        <v>68</v>
      </c>
      <c r="F1205" s="1" t="s">
        <v>68</v>
      </c>
      <c r="G1205" s="1" t="s">
        <v>68</v>
      </c>
      <c r="H1205" s="1" t="s">
        <v>68</v>
      </c>
      <c r="I1205" s="1" t="s">
        <v>68</v>
      </c>
      <c r="J1205" s="1" t="s">
        <v>68</v>
      </c>
      <c r="K1205" s="1" t="s">
        <v>12938</v>
      </c>
      <c r="L1205" s="1" t="s">
        <v>68</v>
      </c>
      <c r="M1205" s="1" t="s">
        <v>68</v>
      </c>
      <c r="N1205" s="1" t="s">
        <v>68</v>
      </c>
      <c r="O1205" s="1" t="s">
        <v>68</v>
      </c>
      <c r="P1205" s="1" t="s">
        <v>68</v>
      </c>
    </row>
    <row r="1206" spans="1:16">
      <c r="A1206" s="1" t="s">
        <v>3756</v>
      </c>
      <c r="B1206" s="1" t="s">
        <v>11018</v>
      </c>
      <c r="C1206" s="1" t="str">
        <f t="shared" si="18"/>
        <v>0502738</v>
      </c>
      <c r="D1206" s="1" t="s">
        <v>3614</v>
      </c>
      <c r="E1206" s="1" t="s">
        <v>12939</v>
      </c>
      <c r="F1206" s="1" t="s">
        <v>3616</v>
      </c>
      <c r="G1206" s="1" t="s">
        <v>12940</v>
      </c>
      <c r="H1206" s="1" t="s">
        <v>12940</v>
      </c>
      <c r="I1206" s="1" t="s">
        <v>11496</v>
      </c>
      <c r="J1206" s="1" t="s">
        <v>68</v>
      </c>
      <c r="K1206" s="1" t="s">
        <v>6636</v>
      </c>
      <c r="L1206" s="1" t="s">
        <v>68</v>
      </c>
      <c r="M1206" s="1" t="s">
        <v>68</v>
      </c>
      <c r="N1206" s="1" t="s">
        <v>68</v>
      </c>
      <c r="O1206" s="1" t="s">
        <v>68</v>
      </c>
      <c r="P1206" s="1" t="s">
        <v>68</v>
      </c>
    </row>
    <row r="1207" spans="1:16">
      <c r="A1207" s="1" t="s">
        <v>68</v>
      </c>
      <c r="B1207" s="1" t="s">
        <v>3613</v>
      </c>
      <c r="C1207" s="1" t="str">
        <f t="shared" si="18"/>
        <v>津歯273</v>
      </c>
      <c r="D1207" s="1" t="s">
        <v>68</v>
      </c>
      <c r="E1207" s="1" t="s">
        <v>68</v>
      </c>
      <c r="F1207" s="1" t="s">
        <v>68</v>
      </c>
      <c r="G1207" s="1" t="s">
        <v>68</v>
      </c>
      <c r="H1207" s="1" t="s">
        <v>68</v>
      </c>
      <c r="I1207" s="1" t="s">
        <v>68</v>
      </c>
      <c r="J1207" s="1" t="s">
        <v>68</v>
      </c>
      <c r="K1207" s="1" t="s">
        <v>11497</v>
      </c>
      <c r="L1207" s="1" t="s">
        <v>68</v>
      </c>
      <c r="M1207" s="1" t="s">
        <v>68</v>
      </c>
      <c r="N1207" s="1" t="s">
        <v>68</v>
      </c>
      <c r="O1207" s="1" t="s">
        <v>68</v>
      </c>
      <c r="P1207" s="1" t="s">
        <v>68</v>
      </c>
    </row>
    <row r="1208" spans="1:16">
      <c r="A1208" s="1" t="s">
        <v>68</v>
      </c>
      <c r="B1208" s="1" t="s">
        <v>68</v>
      </c>
      <c r="C1208" s="1" t="str">
        <f t="shared" si="18"/>
        <v/>
      </c>
      <c r="D1208" s="1" t="s">
        <v>68</v>
      </c>
      <c r="E1208" s="1" t="s">
        <v>68</v>
      </c>
      <c r="F1208" s="1" t="s">
        <v>68</v>
      </c>
      <c r="G1208" s="1" t="s">
        <v>68</v>
      </c>
      <c r="H1208" s="1" t="s">
        <v>68</v>
      </c>
      <c r="I1208" s="1" t="s">
        <v>68</v>
      </c>
      <c r="J1208" s="1" t="s">
        <v>68</v>
      </c>
      <c r="K1208" s="1" t="s">
        <v>11558</v>
      </c>
      <c r="L1208" s="1" t="s">
        <v>68</v>
      </c>
      <c r="M1208" s="1" t="s">
        <v>68</v>
      </c>
      <c r="N1208" s="1" t="s">
        <v>68</v>
      </c>
      <c r="O1208" s="1" t="s">
        <v>68</v>
      </c>
      <c r="P1208" s="1" t="s">
        <v>68</v>
      </c>
    </row>
    <row r="1209" spans="1:16">
      <c r="A1209" s="1" t="s">
        <v>3765</v>
      </c>
      <c r="B1209" s="1" t="s">
        <v>11021</v>
      </c>
      <c r="C1209" s="1" t="str">
        <f t="shared" si="18"/>
        <v>0502753</v>
      </c>
      <c r="D1209" s="1" t="s">
        <v>3624</v>
      </c>
      <c r="E1209" s="1" t="s">
        <v>12941</v>
      </c>
      <c r="F1209" s="1" t="s">
        <v>3626</v>
      </c>
      <c r="G1209" s="1" t="s">
        <v>12942</v>
      </c>
      <c r="H1209" s="1" t="s">
        <v>12942</v>
      </c>
      <c r="I1209" s="1" t="s">
        <v>11496</v>
      </c>
      <c r="J1209" s="1" t="s">
        <v>68</v>
      </c>
      <c r="K1209" s="1" t="s">
        <v>633</v>
      </c>
      <c r="L1209" s="1" t="s">
        <v>68</v>
      </c>
      <c r="M1209" s="1" t="s">
        <v>68</v>
      </c>
      <c r="N1209" s="1" t="s">
        <v>68</v>
      </c>
      <c r="O1209" s="1" t="s">
        <v>68</v>
      </c>
      <c r="P1209" s="1" t="s">
        <v>68</v>
      </c>
    </row>
    <row r="1210" spans="1:16">
      <c r="A1210" s="1" t="s">
        <v>68</v>
      </c>
      <c r="B1210" s="1" t="s">
        <v>3623</v>
      </c>
      <c r="C1210" s="1" t="str">
        <f t="shared" si="18"/>
        <v>津歯275</v>
      </c>
      <c r="D1210" s="1" t="s">
        <v>68</v>
      </c>
      <c r="E1210" s="1" t="s">
        <v>68</v>
      </c>
      <c r="F1210" s="1" t="s">
        <v>68</v>
      </c>
      <c r="G1210" s="1" t="s">
        <v>68</v>
      </c>
      <c r="H1210" s="1" t="s">
        <v>68</v>
      </c>
      <c r="I1210" s="1" t="s">
        <v>68</v>
      </c>
      <c r="J1210" s="1" t="s">
        <v>68</v>
      </c>
      <c r="K1210" s="1" t="s">
        <v>11497</v>
      </c>
      <c r="L1210" s="1" t="s">
        <v>68</v>
      </c>
      <c r="M1210" s="1" t="s">
        <v>68</v>
      </c>
      <c r="N1210" s="1" t="s">
        <v>68</v>
      </c>
      <c r="O1210" s="1" t="s">
        <v>68</v>
      </c>
      <c r="P1210" s="1" t="s">
        <v>68</v>
      </c>
    </row>
    <row r="1211" spans="1:16">
      <c r="A1211" s="1" t="s">
        <v>68</v>
      </c>
      <c r="B1211" s="1" t="s">
        <v>68</v>
      </c>
      <c r="C1211" s="1" t="str">
        <f t="shared" si="18"/>
        <v/>
      </c>
      <c r="D1211" s="1" t="s">
        <v>68</v>
      </c>
      <c r="E1211" s="1" t="s">
        <v>68</v>
      </c>
      <c r="F1211" s="1" t="s">
        <v>68</v>
      </c>
      <c r="G1211" s="1" t="s">
        <v>68</v>
      </c>
      <c r="H1211" s="1" t="s">
        <v>68</v>
      </c>
      <c r="I1211" s="1" t="s">
        <v>68</v>
      </c>
      <c r="J1211" s="1" t="s">
        <v>68</v>
      </c>
      <c r="K1211" s="1" t="s">
        <v>11582</v>
      </c>
      <c r="L1211" s="1" t="s">
        <v>68</v>
      </c>
      <c r="M1211" s="1" t="s">
        <v>68</v>
      </c>
      <c r="N1211" s="1" t="s">
        <v>68</v>
      </c>
      <c r="O1211" s="1" t="s">
        <v>68</v>
      </c>
      <c r="P1211" s="1" t="s">
        <v>68</v>
      </c>
    </row>
    <row r="1212" spans="1:16">
      <c r="A1212" s="1" t="s">
        <v>3774</v>
      </c>
      <c r="B1212" s="1" t="s">
        <v>11024</v>
      </c>
      <c r="C1212" s="1" t="str">
        <f t="shared" si="18"/>
        <v>0502761</v>
      </c>
      <c r="D1212" s="1" t="s">
        <v>3633</v>
      </c>
      <c r="E1212" s="1" t="s">
        <v>12943</v>
      </c>
      <c r="F1212" s="1" t="s">
        <v>3636</v>
      </c>
      <c r="G1212" s="1" t="s">
        <v>12944</v>
      </c>
      <c r="H1212" s="1" t="s">
        <v>12944</v>
      </c>
      <c r="I1212" s="1" t="s">
        <v>11496</v>
      </c>
      <c r="J1212" s="1" t="s">
        <v>68</v>
      </c>
      <c r="K1212" s="1" t="s">
        <v>633</v>
      </c>
      <c r="L1212" s="1" t="s">
        <v>68</v>
      </c>
      <c r="M1212" s="1" t="s">
        <v>68</v>
      </c>
      <c r="N1212" s="1" t="s">
        <v>68</v>
      </c>
      <c r="O1212" s="1" t="s">
        <v>68</v>
      </c>
      <c r="P1212" s="1" t="s">
        <v>68</v>
      </c>
    </row>
    <row r="1213" spans="1:16">
      <c r="A1213" s="1" t="s">
        <v>68</v>
      </c>
      <c r="B1213" s="1" t="s">
        <v>3632</v>
      </c>
      <c r="C1213" s="1" t="str">
        <f t="shared" si="18"/>
        <v>津歯276</v>
      </c>
      <c r="D1213" s="1" t="s">
        <v>68</v>
      </c>
      <c r="E1213" s="1" t="s">
        <v>68</v>
      </c>
      <c r="F1213" s="1" t="s">
        <v>68</v>
      </c>
      <c r="G1213" s="1" t="s">
        <v>68</v>
      </c>
      <c r="H1213" s="1" t="s">
        <v>68</v>
      </c>
      <c r="I1213" s="1" t="s">
        <v>68</v>
      </c>
      <c r="J1213" s="1" t="s">
        <v>68</v>
      </c>
      <c r="K1213" s="1" t="s">
        <v>11497</v>
      </c>
      <c r="L1213" s="1" t="s">
        <v>68</v>
      </c>
      <c r="M1213" s="1" t="s">
        <v>68</v>
      </c>
      <c r="N1213" s="1" t="s">
        <v>68</v>
      </c>
      <c r="O1213" s="1" t="s">
        <v>68</v>
      </c>
      <c r="P1213" s="1" t="s">
        <v>68</v>
      </c>
    </row>
    <row r="1214" spans="1:16">
      <c r="A1214" s="1" t="s">
        <v>68</v>
      </c>
      <c r="B1214" s="1" t="s">
        <v>68</v>
      </c>
      <c r="C1214" s="1" t="str">
        <f t="shared" si="18"/>
        <v/>
      </c>
      <c r="D1214" s="1" t="s">
        <v>68</v>
      </c>
      <c r="E1214" s="1" t="s">
        <v>68</v>
      </c>
      <c r="F1214" s="1" t="s">
        <v>68</v>
      </c>
      <c r="G1214" s="1" t="s">
        <v>68</v>
      </c>
      <c r="H1214" s="1" t="s">
        <v>68</v>
      </c>
      <c r="I1214" s="1" t="s">
        <v>68</v>
      </c>
      <c r="J1214" s="1" t="s">
        <v>68</v>
      </c>
      <c r="K1214" s="1" t="s">
        <v>11582</v>
      </c>
      <c r="L1214" s="1" t="s">
        <v>68</v>
      </c>
      <c r="M1214" s="1" t="s">
        <v>68</v>
      </c>
      <c r="N1214" s="1" t="s">
        <v>68</v>
      </c>
      <c r="O1214" s="1" t="s">
        <v>68</v>
      </c>
      <c r="P1214" s="1" t="s">
        <v>68</v>
      </c>
    </row>
    <row r="1215" spans="1:16">
      <c r="A1215" s="1" t="s">
        <v>3782</v>
      </c>
      <c r="B1215" s="1" t="s">
        <v>11027</v>
      </c>
      <c r="C1215" s="1" t="str">
        <f t="shared" si="18"/>
        <v>0502779</v>
      </c>
      <c r="D1215" s="1" t="s">
        <v>3643</v>
      </c>
      <c r="E1215" s="1" t="s">
        <v>12945</v>
      </c>
      <c r="F1215" s="1" t="s">
        <v>3645</v>
      </c>
      <c r="G1215" s="1" t="s">
        <v>12946</v>
      </c>
      <c r="H1215" s="1" t="s">
        <v>12946</v>
      </c>
      <c r="I1215" s="1" t="s">
        <v>11496</v>
      </c>
      <c r="J1215" s="1" t="s">
        <v>68</v>
      </c>
      <c r="K1215" s="1" t="s">
        <v>1433</v>
      </c>
      <c r="L1215" s="1" t="s">
        <v>68</v>
      </c>
      <c r="M1215" s="1" t="s">
        <v>68</v>
      </c>
      <c r="N1215" s="1" t="s">
        <v>68</v>
      </c>
      <c r="O1215" s="1" t="s">
        <v>68</v>
      </c>
      <c r="P1215" s="1" t="s">
        <v>68</v>
      </c>
    </row>
    <row r="1216" spans="1:16">
      <c r="A1216" s="1" t="s">
        <v>68</v>
      </c>
      <c r="B1216" s="1" t="s">
        <v>3642</v>
      </c>
      <c r="C1216" s="1" t="str">
        <f t="shared" si="18"/>
        <v>津歯277</v>
      </c>
      <c r="D1216" s="1" t="s">
        <v>68</v>
      </c>
      <c r="E1216" s="1" t="s">
        <v>68</v>
      </c>
      <c r="F1216" s="1" t="s">
        <v>68</v>
      </c>
      <c r="G1216" s="1" t="s">
        <v>68</v>
      </c>
      <c r="H1216" s="1" t="s">
        <v>68</v>
      </c>
      <c r="I1216" s="1" t="s">
        <v>68</v>
      </c>
      <c r="J1216" s="1" t="s">
        <v>68</v>
      </c>
      <c r="K1216" s="1" t="s">
        <v>11497</v>
      </c>
      <c r="L1216" s="1" t="s">
        <v>68</v>
      </c>
      <c r="M1216" s="1" t="s">
        <v>68</v>
      </c>
      <c r="N1216" s="1" t="s">
        <v>68</v>
      </c>
      <c r="O1216" s="1" t="s">
        <v>68</v>
      </c>
      <c r="P1216" s="1" t="s">
        <v>68</v>
      </c>
    </row>
    <row r="1217" spans="1:16">
      <c r="A1217" s="1" t="s">
        <v>68</v>
      </c>
      <c r="B1217" s="1" t="s">
        <v>68</v>
      </c>
      <c r="C1217" s="1" t="str">
        <f t="shared" si="18"/>
        <v/>
      </c>
      <c r="D1217" s="1" t="s">
        <v>68</v>
      </c>
      <c r="E1217" s="1" t="s">
        <v>68</v>
      </c>
      <c r="F1217" s="1" t="s">
        <v>68</v>
      </c>
      <c r="G1217" s="1" t="s">
        <v>68</v>
      </c>
      <c r="H1217" s="1" t="s">
        <v>68</v>
      </c>
      <c r="I1217" s="1" t="s">
        <v>68</v>
      </c>
      <c r="J1217" s="1" t="s">
        <v>68</v>
      </c>
      <c r="K1217" s="1" t="s">
        <v>12270</v>
      </c>
      <c r="L1217" s="1" t="s">
        <v>68</v>
      </c>
      <c r="M1217" s="1" t="s">
        <v>68</v>
      </c>
      <c r="N1217" s="1" t="s">
        <v>68</v>
      </c>
      <c r="O1217" s="1" t="s">
        <v>68</v>
      </c>
      <c r="P1217" s="1" t="s">
        <v>68</v>
      </c>
    </row>
    <row r="1218" spans="1:16">
      <c r="A1218" s="1" t="s">
        <v>3790</v>
      </c>
      <c r="B1218" s="1" t="s">
        <v>12947</v>
      </c>
      <c r="C1218" s="1" t="str">
        <f t="shared" si="18"/>
        <v>0502787</v>
      </c>
      <c r="D1218" s="1" t="s">
        <v>3651</v>
      </c>
      <c r="E1218" s="1" t="s">
        <v>12948</v>
      </c>
      <c r="F1218" s="1" t="s">
        <v>3653</v>
      </c>
      <c r="G1218" s="1" t="s">
        <v>12949</v>
      </c>
      <c r="H1218" s="1" t="s">
        <v>12949</v>
      </c>
      <c r="I1218" s="1" t="s">
        <v>11496</v>
      </c>
      <c r="J1218" s="1" t="s">
        <v>68</v>
      </c>
      <c r="K1218" s="1" t="s">
        <v>3657</v>
      </c>
      <c r="L1218" s="1" t="s">
        <v>68</v>
      </c>
      <c r="M1218" s="1" t="s">
        <v>68</v>
      </c>
      <c r="N1218" s="1" t="s">
        <v>68</v>
      </c>
      <c r="O1218" s="1" t="s">
        <v>68</v>
      </c>
      <c r="P1218" s="1" t="s">
        <v>68</v>
      </c>
    </row>
    <row r="1219" spans="1:16">
      <c r="A1219" s="1" t="s">
        <v>68</v>
      </c>
      <c r="B1219" s="1" t="s">
        <v>3650</v>
      </c>
      <c r="C1219" s="1" t="str">
        <f t="shared" si="18"/>
        <v>津歯278</v>
      </c>
      <c r="D1219" s="1" t="s">
        <v>68</v>
      </c>
      <c r="E1219" s="1" t="s">
        <v>68</v>
      </c>
      <c r="F1219" s="1" t="s">
        <v>68</v>
      </c>
      <c r="G1219" s="1" t="s">
        <v>68</v>
      </c>
      <c r="H1219" s="1" t="s">
        <v>68</v>
      </c>
      <c r="I1219" s="1" t="s">
        <v>68</v>
      </c>
      <c r="J1219" s="1" t="s">
        <v>68</v>
      </c>
      <c r="K1219" s="1" t="s">
        <v>11497</v>
      </c>
      <c r="L1219" s="1" t="s">
        <v>68</v>
      </c>
      <c r="M1219" s="1" t="s">
        <v>68</v>
      </c>
      <c r="N1219" s="1" t="s">
        <v>68</v>
      </c>
      <c r="O1219" s="1" t="s">
        <v>68</v>
      </c>
      <c r="P1219" s="1" t="s">
        <v>68</v>
      </c>
    </row>
    <row r="1220" spans="1:16">
      <c r="A1220" s="1" t="s">
        <v>68</v>
      </c>
      <c r="B1220" s="1" t="s">
        <v>68</v>
      </c>
      <c r="C1220" s="1" t="str">
        <f t="shared" si="18"/>
        <v/>
      </c>
      <c r="D1220" s="1" t="s">
        <v>68</v>
      </c>
      <c r="E1220" s="1" t="s">
        <v>68</v>
      </c>
      <c r="F1220" s="1" t="s">
        <v>68</v>
      </c>
      <c r="G1220" s="1" t="s">
        <v>68</v>
      </c>
      <c r="H1220" s="1" t="s">
        <v>68</v>
      </c>
      <c r="I1220" s="1" t="s">
        <v>68</v>
      </c>
      <c r="J1220" s="1" t="s">
        <v>68</v>
      </c>
      <c r="K1220" s="1" t="s">
        <v>12950</v>
      </c>
      <c r="L1220" s="1" t="s">
        <v>68</v>
      </c>
      <c r="M1220" s="1" t="s">
        <v>68</v>
      </c>
      <c r="N1220" s="1" t="s">
        <v>68</v>
      </c>
      <c r="O1220" s="1" t="s">
        <v>68</v>
      </c>
      <c r="P1220" s="1" t="s">
        <v>68</v>
      </c>
    </row>
    <row r="1221" spans="1:16">
      <c r="A1221" s="1" t="s">
        <v>3799</v>
      </c>
      <c r="B1221" s="1" t="s">
        <v>11030</v>
      </c>
      <c r="C1221" s="1" t="str">
        <f t="shared" si="18"/>
        <v>0502795</v>
      </c>
      <c r="D1221" s="1" t="s">
        <v>3661</v>
      </c>
      <c r="E1221" s="1" t="s">
        <v>12951</v>
      </c>
      <c r="F1221" s="1" t="s">
        <v>3664</v>
      </c>
      <c r="G1221" s="1" t="s">
        <v>12952</v>
      </c>
      <c r="H1221" s="1" t="s">
        <v>12952</v>
      </c>
      <c r="I1221" s="1" t="s">
        <v>11496</v>
      </c>
      <c r="J1221" s="1" t="s">
        <v>68</v>
      </c>
      <c r="K1221" s="1" t="s">
        <v>1167</v>
      </c>
      <c r="L1221" s="1" t="s">
        <v>68</v>
      </c>
      <c r="M1221" s="1" t="s">
        <v>68</v>
      </c>
      <c r="N1221" s="1" t="s">
        <v>68</v>
      </c>
      <c r="O1221" s="1" t="s">
        <v>68</v>
      </c>
      <c r="P1221" s="1" t="s">
        <v>68</v>
      </c>
    </row>
    <row r="1222" spans="1:16">
      <c r="A1222" s="1" t="s">
        <v>68</v>
      </c>
      <c r="B1222" s="1" t="s">
        <v>3660</v>
      </c>
      <c r="C1222" s="1" t="str">
        <f t="shared" si="18"/>
        <v>津歯279</v>
      </c>
      <c r="D1222" s="1" t="s">
        <v>68</v>
      </c>
      <c r="E1222" s="1" t="s">
        <v>68</v>
      </c>
      <c r="F1222" s="1" t="s">
        <v>68</v>
      </c>
      <c r="G1222" s="1" t="s">
        <v>68</v>
      </c>
      <c r="H1222" s="1" t="s">
        <v>68</v>
      </c>
      <c r="I1222" s="1" t="s">
        <v>68</v>
      </c>
      <c r="J1222" s="1" t="s">
        <v>68</v>
      </c>
      <c r="K1222" s="1" t="s">
        <v>11497</v>
      </c>
      <c r="L1222" s="1" t="s">
        <v>68</v>
      </c>
      <c r="M1222" s="1" t="s">
        <v>68</v>
      </c>
      <c r="N1222" s="1" t="s">
        <v>68</v>
      </c>
      <c r="O1222" s="1" t="s">
        <v>68</v>
      </c>
      <c r="P1222" s="1" t="s">
        <v>68</v>
      </c>
    </row>
    <row r="1223" spans="1:16">
      <c r="A1223" s="1" t="s">
        <v>68</v>
      </c>
      <c r="B1223" s="1" t="s">
        <v>68</v>
      </c>
      <c r="C1223" s="1" t="str">
        <f t="shared" si="18"/>
        <v/>
      </c>
      <c r="D1223" s="1" t="s">
        <v>68</v>
      </c>
      <c r="E1223" s="1" t="s">
        <v>68</v>
      </c>
      <c r="F1223" s="1" t="s">
        <v>68</v>
      </c>
      <c r="G1223" s="1" t="s">
        <v>68</v>
      </c>
      <c r="H1223" s="1" t="s">
        <v>68</v>
      </c>
      <c r="I1223" s="1" t="s">
        <v>68</v>
      </c>
      <c r="J1223" s="1" t="s">
        <v>68</v>
      </c>
      <c r="K1223" s="1" t="s">
        <v>12662</v>
      </c>
      <c r="L1223" s="1" t="s">
        <v>68</v>
      </c>
      <c r="M1223" s="1" t="s">
        <v>68</v>
      </c>
      <c r="N1223" s="1" t="s">
        <v>68</v>
      </c>
      <c r="O1223" s="1" t="s">
        <v>68</v>
      </c>
      <c r="P1223" s="1" t="s">
        <v>68</v>
      </c>
    </row>
    <row r="1224" spans="1:16">
      <c r="A1224" s="1" t="s">
        <v>3808</v>
      </c>
      <c r="B1224" s="1" t="s">
        <v>11033</v>
      </c>
      <c r="C1224" s="1" t="str">
        <f t="shared" si="18"/>
        <v>0502803</v>
      </c>
      <c r="D1224" s="1" t="s">
        <v>3670</v>
      </c>
      <c r="E1224" s="1" t="s">
        <v>12953</v>
      </c>
      <c r="F1224" s="1" t="s">
        <v>3673</v>
      </c>
      <c r="G1224" s="1" t="s">
        <v>12954</v>
      </c>
      <c r="H1224" s="1" t="s">
        <v>12954</v>
      </c>
      <c r="I1224" s="1" t="s">
        <v>11496</v>
      </c>
      <c r="J1224" s="1" t="s">
        <v>68</v>
      </c>
      <c r="K1224" s="1" t="s">
        <v>11620</v>
      </c>
      <c r="L1224" s="1" t="s">
        <v>68</v>
      </c>
      <c r="M1224" s="1" t="s">
        <v>68</v>
      </c>
      <c r="N1224" s="1" t="s">
        <v>68</v>
      </c>
      <c r="O1224" s="1" t="s">
        <v>68</v>
      </c>
      <c r="P1224" s="1" t="s">
        <v>68</v>
      </c>
    </row>
    <row r="1225" spans="1:16">
      <c r="A1225" s="1" t="s">
        <v>68</v>
      </c>
      <c r="B1225" s="1" t="s">
        <v>3669</v>
      </c>
      <c r="C1225" s="1" t="str">
        <f t="shared" si="18"/>
        <v>津歯280</v>
      </c>
      <c r="D1225" s="1" t="s">
        <v>68</v>
      </c>
      <c r="E1225" s="1" t="s">
        <v>68</v>
      </c>
      <c r="F1225" s="1" t="s">
        <v>68</v>
      </c>
      <c r="G1225" s="1" t="s">
        <v>68</v>
      </c>
      <c r="H1225" s="1" t="s">
        <v>68</v>
      </c>
      <c r="I1225" s="1" t="s">
        <v>68</v>
      </c>
      <c r="J1225" s="1" t="s">
        <v>68</v>
      </c>
      <c r="K1225" s="1" t="s">
        <v>11497</v>
      </c>
      <c r="L1225" s="1" t="s">
        <v>68</v>
      </c>
      <c r="M1225" s="1" t="s">
        <v>68</v>
      </c>
      <c r="N1225" s="1" t="s">
        <v>68</v>
      </c>
      <c r="O1225" s="1" t="s">
        <v>68</v>
      </c>
      <c r="P1225" s="1" t="s">
        <v>68</v>
      </c>
    </row>
    <row r="1226" spans="1:16">
      <c r="A1226" s="1" t="s">
        <v>68</v>
      </c>
      <c r="B1226" s="1" t="s">
        <v>68</v>
      </c>
      <c r="C1226" s="1" t="str">
        <f t="shared" ref="C1226:C1289" si="19">SUBSTITUTE(B1226,"-","")</f>
        <v/>
      </c>
      <c r="D1226" s="1" t="s">
        <v>68</v>
      </c>
      <c r="E1226" s="1" t="s">
        <v>68</v>
      </c>
      <c r="F1226" s="1" t="s">
        <v>68</v>
      </c>
      <c r="G1226" s="1" t="s">
        <v>68</v>
      </c>
      <c r="H1226" s="1" t="s">
        <v>68</v>
      </c>
      <c r="I1226" s="1" t="s">
        <v>68</v>
      </c>
      <c r="J1226" s="1" t="s">
        <v>68</v>
      </c>
      <c r="K1226" s="1" t="s">
        <v>11621</v>
      </c>
      <c r="L1226" s="1" t="s">
        <v>68</v>
      </c>
      <c r="M1226" s="1" t="s">
        <v>68</v>
      </c>
      <c r="N1226" s="1" t="s">
        <v>68</v>
      </c>
      <c r="O1226" s="1" t="s">
        <v>68</v>
      </c>
      <c r="P1226" s="1" t="s">
        <v>68</v>
      </c>
    </row>
    <row r="1227" spans="1:16">
      <c r="A1227" s="1" t="s">
        <v>3817</v>
      </c>
      <c r="B1227" s="1" t="s">
        <v>12955</v>
      </c>
      <c r="C1227" s="1" t="str">
        <f t="shared" si="19"/>
        <v>0502811</v>
      </c>
      <c r="D1227" s="1" t="s">
        <v>3680</v>
      </c>
      <c r="E1227" s="1" t="s">
        <v>12956</v>
      </c>
      <c r="F1227" s="1" t="s">
        <v>3682</v>
      </c>
      <c r="G1227" s="1" t="s">
        <v>12957</v>
      </c>
      <c r="H1227" s="1" t="s">
        <v>12957</v>
      </c>
      <c r="I1227" s="1" t="s">
        <v>11496</v>
      </c>
      <c r="J1227" s="1" t="s">
        <v>68</v>
      </c>
      <c r="K1227" s="1" t="s">
        <v>1524</v>
      </c>
      <c r="L1227" s="1" t="s">
        <v>68</v>
      </c>
      <c r="M1227" s="1" t="s">
        <v>68</v>
      </c>
      <c r="N1227" s="1" t="s">
        <v>68</v>
      </c>
      <c r="O1227" s="1" t="s">
        <v>68</v>
      </c>
      <c r="P1227" s="1" t="s">
        <v>68</v>
      </c>
    </row>
    <row r="1228" spans="1:16">
      <c r="A1228" s="1" t="s">
        <v>68</v>
      </c>
      <c r="B1228" s="1" t="s">
        <v>3679</v>
      </c>
      <c r="C1228" s="1" t="str">
        <f t="shared" si="19"/>
        <v>津歯281</v>
      </c>
      <c r="D1228" s="1" t="s">
        <v>68</v>
      </c>
      <c r="E1228" s="1" t="s">
        <v>68</v>
      </c>
      <c r="F1228" s="1" t="s">
        <v>68</v>
      </c>
      <c r="G1228" s="1" t="s">
        <v>68</v>
      </c>
      <c r="H1228" s="1" t="s">
        <v>68</v>
      </c>
      <c r="I1228" s="1" t="s">
        <v>68</v>
      </c>
      <c r="J1228" s="1" t="s">
        <v>68</v>
      </c>
      <c r="K1228" s="1" t="s">
        <v>11497</v>
      </c>
      <c r="L1228" s="1" t="s">
        <v>68</v>
      </c>
      <c r="M1228" s="1" t="s">
        <v>68</v>
      </c>
      <c r="N1228" s="1" t="s">
        <v>68</v>
      </c>
      <c r="O1228" s="1" t="s">
        <v>68</v>
      </c>
      <c r="P1228" s="1" t="s">
        <v>68</v>
      </c>
    </row>
    <row r="1229" spans="1:16">
      <c r="A1229" s="1" t="s">
        <v>68</v>
      </c>
      <c r="B1229" s="1" t="s">
        <v>68</v>
      </c>
      <c r="C1229" s="1" t="str">
        <f t="shared" si="19"/>
        <v/>
      </c>
      <c r="D1229" s="1" t="s">
        <v>68</v>
      </c>
      <c r="E1229" s="1" t="s">
        <v>68</v>
      </c>
      <c r="F1229" s="1" t="s">
        <v>68</v>
      </c>
      <c r="G1229" s="1" t="s">
        <v>68</v>
      </c>
      <c r="H1229" s="1" t="s">
        <v>68</v>
      </c>
      <c r="I1229" s="1" t="s">
        <v>68</v>
      </c>
      <c r="J1229" s="1" t="s">
        <v>68</v>
      </c>
      <c r="K1229" s="1" t="s">
        <v>11512</v>
      </c>
      <c r="L1229" s="1" t="s">
        <v>68</v>
      </c>
      <c r="M1229" s="1" t="s">
        <v>68</v>
      </c>
      <c r="N1229" s="1" t="s">
        <v>68</v>
      </c>
      <c r="O1229" s="1" t="s">
        <v>68</v>
      </c>
      <c r="P1229" s="1" t="s">
        <v>68</v>
      </c>
    </row>
    <row r="1230" spans="1:16">
      <c r="A1230" s="1" t="s">
        <v>3825</v>
      </c>
      <c r="B1230" s="1" t="s">
        <v>12958</v>
      </c>
      <c r="C1230" s="1" t="str">
        <f t="shared" si="19"/>
        <v>0502829</v>
      </c>
      <c r="D1230" s="1" t="s">
        <v>3688</v>
      </c>
      <c r="E1230" s="1" t="s">
        <v>12959</v>
      </c>
      <c r="F1230" s="1" t="s">
        <v>3691</v>
      </c>
      <c r="G1230" s="1" t="s">
        <v>12960</v>
      </c>
      <c r="H1230" s="1" t="s">
        <v>12960</v>
      </c>
      <c r="I1230" s="1" t="s">
        <v>11496</v>
      </c>
      <c r="J1230" s="1" t="s">
        <v>68</v>
      </c>
      <c r="K1230" s="1" t="s">
        <v>1544</v>
      </c>
      <c r="L1230" s="1" t="s">
        <v>68</v>
      </c>
      <c r="M1230" s="1" t="s">
        <v>68</v>
      </c>
      <c r="N1230" s="1" t="s">
        <v>68</v>
      </c>
      <c r="O1230" s="1" t="s">
        <v>68</v>
      </c>
      <c r="P1230" s="1" t="s">
        <v>68</v>
      </c>
    </row>
    <row r="1231" spans="1:16">
      <c r="A1231" s="1" t="s">
        <v>68</v>
      </c>
      <c r="B1231" s="1" t="s">
        <v>3687</v>
      </c>
      <c r="C1231" s="1" t="str">
        <f t="shared" si="19"/>
        <v>津歯282</v>
      </c>
      <c r="D1231" s="1" t="s">
        <v>68</v>
      </c>
      <c r="E1231" s="1" t="s">
        <v>68</v>
      </c>
      <c r="F1231" s="1" t="s">
        <v>68</v>
      </c>
      <c r="G1231" s="1" t="s">
        <v>68</v>
      </c>
      <c r="H1231" s="1" t="s">
        <v>68</v>
      </c>
      <c r="I1231" s="1" t="s">
        <v>68</v>
      </c>
      <c r="J1231" s="1" t="s">
        <v>68</v>
      </c>
      <c r="K1231" s="1" t="s">
        <v>11497</v>
      </c>
      <c r="L1231" s="1" t="s">
        <v>68</v>
      </c>
      <c r="M1231" s="1" t="s">
        <v>68</v>
      </c>
      <c r="N1231" s="1" t="s">
        <v>68</v>
      </c>
      <c r="O1231" s="1" t="s">
        <v>68</v>
      </c>
      <c r="P1231" s="1" t="s">
        <v>68</v>
      </c>
    </row>
    <row r="1232" spans="1:16">
      <c r="A1232" s="1" t="s">
        <v>68</v>
      </c>
      <c r="B1232" s="1" t="s">
        <v>68</v>
      </c>
      <c r="C1232" s="1" t="str">
        <f t="shared" si="19"/>
        <v/>
      </c>
      <c r="D1232" s="1" t="s">
        <v>68</v>
      </c>
      <c r="E1232" s="1" t="s">
        <v>68</v>
      </c>
      <c r="F1232" s="1" t="s">
        <v>68</v>
      </c>
      <c r="G1232" s="1" t="s">
        <v>68</v>
      </c>
      <c r="H1232" s="1" t="s">
        <v>68</v>
      </c>
      <c r="I1232" s="1" t="s">
        <v>68</v>
      </c>
      <c r="J1232" s="1" t="s">
        <v>68</v>
      </c>
      <c r="K1232" s="1" t="s">
        <v>11605</v>
      </c>
      <c r="L1232" s="1" t="s">
        <v>68</v>
      </c>
      <c r="M1232" s="1" t="s">
        <v>68</v>
      </c>
      <c r="N1232" s="1" t="s">
        <v>68</v>
      </c>
      <c r="O1232" s="1" t="s">
        <v>68</v>
      </c>
      <c r="P1232" s="1" t="s">
        <v>68</v>
      </c>
    </row>
    <row r="1233" spans="1:16">
      <c r="A1233" s="1" t="s">
        <v>3833</v>
      </c>
      <c r="B1233" s="1" t="s">
        <v>11036</v>
      </c>
      <c r="C1233" s="1" t="str">
        <f t="shared" si="19"/>
        <v>0502845</v>
      </c>
      <c r="D1233" s="1" t="s">
        <v>3697</v>
      </c>
      <c r="E1233" s="1" t="s">
        <v>12961</v>
      </c>
      <c r="F1233" s="1" t="s">
        <v>3699</v>
      </c>
      <c r="G1233" s="1" t="s">
        <v>12962</v>
      </c>
      <c r="H1233" s="1" t="s">
        <v>12962</v>
      </c>
      <c r="I1233" s="1" t="s">
        <v>11496</v>
      </c>
      <c r="J1233" s="1" t="s">
        <v>68</v>
      </c>
      <c r="K1233" s="1" t="s">
        <v>3703</v>
      </c>
      <c r="L1233" s="1" t="s">
        <v>68</v>
      </c>
      <c r="M1233" s="1" t="s">
        <v>68</v>
      </c>
      <c r="N1233" s="1" t="s">
        <v>68</v>
      </c>
      <c r="O1233" s="1" t="s">
        <v>68</v>
      </c>
      <c r="P1233" s="1" t="s">
        <v>68</v>
      </c>
    </row>
    <row r="1234" spans="1:16">
      <c r="A1234" s="1" t="s">
        <v>68</v>
      </c>
      <c r="B1234" s="1" t="s">
        <v>3696</v>
      </c>
      <c r="C1234" s="1" t="str">
        <f t="shared" si="19"/>
        <v>津歯284</v>
      </c>
      <c r="D1234" s="1" t="s">
        <v>68</v>
      </c>
      <c r="E1234" s="1" t="s">
        <v>68</v>
      </c>
      <c r="F1234" s="1" t="s">
        <v>68</v>
      </c>
      <c r="G1234" s="1" t="s">
        <v>68</v>
      </c>
      <c r="H1234" s="1" t="s">
        <v>68</v>
      </c>
      <c r="I1234" s="1" t="s">
        <v>68</v>
      </c>
      <c r="J1234" s="1" t="s">
        <v>68</v>
      </c>
      <c r="K1234" s="1" t="s">
        <v>11497</v>
      </c>
      <c r="L1234" s="1" t="s">
        <v>68</v>
      </c>
      <c r="M1234" s="1" t="s">
        <v>68</v>
      </c>
      <c r="N1234" s="1" t="s">
        <v>68</v>
      </c>
      <c r="O1234" s="1" t="s">
        <v>68</v>
      </c>
      <c r="P1234" s="1" t="s">
        <v>68</v>
      </c>
    </row>
    <row r="1235" spans="1:16">
      <c r="A1235" s="1" t="s">
        <v>68</v>
      </c>
      <c r="B1235" s="1" t="s">
        <v>68</v>
      </c>
      <c r="C1235" s="1" t="str">
        <f t="shared" si="19"/>
        <v/>
      </c>
      <c r="D1235" s="1" t="s">
        <v>68</v>
      </c>
      <c r="E1235" s="1" t="s">
        <v>68</v>
      </c>
      <c r="F1235" s="1" t="s">
        <v>68</v>
      </c>
      <c r="G1235" s="1" t="s">
        <v>68</v>
      </c>
      <c r="H1235" s="1" t="s">
        <v>68</v>
      </c>
      <c r="I1235" s="1" t="s">
        <v>68</v>
      </c>
      <c r="J1235" s="1" t="s">
        <v>68</v>
      </c>
      <c r="K1235" s="1" t="s">
        <v>11554</v>
      </c>
      <c r="L1235" s="1" t="s">
        <v>68</v>
      </c>
      <c r="M1235" s="1" t="s">
        <v>68</v>
      </c>
      <c r="N1235" s="1" t="s">
        <v>68</v>
      </c>
      <c r="O1235" s="1" t="s">
        <v>68</v>
      </c>
      <c r="P1235" s="1" t="s">
        <v>68</v>
      </c>
    </row>
    <row r="1236" spans="1:16">
      <c r="A1236" s="1" t="s">
        <v>3842</v>
      </c>
      <c r="B1236" s="1" t="s">
        <v>12963</v>
      </c>
      <c r="C1236" s="1" t="str">
        <f t="shared" si="19"/>
        <v>0502852</v>
      </c>
      <c r="D1236" s="1" t="s">
        <v>3707</v>
      </c>
      <c r="E1236" s="1" t="s">
        <v>12964</v>
      </c>
      <c r="F1236" s="1" t="s">
        <v>3709</v>
      </c>
      <c r="G1236" s="1" t="s">
        <v>12965</v>
      </c>
      <c r="H1236" s="1" t="s">
        <v>12965</v>
      </c>
      <c r="I1236" s="1" t="s">
        <v>11496</v>
      </c>
      <c r="J1236" s="1" t="s">
        <v>68</v>
      </c>
      <c r="K1236" s="1" t="s">
        <v>683</v>
      </c>
      <c r="L1236" s="1" t="s">
        <v>68</v>
      </c>
      <c r="M1236" s="1" t="s">
        <v>68</v>
      </c>
      <c r="N1236" s="1" t="s">
        <v>68</v>
      </c>
      <c r="O1236" s="1" t="s">
        <v>68</v>
      </c>
      <c r="P1236" s="1" t="s">
        <v>68</v>
      </c>
    </row>
    <row r="1237" spans="1:16">
      <c r="A1237" s="1" t="s">
        <v>68</v>
      </c>
      <c r="B1237" s="1" t="s">
        <v>3706</v>
      </c>
      <c r="C1237" s="1" t="str">
        <f t="shared" si="19"/>
        <v>津歯285</v>
      </c>
      <c r="D1237" s="1" t="s">
        <v>68</v>
      </c>
      <c r="E1237" s="1" t="s">
        <v>68</v>
      </c>
      <c r="F1237" s="1" t="s">
        <v>68</v>
      </c>
      <c r="G1237" s="1" t="s">
        <v>68</v>
      </c>
      <c r="H1237" s="1" t="s">
        <v>68</v>
      </c>
      <c r="I1237" s="1" t="s">
        <v>68</v>
      </c>
      <c r="J1237" s="1" t="s">
        <v>68</v>
      </c>
      <c r="K1237" s="1" t="s">
        <v>11497</v>
      </c>
      <c r="L1237" s="1" t="s">
        <v>68</v>
      </c>
      <c r="M1237" s="1" t="s">
        <v>68</v>
      </c>
      <c r="N1237" s="1" t="s">
        <v>68</v>
      </c>
      <c r="O1237" s="1" t="s">
        <v>68</v>
      </c>
      <c r="P1237" s="1" t="s">
        <v>68</v>
      </c>
    </row>
    <row r="1238" spans="1:16">
      <c r="A1238" s="1" t="s">
        <v>68</v>
      </c>
      <c r="B1238" s="1" t="s">
        <v>68</v>
      </c>
      <c r="C1238" s="1" t="str">
        <f t="shared" si="19"/>
        <v/>
      </c>
      <c r="D1238" s="1" t="s">
        <v>68</v>
      </c>
      <c r="E1238" s="1" t="s">
        <v>68</v>
      </c>
      <c r="F1238" s="1" t="s">
        <v>68</v>
      </c>
      <c r="G1238" s="1" t="s">
        <v>68</v>
      </c>
      <c r="H1238" s="1" t="s">
        <v>68</v>
      </c>
      <c r="I1238" s="1" t="s">
        <v>68</v>
      </c>
      <c r="J1238" s="1" t="s">
        <v>68</v>
      </c>
      <c r="K1238" s="1" t="s">
        <v>11612</v>
      </c>
      <c r="L1238" s="1" t="s">
        <v>68</v>
      </c>
      <c r="M1238" s="1" t="s">
        <v>68</v>
      </c>
      <c r="N1238" s="1" t="s">
        <v>68</v>
      </c>
      <c r="O1238" s="1" t="s">
        <v>68</v>
      </c>
      <c r="P1238" s="1" t="s">
        <v>68</v>
      </c>
    </row>
    <row r="1239" spans="1:16">
      <c r="A1239" s="1" t="s">
        <v>3850</v>
      </c>
      <c r="B1239" s="1" t="s">
        <v>12966</v>
      </c>
      <c r="C1239" s="1" t="str">
        <f t="shared" si="19"/>
        <v>0505087</v>
      </c>
      <c r="D1239" s="1" t="s">
        <v>8743</v>
      </c>
      <c r="E1239" s="1" t="s">
        <v>12967</v>
      </c>
      <c r="F1239" s="1" t="s">
        <v>12968</v>
      </c>
      <c r="G1239" s="1" t="s">
        <v>12969</v>
      </c>
      <c r="H1239" s="1" t="s">
        <v>12970</v>
      </c>
      <c r="I1239" s="1" t="s">
        <v>11496</v>
      </c>
      <c r="J1239" s="1" t="s">
        <v>68</v>
      </c>
      <c r="K1239" s="1" t="s">
        <v>664</v>
      </c>
      <c r="L1239" s="1" t="s">
        <v>68</v>
      </c>
      <c r="M1239" s="1" t="s">
        <v>68</v>
      </c>
      <c r="N1239" s="1" t="s">
        <v>68</v>
      </c>
      <c r="O1239" s="1" t="s">
        <v>68</v>
      </c>
      <c r="P1239" s="1" t="s">
        <v>68</v>
      </c>
    </row>
    <row r="1240" spans="1:16">
      <c r="A1240" s="1" t="s">
        <v>68</v>
      </c>
      <c r="B1240" s="1" t="s">
        <v>12971</v>
      </c>
      <c r="C1240" s="1" t="str">
        <f t="shared" si="19"/>
        <v>津歯508</v>
      </c>
      <c r="D1240" s="1" t="s">
        <v>68</v>
      </c>
      <c r="E1240" s="1" t="s">
        <v>68</v>
      </c>
      <c r="F1240" s="1" t="s">
        <v>68</v>
      </c>
      <c r="G1240" s="1" t="s">
        <v>68</v>
      </c>
      <c r="H1240" s="1" t="s">
        <v>68</v>
      </c>
      <c r="I1240" s="1" t="s">
        <v>68</v>
      </c>
      <c r="J1240" s="1" t="s">
        <v>68</v>
      </c>
      <c r="K1240" s="1" t="s">
        <v>11497</v>
      </c>
      <c r="L1240" s="1" t="s">
        <v>68</v>
      </c>
      <c r="M1240" s="1" t="s">
        <v>68</v>
      </c>
      <c r="N1240" s="1" t="s">
        <v>68</v>
      </c>
      <c r="O1240" s="1" t="s">
        <v>68</v>
      </c>
      <c r="P1240" s="1" t="s">
        <v>68</v>
      </c>
    </row>
    <row r="1241" spans="1:16">
      <c r="A1241" s="1" t="s">
        <v>68</v>
      </c>
      <c r="B1241" s="1" t="s">
        <v>68</v>
      </c>
      <c r="C1241" s="1" t="str">
        <f t="shared" si="19"/>
        <v/>
      </c>
      <c r="D1241" s="1" t="s">
        <v>68</v>
      </c>
      <c r="E1241" s="1" t="s">
        <v>68</v>
      </c>
      <c r="F1241" s="1" t="s">
        <v>68</v>
      </c>
      <c r="G1241" s="1" t="s">
        <v>68</v>
      </c>
      <c r="H1241" s="1" t="s">
        <v>68</v>
      </c>
      <c r="I1241" s="1" t="s">
        <v>68</v>
      </c>
      <c r="J1241" s="1" t="s">
        <v>68</v>
      </c>
      <c r="K1241" s="1" t="s">
        <v>11671</v>
      </c>
      <c r="L1241" s="1" t="s">
        <v>68</v>
      </c>
      <c r="M1241" s="1" t="s">
        <v>68</v>
      </c>
      <c r="N1241" s="1" t="s">
        <v>68</v>
      </c>
      <c r="O1241" s="1" t="s">
        <v>68</v>
      </c>
      <c r="P1241" s="1" t="s">
        <v>68</v>
      </c>
    </row>
    <row r="1242" spans="1:16">
      <c r="A1242" s="1" t="s">
        <v>3858</v>
      </c>
      <c r="B1242" s="1" t="s">
        <v>11039</v>
      </c>
      <c r="C1242" s="1" t="str">
        <f t="shared" si="19"/>
        <v>0505137</v>
      </c>
      <c r="D1242" s="1" t="s">
        <v>3715</v>
      </c>
      <c r="E1242" s="1" t="s">
        <v>12972</v>
      </c>
      <c r="F1242" s="1" t="s">
        <v>3718</v>
      </c>
      <c r="G1242" s="1" t="s">
        <v>12973</v>
      </c>
      <c r="H1242" s="1" t="s">
        <v>11793</v>
      </c>
      <c r="I1242" s="1" t="s">
        <v>11496</v>
      </c>
      <c r="J1242" s="1" t="s">
        <v>68</v>
      </c>
      <c r="K1242" s="1" t="s">
        <v>2142</v>
      </c>
      <c r="L1242" s="1" t="s">
        <v>68</v>
      </c>
      <c r="M1242" s="1" t="s">
        <v>68</v>
      </c>
      <c r="N1242" s="1" t="s">
        <v>68</v>
      </c>
      <c r="O1242" s="1" t="s">
        <v>68</v>
      </c>
      <c r="P1242" s="1" t="s">
        <v>68</v>
      </c>
    </row>
    <row r="1243" spans="1:16">
      <c r="A1243" s="1" t="s">
        <v>68</v>
      </c>
      <c r="B1243" s="1" t="s">
        <v>3714</v>
      </c>
      <c r="C1243" s="1" t="str">
        <f t="shared" si="19"/>
        <v>津歯513</v>
      </c>
      <c r="D1243" s="1" t="s">
        <v>68</v>
      </c>
      <c r="E1243" s="1" t="s">
        <v>68</v>
      </c>
      <c r="F1243" s="1" t="s">
        <v>68</v>
      </c>
      <c r="G1243" s="1" t="s">
        <v>68</v>
      </c>
      <c r="H1243" s="1" t="s">
        <v>68</v>
      </c>
      <c r="I1243" s="1" t="s">
        <v>68</v>
      </c>
      <c r="J1243" s="1" t="s">
        <v>68</v>
      </c>
      <c r="K1243" s="1" t="s">
        <v>11497</v>
      </c>
      <c r="L1243" s="1" t="s">
        <v>68</v>
      </c>
      <c r="M1243" s="1" t="s">
        <v>68</v>
      </c>
      <c r="N1243" s="1" t="s">
        <v>68</v>
      </c>
      <c r="O1243" s="1" t="s">
        <v>68</v>
      </c>
      <c r="P1243" s="1" t="s">
        <v>68</v>
      </c>
    </row>
    <row r="1244" spans="1:16">
      <c r="A1244" s="1" t="s">
        <v>68</v>
      </c>
      <c r="B1244" s="1" t="s">
        <v>68</v>
      </c>
      <c r="C1244" s="1" t="str">
        <f t="shared" si="19"/>
        <v/>
      </c>
      <c r="D1244" s="1" t="s">
        <v>68</v>
      </c>
      <c r="E1244" s="1" t="s">
        <v>68</v>
      </c>
      <c r="F1244" s="1" t="s">
        <v>68</v>
      </c>
      <c r="G1244" s="1" t="s">
        <v>68</v>
      </c>
      <c r="H1244" s="1" t="s">
        <v>68</v>
      </c>
      <c r="I1244" s="1" t="s">
        <v>68</v>
      </c>
      <c r="J1244" s="1" t="s">
        <v>68</v>
      </c>
      <c r="K1244" s="1" t="s">
        <v>11916</v>
      </c>
      <c r="L1244" s="1" t="s">
        <v>68</v>
      </c>
      <c r="M1244" s="1" t="s">
        <v>68</v>
      </c>
      <c r="N1244" s="1" t="s">
        <v>68</v>
      </c>
      <c r="O1244" s="1" t="s">
        <v>68</v>
      </c>
      <c r="P1244" s="1" t="s">
        <v>68</v>
      </c>
    </row>
    <row r="1245" spans="1:16">
      <c r="A1245" s="1" t="s">
        <v>3868</v>
      </c>
      <c r="B1245" s="1" t="s">
        <v>12974</v>
      </c>
      <c r="C1245" s="1" t="str">
        <f t="shared" si="19"/>
        <v>0505160</v>
      </c>
      <c r="D1245" s="1" t="s">
        <v>3724</v>
      </c>
      <c r="E1245" s="1" t="s">
        <v>12975</v>
      </c>
      <c r="F1245" s="1" t="s">
        <v>3726</v>
      </c>
      <c r="G1245" s="1" t="s">
        <v>12976</v>
      </c>
      <c r="H1245" s="1" t="s">
        <v>12977</v>
      </c>
      <c r="I1245" s="1" t="s">
        <v>11496</v>
      </c>
      <c r="J1245" s="1" t="s">
        <v>68</v>
      </c>
      <c r="K1245" s="1" t="s">
        <v>5282</v>
      </c>
      <c r="L1245" s="1" t="s">
        <v>68</v>
      </c>
      <c r="M1245" s="1" t="s">
        <v>68</v>
      </c>
      <c r="N1245" s="1" t="s">
        <v>68</v>
      </c>
      <c r="O1245" s="1" t="s">
        <v>68</v>
      </c>
      <c r="P1245" s="1" t="s">
        <v>68</v>
      </c>
    </row>
    <row r="1246" spans="1:16">
      <c r="A1246" s="1" t="s">
        <v>68</v>
      </c>
      <c r="B1246" s="1" t="s">
        <v>3723</v>
      </c>
      <c r="C1246" s="1" t="str">
        <f t="shared" si="19"/>
        <v>津歯516</v>
      </c>
      <c r="D1246" s="1" t="s">
        <v>68</v>
      </c>
      <c r="E1246" s="1" t="s">
        <v>68</v>
      </c>
      <c r="F1246" s="1" t="s">
        <v>68</v>
      </c>
      <c r="G1246" s="1" t="s">
        <v>68</v>
      </c>
      <c r="H1246" s="1" t="s">
        <v>68</v>
      </c>
      <c r="I1246" s="1" t="s">
        <v>68</v>
      </c>
      <c r="J1246" s="1" t="s">
        <v>68</v>
      </c>
      <c r="K1246" s="1" t="s">
        <v>11497</v>
      </c>
      <c r="L1246" s="1" t="s">
        <v>68</v>
      </c>
      <c r="M1246" s="1" t="s">
        <v>68</v>
      </c>
      <c r="N1246" s="1" t="s">
        <v>68</v>
      </c>
      <c r="O1246" s="1" t="s">
        <v>68</v>
      </c>
      <c r="P1246" s="1" t="s">
        <v>68</v>
      </c>
    </row>
    <row r="1247" spans="1:16">
      <c r="A1247" s="1" t="s">
        <v>68</v>
      </c>
      <c r="B1247" s="1" t="s">
        <v>68</v>
      </c>
      <c r="C1247" s="1" t="str">
        <f t="shared" si="19"/>
        <v/>
      </c>
      <c r="D1247" s="1" t="s">
        <v>68</v>
      </c>
      <c r="E1247" s="1" t="s">
        <v>68</v>
      </c>
      <c r="F1247" s="1" t="s">
        <v>68</v>
      </c>
      <c r="G1247" s="1" t="s">
        <v>68</v>
      </c>
      <c r="H1247" s="1" t="s">
        <v>68</v>
      </c>
      <c r="I1247" s="1" t="s">
        <v>68</v>
      </c>
      <c r="J1247" s="1" t="s">
        <v>68</v>
      </c>
      <c r="K1247" s="1" t="s">
        <v>11689</v>
      </c>
      <c r="L1247" s="1" t="s">
        <v>68</v>
      </c>
      <c r="M1247" s="1" t="s">
        <v>68</v>
      </c>
      <c r="N1247" s="1" t="s">
        <v>68</v>
      </c>
      <c r="O1247" s="1" t="s">
        <v>68</v>
      </c>
      <c r="P1247" s="1" t="s">
        <v>68</v>
      </c>
    </row>
    <row r="1248" spans="1:16">
      <c r="A1248" s="1" t="s">
        <v>3877</v>
      </c>
      <c r="B1248" s="1" t="s">
        <v>12978</v>
      </c>
      <c r="C1248" s="1" t="str">
        <f t="shared" si="19"/>
        <v>0505186</v>
      </c>
      <c r="D1248" s="1" t="s">
        <v>3732</v>
      </c>
      <c r="E1248" s="1" t="s">
        <v>12979</v>
      </c>
      <c r="F1248" s="1" t="s">
        <v>3734</v>
      </c>
      <c r="G1248" s="1" t="s">
        <v>12980</v>
      </c>
      <c r="H1248" s="1" t="s">
        <v>12981</v>
      </c>
      <c r="I1248" s="1" t="s">
        <v>11496</v>
      </c>
      <c r="J1248" s="1" t="s">
        <v>68</v>
      </c>
      <c r="K1248" s="1" t="s">
        <v>2142</v>
      </c>
      <c r="L1248" s="1" t="s">
        <v>68</v>
      </c>
      <c r="M1248" s="1" t="s">
        <v>68</v>
      </c>
      <c r="N1248" s="1" t="s">
        <v>68</v>
      </c>
      <c r="O1248" s="1" t="s">
        <v>68</v>
      </c>
      <c r="P1248" s="1" t="s">
        <v>68</v>
      </c>
    </row>
    <row r="1249" spans="1:16">
      <c r="A1249" s="1" t="s">
        <v>68</v>
      </c>
      <c r="B1249" s="1" t="s">
        <v>3731</v>
      </c>
      <c r="C1249" s="1" t="str">
        <f t="shared" si="19"/>
        <v>津歯518</v>
      </c>
      <c r="D1249" s="1" t="s">
        <v>68</v>
      </c>
      <c r="E1249" s="1" t="s">
        <v>68</v>
      </c>
      <c r="F1249" s="1" t="s">
        <v>68</v>
      </c>
      <c r="G1249" s="1" t="s">
        <v>68</v>
      </c>
      <c r="H1249" s="1" t="s">
        <v>68</v>
      </c>
      <c r="I1249" s="1" t="s">
        <v>68</v>
      </c>
      <c r="J1249" s="1" t="s">
        <v>68</v>
      </c>
      <c r="K1249" s="1" t="s">
        <v>11497</v>
      </c>
      <c r="L1249" s="1" t="s">
        <v>68</v>
      </c>
      <c r="M1249" s="1" t="s">
        <v>68</v>
      </c>
      <c r="N1249" s="1" t="s">
        <v>68</v>
      </c>
      <c r="O1249" s="1" t="s">
        <v>68</v>
      </c>
      <c r="P1249" s="1" t="s">
        <v>68</v>
      </c>
    </row>
    <row r="1250" spans="1:16">
      <c r="A1250" s="1" t="s">
        <v>68</v>
      </c>
      <c r="B1250" s="1" t="s">
        <v>68</v>
      </c>
      <c r="C1250" s="1" t="str">
        <f t="shared" si="19"/>
        <v/>
      </c>
      <c r="D1250" s="1" t="s">
        <v>68</v>
      </c>
      <c r="E1250" s="1" t="s">
        <v>68</v>
      </c>
      <c r="F1250" s="1" t="s">
        <v>68</v>
      </c>
      <c r="G1250" s="1" t="s">
        <v>68</v>
      </c>
      <c r="H1250" s="1" t="s">
        <v>68</v>
      </c>
      <c r="I1250" s="1" t="s">
        <v>68</v>
      </c>
      <c r="J1250" s="1" t="s">
        <v>68</v>
      </c>
      <c r="K1250" s="1" t="s">
        <v>11916</v>
      </c>
      <c r="L1250" s="1" t="s">
        <v>68</v>
      </c>
      <c r="M1250" s="1" t="s">
        <v>68</v>
      </c>
      <c r="N1250" s="1" t="s">
        <v>68</v>
      </c>
      <c r="O1250" s="1" t="s">
        <v>68</v>
      </c>
      <c r="P1250" s="1" t="s">
        <v>68</v>
      </c>
    </row>
    <row r="1251" spans="1:16">
      <c r="A1251" s="1" t="s">
        <v>3886</v>
      </c>
      <c r="B1251" s="1" t="s">
        <v>11042</v>
      </c>
      <c r="C1251" s="1" t="str">
        <f t="shared" si="19"/>
        <v>0505194</v>
      </c>
      <c r="D1251" s="1" t="s">
        <v>3740</v>
      </c>
      <c r="E1251" s="1" t="s">
        <v>12982</v>
      </c>
      <c r="F1251" s="1" t="s">
        <v>3743</v>
      </c>
      <c r="G1251" s="1" t="s">
        <v>12983</v>
      </c>
      <c r="H1251" s="1" t="s">
        <v>12984</v>
      </c>
      <c r="I1251" s="1" t="s">
        <v>11496</v>
      </c>
      <c r="J1251" s="1" t="s">
        <v>68</v>
      </c>
      <c r="K1251" s="1" t="s">
        <v>11643</v>
      </c>
      <c r="L1251" s="1" t="s">
        <v>68</v>
      </c>
      <c r="M1251" s="1" t="s">
        <v>68</v>
      </c>
      <c r="N1251" s="1" t="s">
        <v>68</v>
      </c>
      <c r="O1251" s="1" t="s">
        <v>68</v>
      </c>
      <c r="P1251" s="1" t="s">
        <v>68</v>
      </c>
    </row>
    <row r="1252" spans="1:16">
      <c r="A1252" s="1" t="s">
        <v>68</v>
      </c>
      <c r="B1252" s="1" t="s">
        <v>3739</v>
      </c>
      <c r="C1252" s="1" t="str">
        <f t="shared" si="19"/>
        <v>津歯519</v>
      </c>
      <c r="D1252" s="1" t="s">
        <v>68</v>
      </c>
      <c r="E1252" s="1" t="s">
        <v>68</v>
      </c>
      <c r="F1252" s="1" t="s">
        <v>68</v>
      </c>
      <c r="G1252" s="1" t="s">
        <v>68</v>
      </c>
      <c r="H1252" s="1" t="s">
        <v>68</v>
      </c>
      <c r="I1252" s="1" t="s">
        <v>68</v>
      </c>
      <c r="J1252" s="1" t="s">
        <v>68</v>
      </c>
      <c r="K1252" s="1" t="s">
        <v>11497</v>
      </c>
      <c r="L1252" s="1" t="s">
        <v>68</v>
      </c>
      <c r="M1252" s="1" t="s">
        <v>68</v>
      </c>
      <c r="N1252" s="1" t="s">
        <v>68</v>
      </c>
      <c r="O1252" s="1" t="s">
        <v>68</v>
      </c>
      <c r="P1252" s="1" t="s">
        <v>68</v>
      </c>
    </row>
    <row r="1253" spans="1:16">
      <c r="A1253" s="1" t="s">
        <v>68</v>
      </c>
      <c r="B1253" s="1" t="s">
        <v>68</v>
      </c>
      <c r="C1253" s="1" t="str">
        <f t="shared" si="19"/>
        <v/>
      </c>
      <c r="D1253" s="1" t="s">
        <v>68</v>
      </c>
      <c r="E1253" s="1" t="s">
        <v>68</v>
      </c>
      <c r="F1253" s="1" t="s">
        <v>68</v>
      </c>
      <c r="G1253" s="1" t="s">
        <v>68</v>
      </c>
      <c r="H1253" s="1" t="s">
        <v>68</v>
      </c>
      <c r="I1253" s="1" t="s">
        <v>68</v>
      </c>
      <c r="J1253" s="1" t="s">
        <v>68</v>
      </c>
      <c r="K1253" s="1" t="s">
        <v>11645</v>
      </c>
      <c r="L1253" s="1" t="s">
        <v>68</v>
      </c>
      <c r="M1253" s="1" t="s">
        <v>68</v>
      </c>
      <c r="N1253" s="1" t="s">
        <v>68</v>
      </c>
      <c r="O1253" s="1" t="s">
        <v>68</v>
      </c>
      <c r="P1253" s="1" t="s">
        <v>68</v>
      </c>
    </row>
    <row r="1254" spans="1:16">
      <c r="A1254" s="1" t="s">
        <v>3896</v>
      </c>
      <c r="B1254" s="1" t="s">
        <v>11045</v>
      </c>
      <c r="C1254" s="1" t="str">
        <f t="shared" si="19"/>
        <v>0505210</v>
      </c>
      <c r="D1254" s="1" t="s">
        <v>3750</v>
      </c>
      <c r="E1254" s="1" t="s">
        <v>12985</v>
      </c>
      <c r="F1254" s="1" t="s">
        <v>3752</v>
      </c>
      <c r="G1254" s="1" t="s">
        <v>12986</v>
      </c>
      <c r="H1254" s="1" t="s">
        <v>12987</v>
      </c>
      <c r="I1254" s="1" t="s">
        <v>11496</v>
      </c>
      <c r="J1254" s="1" t="s">
        <v>68</v>
      </c>
      <c r="K1254" s="1" t="s">
        <v>655</v>
      </c>
      <c r="L1254" s="1" t="s">
        <v>68</v>
      </c>
      <c r="M1254" s="1" t="s">
        <v>68</v>
      </c>
      <c r="N1254" s="1" t="s">
        <v>68</v>
      </c>
      <c r="O1254" s="1" t="s">
        <v>68</v>
      </c>
      <c r="P1254" s="1" t="s">
        <v>68</v>
      </c>
    </row>
    <row r="1255" spans="1:16">
      <c r="A1255" s="1" t="s">
        <v>68</v>
      </c>
      <c r="B1255" s="1" t="s">
        <v>3749</v>
      </c>
      <c r="C1255" s="1" t="str">
        <f t="shared" si="19"/>
        <v>津歯521</v>
      </c>
      <c r="D1255" s="1" t="s">
        <v>68</v>
      </c>
      <c r="E1255" s="1" t="s">
        <v>68</v>
      </c>
      <c r="F1255" s="1" t="s">
        <v>68</v>
      </c>
      <c r="G1255" s="1" t="s">
        <v>68</v>
      </c>
      <c r="H1255" s="1" t="s">
        <v>68</v>
      </c>
      <c r="I1255" s="1" t="s">
        <v>68</v>
      </c>
      <c r="J1255" s="1" t="s">
        <v>68</v>
      </c>
      <c r="K1255" s="1" t="s">
        <v>11497</v>
      </c>
      <c r="L1255" s="1" t="s">
        <v>68</v>
      </c>
      <c r="M1255" s="1" t="s">
        <v>68</v>
      </c>
      <c r="N1255" s="1" t="s">
        <v>68</v>
      </c>
      <c r="O1255" s="1" t="s">
        <v>68</v>
      </c>
      <c r="P1255" s="1" t="s">
        <v>68</v>
      </c>
    </row>
    <row r="1256" spans="1:16">
      <c r="A1256" s="1" t="s">
        <v>68</v>
      </c>
      <c r="B1256" s="1" t="s">
        <v>68</v>
      </c>
      <c r="C1256" s="1" t="str">
        <f t="shared" si="19"/>
        <v/>
      </c>
      <c r="D1256" s="1" t="s">
        <v>68</v>
      </c>
      <c r="E1256" s="1" t="s">
        <v>68</v>
      </c>
      <c r="F1256" s="1" t="s">
        <v>68</v>
      </c>
      <c r="G1256" s="1" t="s">
        <v>68</v>
      </c>
      <c r="H1256" s="1" t="s">
        <v>68</v>
      </c>
      <c r="I1256" s="1" t="s">
        <v>68</v>
      </c>
      <c r="J1256" s="1" t="s">
        <v>68</v>
      </c>
      <c r="K1256" s="1" t="s">
        <v>11624</v>
      </c>
      <c r="L1256" s="1" t="s">
        <v>68</v>
      </c>
      <c r="M1256" s="1" t="s">
        <v>68</v>
      </c>
      <c r="N1256" s="1" t="s">
        <v>68</v>
      </c>
      <c r="O1256" s="1" t="s">
        <v>68</v>
      </c>
      <c r="P1256" s="1" t="s">
        <v>68</v>
      </c>
    </row>
    <row r="1257" spans="1:16">
      <c r="A1257" s="1" t="s">
        <v>3906</v>
      </c>
      <c r="B1257" s="1" t="s">
        <v>12988</v>
      </c>
      <c r="C1257" s="1" t="str">
        <f t="shared" si="19"/>
        <v>0505228</v>
      </c>
      <c r="D1257" s="1" t="s">
        <v>3759</v>
      </c>
      <c r="E1257" s="1" t="s">
        <v>12989</v>
      </c>
      <c r="F1257" s="1" t="s">
        <v>3761</v>
      </c>
      <c r="G1257" s="1" t="s">
        <v>12990</v>
      </c>
      <c r="H1257" s="1" t="s">
        <v>12991</v>
      </c>
      <c r="I1257" s="1" t="s">
        <v>11496</v>
      </c>
      <c r="J1257" s="1" t="s">
        <v>68</v>
      </c>
      <c r="K1257" s="1" t="s">
        <v>655</v>
      </c>
      <c r="L1257" s="1" t="s">
        <v>68</v>
      </c>
      <c r="M1257" s="1" t="s">
        <v>68</v>
      </c>
      <c r="N1257" s="1" t="s">
        <v>68</v>
      </c>
      <c r="O1257" s="1" t="s">
        <v>68</v>
      </c>
      <c r="P1257" s="1" t="s">
        <v>68</v>
      </c>
    </row>
    <row r="1258" spans="1:16">
      <c r="A1258" s="1" t="s">
        <v>68</v>
      </c>
      <c r="B1258" s="1" t="s">
        <v>3758</v>
      </c>
      <c r="C1258" s="1" t="str">
        <f t="shared" si="19"/>
        <v>津歯522</v>
      </c>
      <c r="D1258" s="1" t="s">
        <v>68</v>
      </c>
      <c r="E1258" s="1" t="s">
        <v>68</v>
      </c>
      <c r="F1258" s="1" t="s">
        <v>68</v>
      </c>
      <c r="G1258" s="1" t="s">
        <v>68</v>
      </c>
      <c r="H1258" s="1" t="s">
        <v>68</v>
      </c>
      <c r="I1258" s="1" t="s">
        <v>68</v>
      </c>
      <c r="J1258" s="1" t="s">
        <v>68</v>
      </c>
      <c r="K1258" s="1" t="s">
        <v>11497</v>
      </c>
      <c r="L1258" s="1" t="s">
        <v>68</v>
      </c>
      <c r="M1258" s="1" t="s">
        <v>68</v>
      </c>
      <c r="N1258" s="1" t="s">
        <v>68</v>
      </c>
      <c r="O1258" s="1" t="s">
        <v>68</v>
      </c>
      <c r="P1258" s="1" t="s">
        <v>68</v>
      </c>
    </row>
    <row r="1259" spans="1:16">
      <c r="A1259" s="1" t="s">
        <v>68</v>
      </c>
      <c r="B1259" s="1" t="s">
        <v>68</v>
      </c>
      <c r="C1259" s="1" t="str">
        <f t="shared" si="19"/>
        <v/>
      </c>
      <c r="D1259" s="1" t="s">
        <v>68</v>
      </c>
      <c r="E1259" s="1" t="s">
        <v>68</v>
      </c>
      <c r="F1259" s="1" t="s">
        <v>68</v>
      </c>
      <c r="G1259" s="1" t="s">
        <v>68</v>
      </c>
      <c r="H1259" s="1" t="s">
        <v>68</v>
      </c>
      <c r="I1259" s="1" t="s">
        <v>68</v>
      </c>
      <c r="J1259" s="1" t="s">
        <v>68</v>
      </c>
      <c r="K1259" s="1" t="s">
        <v>11624</v>
      </c>
      <c r="L1259" s="1" t="s">
        <v>68</v>
      </c>
      <c r="M1259" s="1" t="s">
        <v>68</v>
      </c>
      <c r="N1259" s="1" t="s">
        <v>68</v>
      </c>
      <c r="O1259" s="1" t="s">
        <v>68</v>
      </c>
      <c r="P1259" s="1" t="s">
        <v>68</v>
      </c>
    </row>
    <row r="1260" spans="1:16">
      <c r="A1260" s="1" t="s">
        <v>3914</v>
      </c>
      <c r="B1260" s="1" t="s">
        <v>11048</v>
      </c>
      <c r="C1260" s="1" t="str">
        <f t="shared" si="19"/>
        <v>0505277</v>
      </c>
      <c r="D1260" s="1" t="s">
        <v>3768</v>
      </c>
      <c r="E1260" s="1" t="s">
        <v>12992</v>
      </c>
      <c r="F1260" s="1" t="s">
        <v>3770</v>
      </c>
      <c r="G1260" s="1" t="s">
        <v>12993</v>
      </c>
      <c r="H1260" s="1" t="s">
        <v>12994</v>
      </c>
      <c r="I1260" s="1" t="s">
        <v>11496</v>
      </c>
      <c r="J1260" s="1" t="s">
        <v>68</v>
      </c>
      <c r="K1260" s="1" t="s">
        <v>4153</v>
      </c>
      <c r="L1260" s="1" t="s">
        <v>68</v>
      </c>
      <c r="M1260" s="1" t="s">
        <v>68</v>
      </c>
      <c r="N1260" s="1" t="s">
        <v>68</v>
      </c>
      <c r="O1260" s="1" t="s">
        <v>68</v>
      </c>
      <c r="P1260" s="1" t="s">
        <v>68</v>
      </c>
    </row>
    <row r="1261" spans="1:16">
      <c r="A1261" s="1" t="s">
        <v>68</v>
      </c>
      <c r="B1261" s="1" t="s">
        <v>3767</v>
      </c>
      <c r="C1261" s="1" t="str">
        <f t="shared" si="19"/>
        <v>津歯527</v>
      </c>
      <c r="D1261" s="1" t="s">
        <v>68</v>
      </c>
      <c r="E1261" s="1" t="s">
        <v>68</v>
      </c>
      <c r="F1261" s="1" t="s">
        <v>68</v>
      </c>
      <c r="G1261" s="1" t="s">
        <v>68</v>
      </c>
      <c r="H1261" s="1" t="s">
        <v>68</v>
      </c>
      <c r="I1261" s="1" t="s">
        <v>68</v>
      </c>
      <c r="J1261" s="1" t="s">
        <v>68</v>
      </c>
      <c r="K1261" s="1" t="s">
        <v>11497</v>
      </c>
      <c r="L1261" s="1" t="s">
        <v>68</v>
      </c>
      <c r="M1261" s="1" t="s">
        <v>68</v>
      </c>
      <c r="N1261" s="1" t="s">
        <v>68</v>
      </c>
      <c r="O1261" s="1" t="s">
        <v>68</v>
      </c>
      <c r="P1261" s="1" t="s">
        <v>68</v>
      </c>
    </row>
    <row r="1262" spans="1:16">
      <c r="A1262" s="1" t="s">
        <v>68</v>
      </c>
      <c r="B1262" s="1" t="s">
        <v>68</v>
      </c>
      <c r="C1262" s="1" t="str">
        <f t="shared" si="19"/>
        <v/>
      </c>
      <c r="D1262" s="1" t="s">
        <v>68</v>
      </c>
      <c r="E1262" s="1" t="s">
        <v>68</v>
      </c>
      <c r="F1262" s="1" t="s">
        <v>68</v>
      </c>
      <c r="G1262" s="1" t="s">
        <v>68</v>
      </c>
      <c r="H1262" s="1" t="s">
        <v>68</v>
      </c>
      <c r="I1262" s="1" t="s">
        <v>68</v>
      </c>
      <c r="J1262" s="1" t="s">
        <v>68</v>
      </c>
      <c r="K1262" s="1" t="s">
        <v>11898</v>
      </c>
      <c r="L1262" s="1" t="s">
        <v>68</v>
      </c>
      <c r="M1262" s="1" t="s">
        <v>68</v>
      </c>
      <c r="N1262" s="1" t="s">
        <v>68</v>
      </c>
      <c r="O1262" s="1" t="s">
        <v>68</v>
      </c>
      <c r="P1262" s="1" t="s">
        <v>68</v>
      </c>
    </row>
    <row r="1263" spans="1:16">
      <c r="A1263" s="1" t="s">
        <v>3923</v>
      </c>
      <c r="B1263" s="1" t="s">
        <v>11051</v>
      </c>
      <c r="C1263" s="1" t="str">
        <f t="shared" si="19"/>
        <v>0505350</v>
      </c>
      <c r="D1263" s="1" t="s">
        <v>3777</v>
      </c>
      <c r="E1263" s="1" t="s">
        <v>12995</v>
      </c>
      <c r="F1263" s="1" t="s">
        <v>3779</v>
      </c>
      <c r="G1263" s="1" t="s">
        <v>12996</v>
      </c>
      <c r="H1263" s="1" t="s">
        <v>12997</v>
      </c>
      <c r="I1263" s="1" t="s">
        <v>11496</v>
      </c>
      <c r="J1263" s="1" t="s">
        <v>68</v>
      </c>
      <c r="K1263" s="1" t="s">
        <v>7060</v>
      </c>
      <c r="L1263" s="1" t="s">
        <v>68</v>
      </c>
      <c r="M1263" s="1" t="s">
        <v>68</v>
      </c>
      <c r="N1263" s="1" t="s">
        <v>68</v>
      </c>
      <c r="O1263" s="1" t="s">
        <v>68</v>
      </c>
      <c r="P1263" s="1" t="s">
        <v>68</v>
      </c>
    </row>
    <row r="1264" spans="1:16">
      <c r="A1264" s="1" t="s">
        <v>68</v>
      </c>
      <c r="B1264" s="1" t="s">
        <v>3776</v>
      </c>
      <c r="C1264" s="1" t="str">
        <f t="shared" si="19"/>
        <v>津歯535</v>
      </c>
      <c r="D1264" s="1" t="s">
        <v>68</v>
      </c>
      <c r="E1264" s="1" t="s">
        <v>68</v>
      </c>
      <c r="F1264" s="1" t="s">
        <v>68</v>
      </c>
      <c r="G1264" s="1" t="s">
        <v>68</v>
      </c>
      <c r="H1264" s="1" t="s">
        <v>68</v>
      </c>
      <c r="I1264" s="1" t="s">
        <v>68</v>
      </c>
      <c r="J1264" s="1" t="s">
        <v>68</v>
      </c>
      <c r="K1264" s="1" t="s">
        <v>11497</v>
      </c>
      <c r="L1264" s="1" t="s">
        <v>68</v>
      </c>
      <c r="M1264" s="1" t="s">
        <v>68</v>
      </c>
      <c r="N1264" s="1" t="s">
        <v>68</v>
      </c>
      <c r="O1264" s="1" t="s">
        <v>68</v>
      </c>
      <c r="P1264" s="1" t="s">
        <v>68</v>
      </c>
    </row>
    <row r="1265" spans="1:16">
      <c r="A1265" s="1" t="s">
        <v>68</v>
      </c>
      <c r="B1265" s="1" t="s">
        <v>68</v>
      </c>
      <c r="C1265" s="1" t="str">
        <f t="shared" si="19"/>
        <v/>
      </c>
      <c r="D1265" s="1" t="s">
        <v>68</v>
      </c>
      <c r="E1265" s="1" t="s">
        <v>68</v>
      </c>
      <c r="F1265" s="1" t="s">
        <v>68</v>
      </c>
      <c r="G1265" s="1" t="s">
        <v>68</v>
      </c>
      <c r="H1265" s="1" t="s">
        <v>68</v>
      </c>
      <c r="I1265" s="1" t="s">
        <v>68</v>
      </c>
      <c r="J1265" s="1" t="s">
        <v>68</v>
      </c>
      <c r="K1265" s="1" t="s">
        <v>12998</v>
      </c>
      <c r="L1265" s="1" t="s">
        <v>68</v>
      </c>
      <c r="M1265" s="1" t="s">
        <v>68</v>
      </c>
      <c r="N1265" s="1" t="s">
        <v>68</v>
      </c>
      <c r="O1265" s="1" t="s">
        <v>68</v>
      </c>
      <c r="P1265" s="1" t="s">
        <v>68</v>
      </c>
    </row>
    <row r="1266" spans="1:16">
      <c r="A1266" s="1" t="s">
        <v>3932</v>
      </c>
      <c r="B1266" s="1" t="s">
        <v>11054</v>
      </c>
      <c r="C1266" s="1" t="str">
        <f t="shared" si="19"/>
        <v>0505418</v>
      </c>
      <c r="D1266" s="1" t="s">
        <v>3785</v>
      </c>
      <c r="E1266" s="1" t="s">
        <v>12999</v>
      </c>
      <c r="F1266" s="1" t="s">
        <v>3787</v>
      </c>
      <c r="G1266" s="1" t="s">
        <v>13000</v>
      </c>
      <c r="H1266" s="1" t="s">
        <v>13001</v>
      </c>
      <c r="I1266" s="1" t="s">
        <v>11496</v>
      </c>
      <c r="J1266" s="1" t="s">
        <v>68</v>
      </c>
      <c r="K1266" s="1" t="s">
        <v>1943</v>
      </c>
      <c r="L1266" s="1" t="s">
        <v>68</v>
      </c>
      <c r="M1266" s="1" t="s">
        <v>68</v>
      </c>
      <c r="N1266" s="1" t="s">
        <v>68</v>
      </c>
      <c r="O1266" s="1" t="s">
        <v>68</v>
      </c>
      <c r="P1266" s="1" t="s">
        <v>68</v>
      </c>
    </row>
    <row r="1267" spans="1:16">
      <c r="A1267" s="1" t="s">
        <v>68</v>
      </c>
      <c r="B1267" s="1" t="s">
        <v>3784</v>
      </c>
      <c r="C1267" s="1" t="str">
        <f t="shared" si="19"/>
        <v>津歯541</v>
      </c>
      <c r="D1267" s="1" t="s">
        <v>68</v>
      </c>
      <c r="E1267" s="1" t="s">
        <v>68</v>
      </c>
      <c r="F1267" s="1" t="s">
        <v>68</v>
      </c>
      <c r="G1267" s="1" t="s">
        <v>68</v>
      </c>
      <c r="H1267" s="1" t="s">
        <v>68</v>
      </c>
      <c r="I1267" s="1" t="s">
        <v>68</v>
      </c>
      <c r="J1267" s="1" t="s">
        <v>68</v>
      </c>
      <c r="K1267" s="1" t="s">
        <v>11497</v>
      </c>
      <c r="L1267" s="1" t="s">
        <v>68</v>
      </c>
      <c r="M1267" s="1" t="s">
        <v>68</v>
      </c>
      <c r="N1267" s="1" t="s">
        <v>68</v>
      </c>
      <c r="O1267" s="1" t="s">
        <v>68</v>
      </c>
      <c r="P1267" s="1" t="s">
        <v>68</v>
      </c>
    </row>
    <row r="1268" spans="1:16">
      <c r="A1268" s="1" t="s">
        <v>68</v>
      </c>
      <c r="B1268" s="1" t="s">
        <v>68</v>
      </c>
      <c r="C1268" s="1" t="str">
        <f t="shared" si="19"/>
        <v/>
      </c>
      <c r="D1268" s="1" t="s">
        <v>68</v>
      </c>
      <c r="E1268" s="1" t="s">
        <v>68</v>
      </c>
      <c r="F1268" s="1" t="s">
        <v>68</v>
      </c>
      <c r="G1268" s="1" t="s">
        <v>68</v>
      </c>
      <c r="H1268" s="1" t="s">
        <v>68</v>
      </c>
      <c r="I1268" s="1" t="s">
        <v>68</v>
      </c>
      <c r="J1268" s="1" t="s">
        <v>68</v>
      </c>
      <c r="K1268" s="1" t="s">
        <v>11675</v>
      </c>
      <c r="L1268" s="1" t="s">
        <v>68</v>
      </c>
      <c r="M1268" s="1" t="s">
        <v>68</v>
      </c>
      <c r="N1268" s="1" t="s">
        <v>68</v>
      </c>
      <c r="O1268" s="1" t="s">
        <v>68</v>
      </c>
      <c r="P1268" s="1" t="s">
        <v>68</v>
      </c>
    </row>
    <row r="1269" spans="1:16">
      <c r="A1269" s="1" t="s">
        <v>3940</v>
      </c>
      <c r="B1269" s="1" t="s">
        <v>11057</v>
      </c>
      <c r="C1269" s="1" t="str">
        <f t="shared" si="19"/>
        <v>0505442</v>
      </c>
      <c r="D1269" s="1" t="s">
        <v>3793</v>
      </c>
      <c r="E1269" s="1" t="s">
        <v>13002</v>
      </c>
      <c r="F1269" s="1" t="s">
        <v>3796</v>
      </c>
      <c r="G1269" s="1" t="s">
        <v>13003</v>
      </c>
      <c r="H1269" s="1" t="s">
        <v>13004</v>
      </c>
      <c r="I1269" s="1" t="s">
        <v>11496</v>
      </c>
      <c r="J1269" s="1" t="s">
        <v>68</v>
      </c>
      <c r="K1269" s="1" t="s">
        <v>5282</v>
      </c>
      <c r="L1269" s="1" t="s">
        <v>68</v>
      </c>
      <c r="M1269" s="1" t="s">
        <v>68</v>
      </c>
      <c r="N1269" s="1" t="s">
        <v>68</v>
      </c>
      <c r="O1269" s="1" t="s">
        <v>68</v>
      </c>
      <c r="P1269" s="1" t="s">
        <v>68</v>
      </c>
    </row>
    <row r="1270" spans="1:16">
      <c r="A1270" s="1" t="s">
        <v>68</v>
      </c>
      <c r="B1270" s="1" t="s">
        <v>3792</v>
      </c>
      <c r="C1270" s="1" t="str">
        <f t="shared" si="19"/>
        <v>津歯544</v>
      </c>
      <c r="D1270" s="1" t="s">
        <v>68</v>
      </c>
      <c r="E1270" s="1" t="s">
        <v>68</v>
      </c>
      <c r="F1270" s="1" t="s">
        <v>68</v>
      </c>
      <c r="G1270" s="1" t="s">
        <v>68</v>
      </c>
      <c r="H1270" s="1" t="s">
        <v>68</v>
      </c>
      <c r="I1270" s="1" t="s">
        <v>68</v>
      </c>
      <c r="J1270" s="1" t="s">
        <v>68</v>
      </c>
      <c r="K1270" s="1" t="s">
        <v>11497</v>
      </c>
      <c r="L1270" s="1" t="s">
        <v>68</v>
      </c>
      <c r="M1270" s="1" t="s">
        <v>68</v>
      </c>
      <c r="N1270" s="1" t="s">
        <v>68</v>
      </c>
      <c r="O1270" s="1" t="s">
        <v>68</v>
      </c>
      <c r="P1270" s="1" t="s">
        <v>68</v>
      </c>
    </row>
    <row r="1271" spans="1:16">
      <c r="A1271" s="1" t="s">
        <v>68</v>
      </c>
      <c r="B1271" s="1" t="s">
        <v>68</v>
      </c>
      <c r="C1271" s="1" t="str">
        <f t="shared" si="19"/>
        <v/>
      </c>
      <c r="D1271" s="1" t="s">
        <v>68</v>
      </c>
      <c r="E1271" s="1" t="s">
        <v>68</v>
      </c>
      <c r="F1271" s="1" t="s">
        <v>68</v>
      </c>
      <c r="G1271" s="1" t="s">
        <v>68</v>
      </c>
      <c r="H1271" s="1" t="s">
        <v>68</v>
      </c>
      <c r="I1271" s="1" t="s">
        <v>68</v>
      </c>
      <c r="J1271" s="1" t="s">
        <v>68</v>
      </c>
      <c r="K1271" s="1" t="s">
        <v>11689</v>
      </c>
      <c r="L1271" s="1" t="s">
        <v>68</v>
      </c>
      <c r="M1271" s="1" t="s">
        <v>68</v>
      </c>
      <c r="N1271" s="1" t="s">
        <v>68</v>
      </c>
      <c r="O1271" s="1" t="s">
        <v>68</v>
      </c>
      <c r="P1271" s="1" t="s">
        <v>68</v>
      </c>
    </row>
    <row r="1272" spans="1:16">
      <c r="A1272" s="1" t="s">
        <v>3950</v>
      </c>
      <c r="B1272" s="1" t="s">
        <v>11059</v>
      </c>
      <c r="C1272" s="1" t="str">
        <f t="shared" si="19"/>
        <v>0505459</v>
      </c>
      <c r="D1272" s="1" t="s">
        <v>3802</v>
      </c>
      <c r="E1272" s="1" t="s">
        <v>13005</v>
      </c>
      <c r="F1272" s="1" t="s">
        <v>3805</v>
      </c>
      <c r="G1272" s="1" t="s">
        <v>13006</v>
      </c>
      <c r="H1272" s="1" t="s">
        <v>13007</v>
      </c>
      <c r="I1272" s="1" t="s">
        <v>11496</v>
      </c>
      <c r="J1272" s="1" t="s">
        <v>68</v>
      </c>
      <c r="K1272" s="1" t="s">
        <v>683</v>
      </c>
      <c r="L1272" s="1" t="s">
        <v>68</v>
      </c>
      <c r="M1272" s="1" t="s">
        <v>68</v>
      </c>
      <c r="N1272" s="1" t="s">
        <v>68</v>
      </c>
      <c r="O1272" s="1" t="s">
        <v>68</v>
      </c>
      <c r="P1272" s="1" t="s">
        <v>68</v>
      </c>
    </row>
    <row r="1273" spans="1:16">
      <c r="A1273" s="1" t="s">
        <v>68</v>
      </c>
      <c r="B1273" s="1" t="s">
        <v>3801</v>
      </c>
      <c r="C1273" s="1" t="str">
        <f t="shared" si="19"/>
        <v>津歯545</v>
      </c>
      <c r="D1273" s="1" t="s">
        <v>68</v>
      </c>
      <c r="E1273" s="1" t="s">
        <v>68</v>
      </c>
      <c r="F1273" s="1" t="s">
        <v>68</v>
      </c>
      <c r="G1273" s="1" t="s">
        <v>68</v>
      </c>
      <c r="H1273" s="1" t="s">
        <v>68</v>
      </c>
      <c r="I1273" s="1" t="s">
        <v>68</v>
      </c>
      <c r="J1273" s="1" t="s">
        <v>68</v>
      </c>
      <c r="K1273" s="1" t="s">
        <v>11497</v>
      </c>
      <c r="L1273" s="1" t="s">
        <v>68</v>
      </c>
      <c r="M1273" s="1" t="s">
        <v>68</v>
      </c>
      <c r="N1273" s="1" t="s">
        <v>68</v>
      </c>
      <c r="O1273" s="1" t="s">
        <v>68</v>
      </c>
      <c r="P1273" s="1" t="s">
        <v>68</v>
      </c>
    </row>
    <row r="1274" spans="1:16">
      <c r="A1274" s="1" t="s">
        <v>68</v>
      </c>
      <c r="B1274" s="1" t="s">
        <v>68</v>
      </c>
      <c r="C1274" s="1" t="str">
        <f t="shared" si="19"/>
        <v/>
      </c>
      <c r="D1274" s="1" t="s">
        <v>68</v>
      </c>
      <c r="E1274" s="1" t="s">
        <v>68</v>
      </c>
      <c r="F1274" s="1" t="s">
        <v>68</v>
      </c>
      <c r="G1274" s="1" t="s">
        <v>68</v>
      </c>
      <c r="H1274" s="1" t="s">
        <v>68</v>
      </c>
      <c r="I1274" s="1" t="s">
        <v>68</v>
      </c>
      <c r="J1274" s="1" t="s">
        <v>68</v>
      </c>
      <c r="K1274" s="1" t="s">
        <v>11612</v>
      </c>
      <c r="L1274" s="1" t="s">
        <v>68</v>
      </c>
      <c r="M1274" s="1" t="s">
        <v>68</v>
      </c>
      <c r="N1274" s="1" t="s">
        <v>68</v>
      </c>
      <c r="O1274" s="1" t="s">
        <v>68</v>
      </c>
      <c r="P1274" s="1" t="s">
        <v>68</v>
      </c>
    </row>
    <row r="1275" spans="1:16">
      <c r="A1275" s="1" t="s">
        <v>3959</v>
      </c>
      <c r="B1275" s="1" t="s">
        <v>11062</v>
      </c>
      <c r="C1275" s="1" t="str">
        <f t="shared" si="19"/>
        <v>0505475</v>
      </c>
      <c r="D1275" s="1" t="s">
        <v>3811</v>
      </c>
      <c r="E1275" s="1" t="s">
        <v>13008</v>
      </c>
      <c r="F1275" s="1" t="s">
        <v>3813</v>
      </c>
      <c r="G1275" s="1" t="s">
        <v>13009</v>
      </c>
      <c r="H1275" s="1" t="s">
        <v>13010</v>
      </c>
      <c r="I1275" s="1" t="s">
        <v>11496</v>
      </c>
      <c r="J1275" s="1" t="s">
        <v>68</v>
      </c>
      <c r="K1275" s="1" t="s">
        <v>233</v>
      </c>
      <c r="L1275" s="1" t="s">
        <v>68</v>
      </c>
      <c r="M1275" s="1" t="s">
        <v>68</v>
      </c>
      <c r="N1275" s="1" t="s">
        <v>68</v>
      </c>
      <c r="O1275" s="1" t="s">
        <v>68</v>
      </c>
      <c r="P1275" s="1" t="s">
        <v>68</v>
      </c>
    </row>
    <row r="1276" spans="1:16">
      <c r="A1276" s="1" t="s">
        <v>68</v>
      </c>
      <c r="B1276" s="1" t="s">
        <v>3810</v>
      </c>
      <c r="C1276" s="1" t="str">
        <f t="shared" si="19"/>
        <v>津歯547</v>
      </c>
      <c r="D1276" s="1" t="s">
        <v>68</v>
      </c>
      <c r="E1276" s="1" t="s">
        <v>68</v>
      </c>
      <c r="F1276" s="1" t="s">
        <v>68</v>
      </c>
      <c r="G1276" s="1" t="s">
        <v>68</v>
      </c>
      <c r="H1276" s="1" t="s">
        <v>68</v>
      </c>
      <c r="I1276" s="1" t="s">
        <v>68</v>
      </c>
      <c r="J1276" s="1" t="s">
        <v>68</v>
      </c>
      <c r="K1276" s="1" t="s">
        <v>11497</v>
      </c>
      <c r="L1276" s="1" t="s">
        <v>68</v>
      </c>
      <c r="M1276" s="1" t="s">
        <v>68</v>
      </c>
      <c r="N1276" s="1" t="s">
        <v>68</v>
      </c>
      <c r="O1276" s="1" t="s">
        <v>68</v>
      </c>
      <c r="P1276" s="1" t="s">
        <v>68</v>
      </c>
    </row>
    <row r="1277" spans="1:16">
      <c r="A1277" s="1" t="s">
        <v>68</v>
      </c>
      <c r="B1277" s="1" t="s">
        <v>68</v>
      </c>
      <c r="C1277" s="1" t="str">
        <f t="shared" si="19"/>
        <v/>
      </c>
      <c r="D1277" s="1" t="s">
        <v>68</v>
      </c>
      <c r="E1277" s="1" t="s">
        <v>68</v>
      </c>
      <c r="F1277" s="1" t="s">
        <v>68</v>
      </c>
      <c r="G1277" s="1" t="s">
        <v>68</v>
      </c>
      <c r="H1277" s="1" t="s">
        <v>68</v>
      </c>
      <c r="I1277" s="1" t="s">
        <v>68</v>
      </c>
      <c r="J1277" s="1" t="s">
        <v>68</v>
      </c>
      <c r="K1277" s="1" t="s">
        <v>11685</v>
      </c>
      <c r="L1277" s="1" t="s">
        <v>68</v>
      </c>
      <c r="M1277" s="1" t="s">
        <v>68</v>
      </c>
      <c r="N1277" s="1" t="s">
        <v>68</v>
      </c>
      <c r="O1277" s="1" t="s">
        <v>68</v>
      </c>
      <c r="P1277" s="1" t="s">
        <v>68</v>
      </c>
    </row>
    <row r="1278" spans="1:16">
      <c r="A1278" s="1" t="s">
        <v>3967</v>
      </c>
      <c r="B1278" s="1" t="s">
        <v>11065</v>
      </c>
      <c r="C1278" s="1" t="str">
        <f t="shared" si="19"/>
        <v>0505491</v>
      </c>
      <c r="D1278" s="1" t="s">
        <v>3820</v>
      </c>
      <c r="E1278" s="1" t="s">
        <v>13011</v>
      </c>
      <c r="F1278" s="1" t="s">
        <v>3822</v>
      </c>
      <c r="G1278" s="1" t="s">
        <v>13012</v>
      </c>
      <c r="H1278" s="1" t="s">
        <v>13013</v>
      </c>
      <c r="I1278" s="1" t="s">
        <v>11496</v>
      </c>
      <c r="J1278" s="1" t="s">
        <v>68</v>
      </c>
      <c r="K1278" s="1" t="s">
        <v>633</v>
      </c>
      <c r="L1278" s="1" t="s">
        <v>68</v>
      </c>
      <c r="M1278" s="1" t="s">
        <v>68</v>
      </c>
      <c r="N1278" s="1" t="s">
        <v>68</v>
      </c>
      <c r="O1278" s="1" t="s">
        <v>68</v>
      </c>
      <c r="P1278" s="1" t="s">
        <v>68</v>
      </c>
    </row>
    <row r="1279" spans="1:16">
      <c r="A1279" s="1" t="s">
        <v>68</v>
      </c>
      <c r="B1279" s="1" t="s">
        <v>3819</v>
      </c>
      <c r="C1279" s="1" t="str">
        <f t="shared" si="19"/>
        <v>津歯549</v>
      </c>
      <c r="D1279" s="1" t="s">
        <v>68</v>
      </c>
      <c r="E1279" s="1" t="s">
        <v>68</v>
      </c>
      <c r="F1279" s="1" t="s">
        <v>68</v>
      </c>
      <c r="G1279" s="1" t="s">
        <v>68</v>
      </c>
      <c r="H1279" s="1" t="s">
        <v>68</v>
      </c>
      <c r="I1279" s="1" t="s">
        <v>68</v>
      </c>
      <c r="J1279" s="1" t="s">
        <v>68</v>
      </c>
      <c r="K1279" s="1" t="s">
        <v>11497</v>
      </c>
      <c r="L1279" s="1" t="s">
        <v>68</v>
      </c>
      <c r="M1279" s="1" t="s">
        <v>68</v>
      </c>
      <c r="N1279" s="1" t="s">
        <v>68</v>
      </c>
      <c r="O1279" s="1" t="s">
        <v>68</v>
      </c>
      <c r="P1279" s="1" t="s">
        <v>68</v>
      </c>
    </row>
    <row r="1280" spans="1:16">
      <c r="A1280" s="1" t="s">
        <v>68</v>
      </c>
      <c r="B1280" s="1" t="s">
        <v>68</v>
      </c>
      <c r="C1280" s="1" t="str">
        <f t="shared" si="19"/>
        <v/>
      </c>
      <c r="D1280" s="1" t="s">
        <v>68</v>
      </c>
      <c r="E1280" s="1" t="s">
        <v>68</v>
      </c>
      <c r="F1280" s="1" t="s">
        <v>68</v>
      </c>
      <c r="G1280" s="1" t="s">
        <v>68</v>
      </c>
      <c r="H1280" s="1" t="s">
        <v>68</v>
      </c>
      <c r="I1280" s="1" t="s">
        <v>68</v>
      </c>
      <c r="J1280" s="1" t="s">
        <v>68</v>
      </c>
      <c r="K1280" s="1" t="s">
        <v>11582</v>
      </c>
      <c r="L1280" s="1" t="s">
        <v>68</v>
      </c>
      <c r="M1280" s="1" t="s">
        <v>68</v>
      </c>
      <c r="N1280" s="1" t="s">
        <v>68</v>
      </c>
      <c r="O1280" s="1" t="s">
        <v>68</v>
      </c>
      <c r="P1280" s="1" t="s">
        <v>68</v>
      </c>
    </row>
    <row r="1281" spans="1:16">
      <c r="A1281" s="1" t="s">
        <v>3976</v>
      </c>
      <c r="B1281" s="1" t="s">
        <v>13014</v>
      </c>
      <c r="C1281" s="1" t="str">
        <f t="shared" si="19"/>
        <v>0505517</v>
      </c>
      <c r="D1281" s="1" t="s">
        <v>13015</v>
      </c>
      <c r="E1281" s="1" t="s">
        <v>13016</v>
      </c>
      <c r="F1281" s="1" t="s">
        <v>13017</v>
      </c>
      <c r="G1281" s="1" t="s">
        <v>13018</v>
      </c>
      <c r="H1281" s="1" t="s">
        <v>13019</v>
      </c>
      <c r="I1281" s="1" t="s">
        <v>11496</v>
      </c>
      <c r="J1281" s="1" t="s">
        <v>68</v>
      </c>
      <c r="K1281" s="1" t="s">
        <v>1544</v>
      </c>
      <c r="L1281" s="1" t="s">
        <v>68</v>
      </c>
      <c r="M1281" s="1" t="s">
        <v>68</v>
      </c>
      <c r="N1281" s="1" t="s">
        <v>68</v>
      </c>
      <c r="O1281" s="1" t="s">
        <v>68</v>
      </c>
      <c r="P1281" s="1" t="s">
        <v>68</v>
      </c>
    </row>
    <row r="1282" spans="1:16">
      <c r="A1282" s="1" t="s">
        <v>68</v>
      </c>
      <c r="B1282" s="1" t="s">
        <v>13020</v>
      </c>
      <c r="C1282" s="1" t="str">
        <f t="shared" si="19"/>
        <v>津歯551</v>
      </c>
      <c r="D1282" s="1" t="s">
        <v>68</v>
      </c>
      <c r="E1282" s="1" t="s">
        <v>68</v>
      </c>
      <c r="F1282" s="1" t="s">
        <v>68</v>
      </c>
      <c r="G1282" s="1" t="s">
        <v>68</v>
      </c>
      <c r="H1282" s="1" t="s">
        <v>68</v>
      </c>
      <c r="I1282" s="1" t="s">
        <v>68</v>
      </c>
      <c r="J1282" s="1" t="s">
        <v>68</v>
      </c>
      <c r="K1282" s="1" t="s">
        <v>11497</v>
      </c>
      <c r="L1282" s="1" t="s">
        <v>68</v>
      </c>
      <c r="M1282" s="1" t="s">
        <v>68</v>
      </c>
      <c r="N1282" s="1" t="s">
        <v>68</v>
      </c>
      <c r="O1282" s="1" t="s">
        <v>68</v>
      </c>
      <c r="P1282" s="1" t="s">
        <v>68</v>
      </c>
    </row>
    <row r="1283" spans="1:16">
      <c r="A1283" s="1" t="s">
        <v>68</v>
      </c>
      <c r="B1283" s="1" t="s">
        <v>68</v>
      </c>
      <c r="C1283" s="1" t="str">
        <f t="shared" si="19"/>
        <v/>
      </c>
      <c r="D1283" s="1" t="s">
        <v>68</v>
      </c>
      <c r="E1283" s="1" t="s">
        <v>68</v>
      </c>
      <c r="F1283" s="1" t="s">
        <v>68</v>
      </c>
      <c r="G1283" s="1" t="s">
        <v>68</v>
      </c>
      <c r="H1283" s="1" t="s">
        <v>68</v>
      </c>
      <c r="I1283" s="1" t="s">
        <v>68</v>
      </c>
      <c r="J1283" s="1" t="s">
        <v>68</v>
      </c>
      <c r="K1283" s="1" t="s">
        <v>11605</v>
      </c>
      <c r="L1283" s="1" t="s">
        <v>68</v>
      </c>
      <c r="M1283" s="1" t="s">
        <v>68</v>
      </c>
      <c r="N1283" s="1" t="s">
        <v>68</v>
      </c>
      <c r="O1283" s="1" t="s">
        <v>68</v>
      </c>
      <c r="P1283" s="1" t="s">
        <v>68</v>
      </c>
    </row>
    <row r="1284" spans="1:16">
      <c r="A1284" s="1" t="s">
        <v>3984</v>
      </c>
      <c r="B1284" s="1" t="s">
        <v>13021</v>
      </c>
      <c r="C1284" s="1" t="str">
        <f t="shared" si="19"/>
        <v>0505525</v>
      </c>
      <c r="D1284" s="1" t="s">
        <v>3828</v>
      </c>
      <c r="E1284" s="1" t="s">
        <v>13022</v>
      </c>
      <c r="F1284" s="1" t="s">
        <v>3830</v>
      </c>
      <c r="G1284" s="1" t="s">
        <v>13023</v>
      </c>
      <c r="H1284" s="1" t="s">
        <v>13024</v>
      </c>
      <c r="I1284" s="1" t="s">
        <v>11496</v>
      </c>
      <c r="J1284" s="1" t="s">
        <v>68</v>
      </c>
      <c r="K1284" s="1" t="s">
        <v>483</v>
      </c>
      <c r="L1284" s="1" t="s">
        <v>68</v>
      </c>
      <c r="M1284" s="1" t="s">
        <v>68</v>
      </c>
      <c r="N1284" s="1" t="s">
        <v>68</v>
      </c>
      <c r="O1284" s="1" t="s">
        <v>68</v>
      </c>
      <c r="P1284" s="1" t="s">
        <v>68</v>
      </c>
    </row>
    <row r="1285" spans="1:16">
      <c r="A1285" s="1" t="s">
        <v>68</v>
      </c>
      <c r="B1285" s="1" t="s">
        <v>3827</v>
      </c>
      <c r="C1285" s="1" t="str">
        <f t="shared" si="19"/>
        <v>津歯552</v>
      </c>
      <c r="D1285" s="1" t="s">
        <v>68</v>
      </c>
      <c r="E1285" s="1" t="s">
        <v>68</v>
      </c>
      <c r="F1285" s="1" t="s">
        <v>68</v>
      </c>
      <c r="G1285" s="1" t="s">
        <v>68</v>
      </c>
      <c r="H1285" s="1" t="s">
        <v>68</v>
      </c>
      <c r="I1285" s="1" t="s">
        <v>68</v>
      </c>
      <c r="J1285" s="1" t="s">
        <v>68</v>
      </c>
      <c r="K1285" s="1" t="s">
        <v>11497</v>
      </c>
      <c r="L1285" s="1" t="s">
        <v>68</v>
      </c>
      <c r="M1285" s="1" t="s">
        <v>68</v>
      </c>
      <c r="N1285" s="1" t="s">
        <v>68</v>
      </c>
      <c r="O1285" s="1" t="s">
        <v>68</v>
      </c>
      <c r="P1285" s="1" t="s">
        <v>68</v>
      </c>
    </row>
    <row r="1286" spans="1:16">
      <c r="A1286" s="1" t="s">
        <v>68</v>
      </c>
      <c r="B1286" s="1" t="s">
        <v>68</v>
      </c>
      <c r="C1286" s="1" t="str">
        <f t="shared" si="19"/>
        <v/>
      </c>
      <c r="D1286" s="1" t="s">
        <v>68</v>
      </c>
      <c r="E1286" s="1" t="s">
        <v>68</v>
      </c>
      <c r="F1286" s="1" t="s">
        <v>68</v>
      </c>
      <c r="G1286" s="1" t="s">
        <v>68</v>
      </c>
      <c r="H1286" s="1" t="s">
        <v>68</v>
      </c>
      <c r="I1286" s="1" t="s">
        <v>68</v>
      </c>
      <c r="J1286" s="1" t="s">
        <v>68</v>
      </c>
      <c r="K1286" s="1" t="s">
        <v>11590</v>
      </c>
      <c r="L1286" s="1" t="s">
        <v>68</v>
      </c>
      <c r="M1286" s="1" t="s">
        <v>68</v>
      </c>
      <c r="N1286" s="1" t="s">
        <v>68</v>
      </c>
      <c r="O1286" s="1" t="s">
        <v>68</v>
      </c>
      <c r="P1286" s="1" t="s">
        <v>68</v>
      </c>
    </row>
    <row r="1287" spans="1:16">
      <c r="A1287" s="1" t="s">
        <v>3993</v>
      </c>
      <c r="B1287" s="1" t="s">
        <v>11068</v>
      </c>
      <c r="C1287" s="1" t="str">
        <f t="shared" si="19"/>
        <v>0505541</v>
      </c>
      <c r="D1287" s="1" t="s">
        <v>3836</v>
      </c>
      <c r="E1287" s="1" t="s">
        <v>13025</v>
      </c>
      <c r="F1287" s="1" t="s">
        <v>3838</v>
      </c>
      <c r="G1287" s="1" t="s">
        <v>12996</v>
      </c>
      <c r="H1287" s="1" t="s">
        <v>13026</v>
      </c>
      <c r="I1287" s="1" t="s">
        <v>11496</v>
      </c>
      <c r="J1287" s="1" t="s">
        <v>68</v>
      </c>
      <c r="K1287" s="1" t="s">
        <v>13027</v>
      </c>
      <c r="L1287" s="1" t="s">
        <v>68</v>
      </c>
      <c r="M1287" s="1" t="s">
        <v>68</v>
      </c>
      <c r="N1287" s="1" t="s">
        <v>68</v>
      </c>
      <c r="O1287" s="1" t="s">
        <v>68</v>
      </c>
      <c r="P1287" s="1" t="s">
        <v>68</v>
      </c>
    </row>
    <row r="1288" spans="1:16">
      <c r="A1288" s="1" t="s">
        <v>68</v>
      </c>
      <c r="B1288" s="1" t="s">
        <v>3835</v>
      </c>
      <c r="C1288" s="1" t="str">
        <f t="shared" si="19"/>
        <v>津歯554</v>
      </c>
      <c r="D1288" s="1" t="s">
        <v>68</v>
      </c>
      <c r="E1288" s="1" t="s">
        <v>68</v>
      </c>
      <c r="F1288" s="1" t="s">
        <v>68</v>
      </c>
      <c r="G1288" s="1" t="s">
        <v>68</v>
      </c>
      <c r="H1288" s="1" t="s">
        <v>68</v>
      </c>
      <c r="I1288" s="1" t="s">
        <v>68</v>
      </c>
      <c r="J1288" s="1" t="s">
        <v>68</v>
      </c>
      <c r="K1288" s="1" t="s">
        <v>11497</v>
      </c>
      <c r="L1288" s="1" t="s">
        <v>68</v>
      </c>
      <c r="M1288" s="1" t="s">
        <v>68</v>
      </c>
      <c r="N1288" s="1" t="s">
        <v>68</v>
      </c>
      <c r="O1288" s="1" t="s">
        <v>68</v>
      </c>
      <c r="P1288" s="1" t="s">
        <v>68</v>
      </c>
    </row>
    <row r="1289" spans="1:16">
      <c r="A1289" s="1" t="s">
        <v>68</v>
      </c>
      <c r="B1289" s="1" t="s">
        <v>68</v>
      </c>
      <c r="C1289" s="1" t="str">
        <f t="shared" si="19"/>
        <v/>
      </c>
      <c r="D1289" s="1" t="s">
        <v>68</v>
      </c>
      <c r="E1289" s="1" t="s">
        <v>68</v>
      </c>
      <c r="F1289" s="1" t="s">
        <v>68</v>
      </c>
      <c r="G1289" s="1" t="s">
        <v>68</v>
      </c>
      <c r="H1289" s="1" t="s">
        <v>68</v>
      </c>
      <c r="I1289" s="1" t="s">
        <v>68</v>
      </c>
      <c r="J1289" s="1" t="s">
        <v>68</v>
      </c>
      <c r="K1289" s="1" t="s">
        <v>13028</v>
      </c>
      <c r="L1289" s="1" t="s">
        <v>68</v>
      </c>
      <c r="M1289" s="1" t="s">
        <v>68</v>
      </c>
      <c r="N1289" s="1" t="s">
        <v>68</v>
      </c>
      <c r="O1289" s="1" t="s">
        <v>68</v>
      </c>
      <c r="P1289" s="1" t="s">
        <v>68</v>
      </c>
    </row>
    <row r="1290" spans="1:16">
      <c r="A1290" s="1" t="s">
        <v>4002</v>
      </c>
      <c r="B1290" s="1" t="s">
        <v>11071</v>
      </c>
      <c r="C1290" s="1" t="str">
        <f t="shared" ref="C1290:C1353" si="20">SUBSTITUTE(B1290,"-","")</f>
        <v>0505558</v>
      </c>
      <c r="D1290" s="1" t="s">
        <v>3845</v>
      </c>
      <c r="E1290" s="1" t="s">
        <v>13029</v>
      </c>
      <c r="F1290" s="1" t="s">
        <v>3847</v>
      </c>
      <c r="G1290" s="1" t="s">
        <v>13030</v>
      </c>
      <c r="H1290" s="1" t="s">
        <v>13031</v>
      </c>
      <c r="I1290" s="1" t="s">
        <v>11496</v>
      </c>
      <c r="J1290" s="1" t="s">
        <v>68</v>
      </c>
      <c r="K1290" s="1" t="s">
        <v>4153</v>
      </c>
      <c r="L1290" s="1" t="s">
        <v>68</v>
      </c>
      <c r="M1290" s="1" t="s">
        <v>68</v>
      </c>
      <c r="N1290" s="1" t="s">
        <v>68</v>
      </c>
      <c r="O1290" s="1" t="s">
        <v>68</v>
      </c>
      <c r="P1290" s="1" t="s">
        <v>68</v>
      </c>
    </row>
    <row r="1291" spans="1:16">
      <c r="A1291" s="1" t="s">
        <v>68</v>
      </c>
      <c r="B1291" s="1" t="s">
        <v>3844</v>
      </c>
      <c r="C1291" s="1" t="str">
        <f t="shared" si="20"/>
        <v>津歯555</v>
      </c>
      <c r="D1291" s="1" t="s">
        <v>68</v>
      </c>
      <c r="E1291" s="1" t="s">
        <v>68</v>
      </c>
      <c r="F1291" s="1" t="s">
        <v>68</v>
      </c>
      <c r="G1291" s="1" t="s">
        <v>68</v>
      </c>
      <c r="H1291" s="1" t="s">
        <v>68</v>
      </c>
      <c r="I1291" s="1" t="s">
        <v>68</v>
      </c>
      <c r="J1291" s="1" t="s">
        <v>68</v>
      </c>
      <c r="K1291" s="1" t="s">
        <v>11497</v>
      </c>
      <c r="L1291" s="1" t="s">
        <v>68</v>
      </c>
      <c r="M1291" s="1" t="s">
        <v>68</v>
      </c>
      <c r="N1291" s="1" t="s">
        <v>68</v>
      </c>
      <c r="O1291" s="1" t="s">
        <v>68</v>
      </c>
      <c r="P1291" s="1" t="s">
        <v>68</v>
      </c>
    </row>
    <row r="1292" spans="1:16">
      <c r="A1292" s="1" t="s">
        <v>68</v>
      </c>
      <c r="B1292" s="1" t="s">
        <v>68</v>
      </c>
      <c r="C1292" s="1" t="str">
        <f t="shared" si="20"/>
        <v/>
      </c>
      <c r="D1292" s="1" t="s">
        <v>68</v>
      </c>
      <c r="E1292" s="1" t="s">
        <v>68</v>
      </c>
      <c r="F1292" s="1" t="s">
        <v>68</v>
      </c>
      <c r="G1292" s="1" t="s">
        <v>68</v>
      </c>
      <c r="H1292" s="1" t="s">
        <v>68</v>
      </c>
      <c r="I1292" s="1" t="s">
        <v>68</v>
      </c>
      <c r="J1292" s="1" t="s">
        <v>68</v>
      </c>
      <c r="K1292" s="1" t="s">
        <v>11898</v>
      </c>
      <c r="L1292" s="1" t="s">
        <v>68</v>
      </c>
      <c r="M1292" s="1" t="s">
        <v>68</v>
      </c>
      <c r="N1292" s="1" t="s">
        <v>68</v>
      </c>
      <c r="O1292" s="1" t="s">
        <v>68</v>
      </c>
      <c r="P1292" s="1" t="s">
        <v>68</v>
      </c>
    </row>
    <row r="1293" spans="1:16">
      <c r="A1293" s="1" t="s">
        <v>4011</v>
      </c>
      <c r="B1293" s="1" t="s">
        <v>13032</v>
      </c>
      <c r="C1293" s="1" t="str">
        <f t="shared" si="20"/>
        <v>0505566</v>
      </c>
      <c r="D1293" s="1" t="s">
        <v>3853</v>
      </c>
      <c r="E1293" s="1" t="s">
        <v>13033</v>
      </c>
      <c r="F1293" s="1" t="s">
        <v>3855</v>
      </c>
      <c r="G1293" s="1" t="s">
        <v>13034</v>
      </c>
      <c r="H1293" s="1" t="s">
        <v>13035</v>
      </c>
      <c r="I1293" s="1" t="s">
        <v>11496</v>
      </c>
      <c r="J1293" s="1" t="s">
        <v>68</v>
      </c>
      <c r="K1293" s="1" t="s">
        <v>6157</v>
      </c>
      <c r="L1293" s="1" t="s">
        <v>68</v>
      </c>
      <c r="M1293" s="1" t="s">
        <v>68</v>
      </c>
      <c r="N1293" s="1" t="s">
        <v>68</v>
      </c>
      <c r="O1293" s="1" t="s">
        <v>68</v>
      </c>
      <c r="P1293" s="1" t="s">
        <v>68</v>
      </c>
    </row>
    <row r="1294" spans="1:16">
      <c r="A1294" s="1" t="s">
        <v>68</v>
      </c>
      <c r="B1294" s="1" t="s">
        <v>3852</v>
      </c>
      <c r="C1294" s="1" t="str">
        <f t="shared" si="20"/>
        <v>津歯556</v>
      </c>
      <c r="D1294" s="1" t="s">
        <v>68</v>
      </c>
      <c r="E1294" s="1" t="s">
        <v>68</v>
      </c>
      <c r="F1294" s="1" t="s">
        <v>68</v>
      </c>
      <c r="G1294" s="1" t="s">
        <v>68</v>
      </c>
      <c r="H1294" s="1" t="s">
        <v>68</v>
      </c>
      <c r="I1294" s="1" t="s">
        <v>68</v>
      </c>
      <c r="J1294" s="1" t="s">
        <v>68</v>
      </c>
      <c r="K1294" s="1" t="s">
        <v>11497</v>
      </c>
      <c r="L1294" s="1" t="s">
        <v>68</v>
      </c>
      <c r="M1294" s="1" t="s">
        <v>68</v>
      </c>
      <c r="N1294" s="1" t="s">
        <v>68</v>
      </c>
      <c r="O1294" s="1" t="s">
        <v>68</v>
      </c>
      <c r="P1294" s="1" t="s">
        <v>68</v>
      </c>
    </row>
    <row r="1295" spans="1:16">
      <c r="A1295" s="1" t="s">
        <v>68</v>
      </c>
      <c r="B1295" s="1" t="s">
        <v>68</v>
      </c>
      <c r="C1295" s="1" t="str">
        <f t="shared" si="20"/>
        <v/>
      </c>
      <c r="D1295" s="1" t="s">
        <v>68</v>
      </c>
      <c r="E1295" s="1" t="s">
        <v>68</v>
      </c>
      <c r="F1295" s="1" t="s">
        <v>68</v>
      </c>
      <c r="G1295" s="1" t="s">
        <v>68</v>
      </c>
      <c r="H1295" s="1" t="s">
        <v>68</v>
      </c>
      <c r="I1295" s="1" t="s">
        <v>68</v>
      </c>
      <c r="J1295" s="1" t="s">
        <v>68</v>
      </c>
      <c r="K1295" s="1" t="s">
        <v>12828</v>
      </c>
      <c r="L1295" s="1" t="s">
        <v>68</v>
      </c>
      <c r="M1295" s="1" t="s">
        <v>68</v>
      </c>
      <c r="N1295" s="1" t="s">
        <v>68</v>
      </c>
      <c r="O1295" s="1" t="s">
        <v>68</v>
      </c>
      <c r="P1295" s="1" t="s">
        <v>68</v>
      </c>
    </row>
    <row r="1296" spans="1:16">
      <c r="A1296" s="1" t="s">
        <v>4020</v>
      </c>
      <c r="B1296" s="1" t="s">
        <v>13036</v>
      </c>
      <c r="C1296" s="1" t="str">
        <f t="shared" si="20"/>
        <v>0505574</v>
      </c>
      <c r="D1296" s="1" t="s">
        <v>3861</v>
      </c>
      <c r="E1296" s="1" t="s">
        <v>13037</v>
      </c>
      <c r="F1296" s="1" t="s">
        <v>3864</v>
      </c>
      <c r="G1296" s="1" t="s">
        <v>13038</v>
      </c>
      <c r="H1296" s="1" t="s">
        <v>13039</v>
      </c>
      <c r="I1296" s="1" t="s">
        <v>11496</v>
      </c>
      <c r="J1296" s="1" t="s">
        <v>68</v>
      </c>
      <c r="K1296" s="1" t="s">
        <v>13040</v>
      </c>
      <c r="L1296" s="1" t="s">
        <v>68</v>
      </c>
      <c r="M1296" s="1" t="s">
        <v>68</v>
      </c>
      <c r="N1296" s="1" t="s">
        <v>68</v>
      </c>
      <c r="O1296" s="1" t="s">
        <v>68</v>
      </c>
      <c r="P1296" s="1" t="s">
        <v>68</v>
      </c>
    </row>
    <row r="1297" spans="1:16">
      <c r="A1297" s="1" t="s">
        <v>68</v>
      </c>
      <c r="B1297" s="1" t="s">
        <v>3860</v>
      </c>
      <c r="C1297" s="1" t="str">
        <f t="shared" si="20"/>
        <v>津歯557</v>
      </c>
      <c r="D1297" s="1" t="s">
        <v>68</v>
      </c>
      <c r="E1297" s="1" t="s">
        <v>68</v>
      </c>
      <c r="F1297" s="1" t="s">
        <v>68</v>
      </c>
      <c r="G1297" s="1" t="s">
        <v>68</v>
      </c>
      <c r="H1297" s="1" t="s">
        <v>68</v>
      </c>
      <c r="I1297" s="1" t="s">
        <v>68</v>
      </c>
      <c r="J1297" s="1" t="s">
        <v>68</v>
      </c>
      <c r="K1297" s="1" t="s">
        <v>11497</v>
      </c>
      <c r="L1297" s="1" t="s">
        <v>68</v>
      </c>
      <c r="M1297" s="1" t="s">
        <v>68</v>
      </c>
      <c r="N1297" s="1" t="s">
        <v>68</v>
      </c>
      <c r="O1297" s="1" t="s">
        <v>68</v>
      </c>
      <c r="P1297" s="1" t="s">
        <v>68</v>
      </c>
    </row>
    <row r="1298" spans="1:16">
      <c r="A1298" s="1" t="s">
        <v>68</v>
      </c>
      <c r="B1298" s="1" t="s">
        <v>68</v>
      </c>
      <c r="C1298" s="1" t="str">
        <f t="shared" si="20"/>
        <v/>
      </c>
      <c r="D1298" s="1" t="s">
        <v>68</v>
      </c>
      <c r="E1298" s="1" t="s">
        <v>68</v>
      </c>
      <c r="F1298" s="1" t="s">
        <v>68</v>
      </c>
      <c r="G1298" s="1" t="s">
        <v>68</v>
      </c>
      <c r="H1298" s="1" t="s">
        <v>68</v>
      </c>
      <c r="I1298" s="1" t="s">
        <v>68</v>
      </c>
      <c r="J1298" s="1" t="s">
        <v>68</v>
      </c>
      <c r="K1298" s="1" t="s">
        <v>13041</v>
      </c>
      <c r="L1298" s="1" t="s">
        <v>68</v>
      </c>
      <c r="M1298" s="1" t="s">
        <v>68</v>
      </c>
      <c r="N1298" s="1" t="s">
        <v>68</v>
      </c>
      <c r="O1298" s="1" t="s">
        <v>68</v>
      </c>
      <c r="P1298" s="1" t="s">
        <v>68</v>
      </c>
    </row>
    <row r="1299" spans="1:16">
      <c r="A1299" s="1" t="s">
        <v>4029</v>
      </c>
      <c r="B1299" s="1" t="s">
        <v>13042</v>
      </c>
      <c r="C1299" s="1" t="str">
        <f t="shared" si="20"/>
        <v>0505582</v>
      </c>
      <c r="D1299" s="1" t="s">
        <v>3871</v>
      </c>
      <c r="E1299" s="1" t="s">
        <v>13043</v>
      </c>
      <c r="F1299" s="1" t="s">
        <v>3874</v>
      </c>
      <c r="G1299" s="1" t="s">
        <v>13044</v>
      </c>
      <c r="H1299" s="1" t="s">
        <v>13045</v>
      </c>
      <c r="I1299" s="1" t="s">
        <v>11496</v>
      </c>
      <c r="J1299" s="1" t="s">
        <v>68</v>
      </c>
      <c r="K1299" s="1" t="s">
        <v>11567</v>
      </c>
      <c r="L1299" s="1" t="s">
        <v>68</v>
      </c>
      <c r="M1299" s="1" t="s">
        <v>68</v>
      </c>
      <c r="N1299" s="1" t="s">
        <v>68</v>
      </c>
      <c r="O1299" s="1" t="s">
        <v>68</v>
      </c>
      <c r="P1299" s="1" t="s">
        <v>68</v>
      </c>
    </row>
    <row r="1300" spans="1:16">
      <c r="A1300" s="1" t="s">
        <v>68</v>
      </c>
      <c r="B1300" s="1" t="s">
        <v>3870</v>
      </c>
      <c r="C1300" s="1" t="str">
        <f t="shared" si="20"/>
        <v>津歯558</v>
      </c>
      <c r="D1300" s="1" t="s">
        <v>68</v>
      </c>
      <c r="E1300" s="1" t="s">
        <v>68</v>
      </c>
      <c r="F1300" s="1" t="s">
        <v>68</v>
      </c>
      <c r="G1300" s="1" t="s">
        <v>68</v>
      </c>
      <c r="H1300" s="1" t="s">
        <v>68</v>
      </c>
      <c r="I1300" s="1" t="s">
        <v>68</v>
      </c>
      <c r="J1300" s="1" t="s">
        <v>68</v>
      </c>
      <c r="K1300" s="1" t="s">
        <v>11497</v>
      </c>
      <c r="L1300" s="1" t="s">
        <v>68</v>
      </c>
      <c r="M1300" s="1" t="s">
        <v>68</v>
      </c>
      <c r="N1300" s="1" t="s">
        <v>68</v>
      </c>
      <c r="O1300" s="1" t="s">
        <v>68</v>
      </c>
      <c r="P1300" s="1" t="s">
        <v>68</v>
      </c>
    </row>
    <row r="1301" spans="1:16">
      <c r="A1301" s="1" t="s">
        <v>68</v>
      </c>
      <c r="B1301" s="1" t="s">
        <v>68</v>
      </c>
      <c r="C1301" s="1" t="str">
        <f t="shared" si="20"/>
        <v/>
      </c>
      <c r="D1301" s="1" t="s">
        <v>68</v>
      </c>
      <c r="E1301" s="1" t="s">
        <v>68</v>
      </c>
      <c r="F1301" s="1" t="s">
        <v>68</v>
      </c>
      <c r="G1301" s="1" t="s">
        <v>68</v>
      </c>
      <c r="H1301" s="1" t="s">
        <v>68</v>
      </c>
      <c r="I1301" s="1" t="s">
        <v>68</v>
      </c>
      <c r="J1301" s="1" t="s">
        <v>68</v>
      </c>
      <c r="K1301" s="1" t="s">
        <v>11568</v>
      </c>
      <c r="L1301" s="1" t="s">
        <v>68</v>
      </c>
      <c r="M1301" s="1" t="s">
        <v>68</v>
      </c>
      <c r="N1301" s="1" t="s">
        <v>68</v>
      </c>
      <c r="O1301" s="1" t="s">
        <v>68</v>
      </c>
      <c r="P1301" s="1" t="s">
        <v>68</v>
      </c>
    </row>
    <row r="1302" spans="1:16">
      <c r="A1302" s="1" t="s">
        <v>4037</v>
      </c>
      <c r="B1302" s="1" t="s">
        <v>11074</v>
      </c>
      <c r="C1302" s="1" t="str">
        <f t="shared" si="20"/>
        <v>0505590</v>
      </c>
      <c r="D1302" s="1" t="s">
        <v>3880</v>
      </c>
      <c r="E1302" s="1" t="s">
        <v>13046</v>
      </c>
      <c r="F1302" s="1" t="s">
        <v>3882</v>
      </c>
      <c r="G1302" s="1" t="s">
        <v>13047</v>
      </c>
      <c r="H1302" s="1" t="s">
        <v>13048</v>
      </c>
      <c r="I1302" s="1" t="s">
        <v>11496</v>
      </c>
      <c r="J1302" s="1" t="s">
        <v>68</v>
      </c>
      <c r="K1302" s="1" t="s">
        <v>1454</v>
      </c>
      <c r="L1302" s="1" t="s">
        <v>68</v>
      </c>
      <c r="M1302" s="1" t="s">
        <v>68</v>
      </c>
      <c r="N1302" s="1" t="s">
        <v>68</v>
      </c>
      <c r="O1302" s="1" t="s">
        <v>68</v>
      </c>
      <c r="P1302" s="1" t="s">
        <v>68</v>
      </c>
    </row>
    <row r="1303" spans="1:16">
      <c r="A1303" s="1" t="s">
        <v>68</v>
      </c>
      <c r="B1303" s="1" t="s">
        <v>3879</v>
      </c>
      <c r="C1303" s="1" t="str">
        <f t="shared" si="20"/>
        <v>津歯559</v>
      </c>
      <c r="D1303" s="1" t="s">
        <v>68</v>
      </c>
      <c r="E1303" s="1" t="s">
        <v>68</v>
      </c>
      <c r="F1303" s="1" t="s">
        <v>68</v>
      </c>
      <c r="G1303" s="1" t="s">
        <v>68</v>
      </c>
      <c r="H1303" s="1" t="s">
        <v>68</v>
      </c>
      <c r="I1303" s="1" t="s">
        <v>68</v>
      </c>
      <c r="J1303" s="1" t="s">
        <v>68</v>
      </c>
      <c r="K1303" s="1" t="s">
        <v>11497</v>
      </c>
      <c r="L1303" s="1" t="s">
        <v>68</v>
      </c>
      <c r="M1303" s="1" t="s">
        <v>68</v>
      </c>
      <c r="N1303" s="1" t="s">
        <v>68</v>
      </c>
      <c r="O1303" s="1" t="s">
        <v>68</v>
      </c>
      <c r="P1303" s="1" t="s">
        <v>68</v>
      </c>
    </row>
    <row r="1304" spans="1:16">
      <c r="A1304" s="1" t="s">
        <v>68</v>
      </c>
      <c r="B1304" s="1" t="s">
        <v>68</v>
      </c>
      <c r="C1304" s="1" t="str">
        <f t="shared" si="20"/>
        <v/>
      </c>
      <c r="D1304" s="1" t="s">
        <v>68</v>
      </c>
      <c r="E1304" s="1" t="s">
        <v>68</v>
      </c>
      <c r="F1304" s="1" t="s">
        <v>68</v>
      </c>
      <c r="G1304" s="1" t="s">
        <v>68</v>
      </c>
      <c r="H1304" s="1" t="s">
        <v>68</v>
      </c>
      <c r="I1304" s="1" t="s">
        <v>68</v>
      </c>
      <c r="J1304" s="1" t="s">
        <v>68</v>
      </c>
      <c r="K1304" s="1" t="s">
        <v>12109</v>
      </c>
      <c r="L1304" s="1" t="s">
        <v>68</v>
      </c>
      <c r="M1304" s="1" t="s">
        <v>68</v>
      </c>
      <c r="N1304" s="1" t="s">
        <v>68</v>
      </c>
      <c r="O1304" s="1" t="s">
        <v>68</v>
      </c>
      <c r="P1304" s="1" t="s">
        <v>68</v>
      </c>
    </row>
    <row r="1305" spans="1:16">
      <c r="A1305" s="1" t="s">
        <v>4046</v>
      </c>
      <c r="B1305" s="1" t="s">
        <v>11077</v>
      </c>
      <c r="C1305" s="1" t="str">
        <f t="shared" si="20"/>
        <v>0505608</v>
      </c>
      <c r="D1305" s="1" t="s">
        <v>3889</v>
      </c>
      <c r="E1305" s="1" t="s">
        <v>13049</v>
      </c>
      <c r="F1305" s="1" t="s">
        <v>3892</v>
      </c>
      <c r="G1305" s="1" t="s">
        <v>12593</v>
      </c>
      <c r="H1305" s="1" t="s">
        <v>13050</v>
      </c>
      <c r="I1305" s="1" t="s">
        <v>11496</v>
      </c>
      <c r="J1305" s="1" t="s">
        <v>68</v>
      </c>
      <c r="K1305" s="1" t="s">
        <v>1524</v>
      </c>
      <c r="L1305" s="1" t="s">
        <v>68</v>
      </c>
      <c r="M1305" s="1" t="s">
        <v>68</v>
      </c>
      <c r="N1305" s="1" t="s">
        <v>68</v>
      </c>
      <c r="O1305" s="1" t="s">
        <v>68</v>
      </c>
      <c r="P1305" s="1" t="s">
        <v>68</v>
      </c>
    </row>
    <row r="1306" spans="1:16">
      <c r="A1306" s="1" t="s">
        <v>68</v>
      </c>
      <c r="B1306" s="1" t="s">
        <v>3888</v>
      </c>
      <c r="C1306" s="1" t="str">
        <f t="shared" si="20"/>
        <v>津歯560</v>
      </c>
      <c r="D1306" s="1" t="s">
        <v>68</v>
      </c>
      <c r="E1306" s="1" t="s">
        <v>68</v>
      </c>
      <c r="F1306" s="1" t="s">
        <v>68</v>
      </c>
      <c r="G1306" s="1" t="s">
        <v>68</v>
      </c>
      <c r="H1306" s="1" t="s">
        <v>68</v>
      </c>
      <c r="I1306" s="1" t="s">
        <v>68</v>
      </c>
      <c r="J1306" s="1" t="s">
        <v>68</v>
      </c>
      <c r="K1306" s="1" t="s">
        <v>11497</v>
      </c>
      <c r="L1306" s="1" t="s">
        <v>68</v>
      </c>
      <c r="M1306" s="1" t="s">
        <v>68</v>
      </c>
      <c r="N1306" s="1" t="s">
        <v>68</v>
      </c>
      <c r="O1306" s="1" t="s">
        <v>68</v>
      </c>
      <c r="P1306" s="1" t="s">
        <v>68</v>
      </c>
    </row>
    <row r="1307" spans="1:16">
      <c r="A1307" s="1" t="s">
        <v>68</v>
      </c>
      <c r="B1307" s="1" t="s">
        <v>68</v>
      </c>
      <c r="C1307" s="1" t="str">
        <f t="shared" si="20"/>
        <v/>
      </c>
      <c r="D1307" s="1" t="s">
        <v>68</v>
      </c>
      <c r="E1307" s="1" t="s">
        <v>68</v>
      </c>
      <c r="F1307" s="1" t="s">
        <v>68</v>
      </c>
      <c r="G1307" s="1" t="s">
        <v>68</v>
      </c>
      <c r="H1307" s="1" t="s">
        <v>68</v>
      </c>
      <c r="I1307" s="1" t="s">
        <v>68</v>
      </c>
      <c r="J1307" s="1" t="s">
        <v>68</v>
      </c>
      <c r="K1307" s="1" t="s">
        <v>11512</v>
      </c>
      <c r="L1307" s="1" t="s">
        <v>68</v>
      </c>
      <c r="M1307" s="1" t="s">
        <v>68</v>
      </c>
      <c r="N1307" s="1" t="s">
        <v>68</v>
      </c>
      <c r="O1307" s="1" t="s">
        <v>68</v>
      </c>
      <c r="P1307" s="1" t="s">
        <v>68</v>
      </c>
    </row>
    <row r="1308" spans="1:16">
      <c r="A1308" s="1" t="s">
        <v>4055</v>
      </c>
      <c r="B1308" s="1" t="s">
        <v>11080</v>
      </c>
      <c r="C1308" s="1" t="str">
        <f t="shared" si="20"/>
        <v>0505616</v>
      </c>
      <c r="D1308" s="1" t="s">
        <v>3899</v>
      </c>
      <c r="E1308" s="1" t="s">
        <v>13051</v>
      </c>
      <c r="F1308" s="1" t="s">
        <v>3901</v>
      </c>
      <c r="G1308" s="1" t="s">
        <v>13052</v>
      </c>
      <c r="H1308" s="1" t="s">
        <v>13053</v>
      </c>
      <c r="I1308" s="1" t="s">
        <v>11496</v>
      </c>
      <c r="J1308" s="1" t="s">
        <v>68</v>
      </c>
      <c r="K1308" s="1" t="s">
        <v>3905</v>
      </c>
      <c r="L1308" s="1" t="s">
        <v>68</v>
      </c>
      <c r="M1308" s="1" t="s">
        <v>68</v>
      </c>
      <c r="N1308" s="1" t="s">
        <v>68</v>
      </c>
      <c r="O1308" s="1" t="s">
        <v>68</v>
      </c>
      <c r="P1308" s="1" t="s">
        <v>68</v>
      </c>
    </row>
    <row r="1309" spans="1:16">
      <c r="A1309" s="1" t="s">
        <v>68</v>
      </c>
      <c r="B1309" s="1" t="s">
        <v>3898</v>
      </c>
      <c r="C1309" s="1" t="str">
        <f t="shared" si="20"/>
        <v>津歯561</v>
      </c>
      <c r="D1309" s="1" t="s">
        <v>68</v>
      </c>
      <c r="E1309" s="1" t="s">
        <v>68</v>
      </c>
      <c r="F1309" s="1" t="s">
        <v>68</v>
      </c>
      <c r="G1309" s="1" t="s">
        <v>68</v>
      </c>
      <c r="H1309" s="1" t="s">
        <v>68</v>
      </c>
      <c r="I1309" s="1" t="s">
        <v>68</v>
      </c>
      <c r="J1309" s="1" t="s">
        <v>68</v>
      </c>
      <c r="K1309" s="1" t="s">
        <v>11497</v>
      </c>
      <c r="L1309" s="1" t="s">
        <v>68</v>
      </c>
      <c r="M1309" s="1" t="s">
        <v>68</v>
      </c>
      <c r="N1309" s="1" t="s">
        <v>68</v>
      </c>
      <c r="O1309" s="1" t="s">
        <v>68</v>
      </c>
      <c r="P1309" s="1" t="s">
        <v>68</v>
      </c>
    </row>
    <row r="1310" spans="1:16">
      <c r="A1310" s="1" t="s">
        <v>68</v>
      </c>
      <c r="B1310" s="1" t="s">
        <v>68</v>
      </c>
      <c r="C1310" s="1" t="str">
        <f t="shared" si="20"/>
        <v/>
      </c>
      <c r="D1310" s="1" t="s">
        <v>68</v>
      </c>
      <c r="E1310" s="1" t="s">
        <v>68</v>
      </c>
      <c r="F1310" s="1" t="s">
        <v>68</v>
      </c>
      <c r="G1310" s="1" t="s">
        <v>68</v>
      </c>
      <c r="H1310" s="1" t="s">
        <v>68</v>
      </c>
      <c r="I1310" s="1" t="s">
        <v>68</v>
      </c>
      <c r="J1310" s="1" t="s">
        <v>68</v>
      </c>
      <c r="K1310" s="1" t="s">
        <v>13054</v>
      </c>
      <c r="L1310" s="1" t="s">
        <v>68</v>
      </c>
      <c r="M1310" s="1" t="s">
        <v>68</v>
      </c>
      <c r="N1310" s="1" t="s">
        <v>68</v>
      </c>
      <c r="O1310" s="1" t="s">
        <v>68</v>
      </c>
      <c r="P1310" s="1" t="s">
        <v>68</v>
      </c>
    </row>
    <row r="1311" spans="1:16">
      <c r="A1311" s="1" t="s">
        <v>4063</v>
      </c>
      <c r="B1311" s="1" t="s">
        <v>11083</v>
      </c>
      <c r="C1311" s="1" t="str">
        <f t="shared" si="20"/>
        <v>0505624</v>
      </c>
      <c r="D1311" s="1" t="s">
        <v>3909</v>
      </c>
      <c r="E1311" s="1" t="s">
        <v>13055</v>
      </c>
      <c r="F1311" s="1" t="s">
        <v>3911</v>
      </c>
      <c r="G1311" s="1" t="s">
        <v>12264</v>
      </c>
      <c r="H1311" s="1" t="s">
        <v>13056</v>
      </c>
      <c r="I1311" s="1" t="s">
        <v>11496</v>
      </c>
      <c r="J1311" s="1" t="s">
        <v>68</v>
      </c>
      <c r="K1311" s="1" t="s">
        <v>2188</v>
      </c>
      <c r="L1311" s="1" t="s">
        <v>68</v>
      </c>
      <c r="M1311" s="1" t="s">
        <v>68</v>
      </c>
      <c r="N1311" s="1" t="s">
        <v>68</v>
      </c>
      <c r="O1311" s="1" t="s">
        <v>68</v>
      </c>
      <c r="P1311" s="1" t="s">
        <v>68</v>
      </c>
    </row>
    <row r="1312" spans="1:16">
      <c r="A1312" s="1" t="s">
        <v>68</v>
      </c>
      <c r="B1312" s="1" t="s">
        <v>3908</v>
      </c>
      <c r="C1312" s="1" t="str">
        <f t="shared" si="20"/>
        <v>津歯562</v>
      </c>
      <c r="D1312" s="1" t="s">
        <v>68</v>
      </c>
      <c r="E1312" s="1" t="s">
        <v>68</v>
      </c>
      <c r="F1312" s="1" t="s">
        <v>68</v>
      </c>
      <c r="G1312" s="1" t="s">
        <v>68</v>
      </c>
      <c r="H1312" s="1" t="s">
        <v>68</v>
      </c>
      <c r="I1312" s="1" t="s">
        <v>68</v>
      </c>
      <c r="J1312" s="1" t="s">
        <v>68</v>
      </c>
      <c r="K1312" s="1" t="s">
        <v>11497</v>
      </c>
      <c r="L1312" s="1" t="s">
        <v>68</v>
      </c>
      <c r="M1312" s="1" t="s">
        <v>68</v>
      </c>
      <c r="N1312" s="1" t="s">
        <v>68</v>
      </c>
      <c r="O1312" s="1" t="s">
        <v>68</v>
      </c>
      <c r="P1312" s="1" t="s">
        <v>68</v>
      </c>
    </row>
    <row r="1313" spans="1:16">
      <c r="A1313" s="1" t="s">
        <v>68</v>
      </c>
      <c r="B1313" s="1" t="s">
        <v>68</v>
      </c>
      <c r="C1313" s="1" t="str">
        <f t="shared" si="20"/>
        <v/>
      </c>
      <c r="D1313" s="1" t="s">
        <v>68</v>
      </c>
      <c r="E1313" s="1" t="s">
        <v>68</v>
      </c>
      <c r="F1313" s="1" t="s">
        <v>68</v>
      </c>
      <c r="G1313" s="1" t="s">
        <v>68</v>
      </c>
      <c r="H1313" s="1" t="s">
        <v>68</v>
      </c>
      <c r="I1313" s="1" t="s">
        <v>68</v>
      </c>
      <c r="J1313" s="1" t="s">
        <v>68</v>
      </c>
      <c r="K1313" s="1" t="s">
        <v>11537</v>
      </c>
      <c r="L1313" s="1" t="s">
        <v>68</v>
      </c>
      <c r="M1313" s="1" t="s">
        <v>68</v>
      </c>
      <c r="N1313" s="1" t="s">
        <v>68</v>
      </c>
      <c r="O1313" s="1" t="s">
        <v>68</v>
      </c>
      <c r="P1313" s="1" t="s">
        <v>68</v>
      </c>
    </row>
    <row r="1314" spans="1:16">
      <c r="A1314" s="1" t="s">
        <v>4073</v>
      </c>
      <c r="B1314" s="1" t="s">
        <v>11086</v>
      </c>
      <c r="C1314" s="1" t="str">
        <f t="shared" si="20"/>
        <v>0505632</v>
      </c>
      <c r="D1314" s="1" t="s">
        <v>3917</v>
      </c>
      <c r="E1314" s="1" t="s">
        <v>13057</v>
      </c>
      <c r="F1314" s="1" t="s">
        <v>3920</v>
      </c>
      <c r="G1314" s="1" t="s">
        <v>13058</v>
      </c>
      <c r="H1314" s="1" t="s">
        <v>13059</v>
      </c>
      <c r="I1314" s="1" t="s">
        <v>11496</v>
      </c>
      <c r="J1314" s="1" t="s">
        <v>68</v>
      </c>
      <c r="K1314" s="1" t="s">
        <v>2142</v>
      </c>
      <c r="L1314" s="1" t="s">
        <v>68</v>
      </c>
      <c r="M1314" s="1" t="s">
        <v>68</v>
      </c>
      <c r="N1314" s="1" t="s">
        <v>68</v>
      </c>
      <c r="O1314" s="1" t="s">
        <v>68</v>
      </c>
      <c r="P1314" s="1" t="s">
        <v>68</v>
      </c>
    </row>
    <row r="1315" spans="1:16">
      <c r="A1315" s="1" t="s">
        <v>68</v>
      </c>
      <c r="B1315" s="1" t="s">
        <v>3916</v>
      </c>
      <c r="C1315" s="1" t="str">
        <f t="shared" si="20"/>
        <v>津歯563</v>
      </c>
      <c r="D1315" s="1" t="s">
        <v>68</v>
      </c>
      <c r="E1315" s="1" t="s">
        <v>68</v>
      </c>
      <c r="F1315" s="1" t="s">
        <v>68</v>
      </c>
      <c r="G1315" s="1" t="s">
        <v>68</v>
      </c>
      <c r="H1315" s="1" t="s">
        <v>68</v>
      </c>
      <c r="I1315" s="1" t="s">
        <v>68</v>
      </c>
      <c r="J1315" s="1" t="s">
        <v>68</v>
      </c>
      <c r="K1315" s="1" t="s">
        <v>11497</v>
      </c>
      <c r="L1315" s="1" t="s">
        <v>68</v>
      </c>
      <c r="M1315" s="1" t="s">
        <v>68</v>
      </c>
      <c r="N1315" s="1" t="s">
        <v>68</v>
      </c>
      <c r="O1315" s="1" t="s">
        <v>68</v>
      </c>
      <c r="P1315" s="1" t="s">
        <v>68</v>
      </c>
    </row>
    <row r="1316" spans="1:16">
      <c r="A1316" s="1" t="s">
        <v>68</v>
      </c>
      <c r="B1316" s="1" t="s">
        <v>68</v>
      </c>
      <c r="C1316" s="1" t="str">
        <f t="shared" si="20"/>
        <v/>
      </c>
      <c r="D1316" s="1" t="s">
        <v>68</v>
      </c>
      <c r="E1316" s="1" t="s">
        <v>68</v>
      </c>
      <c r="F1316" s="1" t="s">
        <v>68</v>
      </c>
      <c r="G1316" s="1" t="s">
        <v>68</v>
      </c>
      <c r="H1316" s="1" t="s">
        <v>68</v>
      </c>
      <c r="I1316" s="1" t="s">
        <v>68</v>
      </c>
      <c r="J1316" s="1" t="s">
        <v>68</v>
      </c>
      <c r="K1316" s="1" t="s">
        <v>11916</v>
      </c>
      <c r="L1316" s="1" t="s">
        <v>68</v>
      </c>
      <c r="M1316" s="1" t="s">
        <v>68</v>
      </c>
      <c r="N1316" s="1" t="s">
        <v>68</v>
      </c>
      <c r="O1316" s="1" t="s">
        <v>68</v>
      </c>
      <c r="P1316" s="1" t="s">
        <v>68</v>
      </c>
    </row>
    <row r="1317" spans="1:16">
      <c r="A1317" s="1" t="s">
        <v>4082</v>
      </c>
      <c r="B1317" s="1" t="s">
        <v>13060</v>
      </c>
      <c r="C1317" s="1" t="str">
        <f t="shared" si="20"/>
        <v>0505640</v>
      </c>
      <c r="D1317" s="1" t="s">
        <v>3926</v>
      </c>
      <c r="E1317" s="1" t="s">
        <v>13061</v>
      </c>
      <c r="F1317" s="1" t="s">
        <v>3928</v>
      </c>
      <c r="G1317" s="1" t="s">
        <v>13062</v>
      </c>
      <c r="H1317" s="1" t="s">
        <v>13063</v>
      </c>
      <c r="I1317" s="1" t="s">
        <v>11496</v>
      </c>
      <c r="J1317" s="1" t="s">
        <v>68</v>
      </c>
      <c r="K1317" s="1" t="s">
        <v>233</v>
      </c>
      <c r="L1317" s="1" t="s">
        <v>68</v>
      </c>
      <c r="M1317" s="1" t="s">
        <v>68</v>
      </c>
      <c r="N1317" s="1" t="s">
        <v>68</v>
      </c>
      <c r="O1317" s="1" t="s">
        <v>68</v>
      </c>
      <c r="P1317" s="1" t="s">
        <v>68</v>
      </c>
    </row>
    <row r="1318" spans="1:16">
      <c r="A1318" s="1" t="s">
        <v>68</v>
      </c>
      <c r="B1318" s="1" t="s">
        <v>3925</v>
      </c>
      <c r="C1318" s="1" t="str">
        <f t="shared" si="20"/>
        <v>津歯564</v>
      </c>
      <c r="D1318" s="1" t="s">
        <v>68</v>
      </c>
      <c r="E1318" s="1" t="s">
        <v>68</v>
      </c>
      <c r="F1318" s="1" t="s">
        <v>68</v>
      </c>
      <c r="G1318" s="1" t="s">
        <v>68</v>
      </c>
      <c r="H1318" s="1" t="s">
        <v>68</v>
      </c>
      <c r="I1318" s="1" t="s">
        <v>68</v>
      </c>
      <c r="J1318" s="1" t="s">
        <v>68</v>
      </c>
      <c r="K1318" s="1" t="s">
        <v>11497</v>
      </c>
      <c r="L1318" s="1" t="s">
        <v>68</v>
      </c>
      <c r="M1318" s="1" t="s">
        <v>68</v>
      </c>
      <c r="N1318" s="1" t="s">
        <v>68</v>
      </c>
      <c r="O1318" s="1" t="s">
        <v>68</v>
      </c>
      <c r="P1318" s="1" t="s">
        <v>68</v>
      </c>
    </row>
    <row r="1319" spans="1:16">
      <c r="A1319" s="1" t="s">
        <v>68</v>
      </c>
      <c r="B1319" s="1" t="s">
        <v>68</v>
      </c>
      <c r="C1319" s="1" t="str">
        <f t="shared" si="20"/>
        <v/>
      </c>
      <c r="D1319" s="1" t="s">
        <v>68</v>
      </c>
      <c r="E1319" s="1" t="s">
        <v>68</v>
      </c>
      <c r="F1319" s="1" t="s">
        <v>68</v>
      </c>
      <c r="G1319" s="1" t="s">
        <v>68</v>
      </c>
      <c r="H1319" s="1" t="s">
        <v>68</v>
      </c>
      <c r="I1319" s="1" t="s">
        <v>68</v>
      </c>
      <c r="J1319" s="1" t="s">
        <v>68</v>
      </c>
      <c r="K1319" s="1" t="s">
        <v>11685</v>
      </c>
      <c r="L1319" s="1" t="s">
        <v>68</v>
      </c>
      <c r="M1319" s="1" t="s">
        <v>68</v>
      </c>
      <c r="N1319" s="1" t="s">
        <v>68</v>
      </c>
      <c r="O1319" s="1" t="s">
        <v>68</v>
      </c>
      <c r="P1319" s="1" t="s">
        <v>68</v>
      </c>
    </row>
    <row r="1320" spans="1:16">
      <c r="A1320" s="1" t="s">
        <v>4091</v>
      </c>
      <c r="B1320" s="1" t="s">
        <v>13064</v>
      </c>
      <c r="C1320" s="1" t="str">
        <f t="shared" si="20"/>
        <v>0700092</v>
      </c>
      <c r="D1320" s="1" t="s">
        <v>13065</v>
      </c>
      <c r="E1320" s="1" t="s">
        <v>13066</v>
      </c>
      <c r="F1320" s="1" t="s">
        <v>13067</v>
      </c>
      <c r="G1320" s="1" t="s">
        <v>13068</v>
      </c>
      <c r="H1320" s="1" t="s">
        <v>13068</v>
      </c>
      <c r="I1320" s="1" t="s">
        <v>11496</v>
      </c>
      <c r="J1320" s="1" t="s">
        <v>68</v>
      </c>
      <c r="K1320" s="1" t="s">
        <v>13069</v>
      </c>
      <c r="L1320" s="1" t="s">
        <v>68</v>
      </c>
      <c r="M1320" s="1" t="s">
        <v>68</v>
      </c>
      <c r="N1320" s="1" t="s">
        <v>68</v>
      </c>
      <c r="O1320" s="1" t="s">
        <v>68</v>
      </c>
      <c r="P1320" s="1" t="s">
        <v>68</v>
      </c>
    </row>
    <row r="1321" spans="1:16">
      <c r="A1321" s="1" t="s">
        <v>68</v>
      </c>
      <c r="B1321" s="1" t="s">
        <v>13070</v>
      </c>
      <c r="C1321" s="1" t="str">
        <f t="shared" si="20"/>
        <v>松歯9</v>
      </c>
      <c r="D1321" s="1" t="s">
        <v>68</v>
      </c>
      <c r="E1321" s="1" t="s">
        <v>68</v>
      </c>
      <c r="F1321" s="1" t="s">
        <v>68</v>
      </c>
      <c r="G1321" s="1" t="s">
        <v>68</v>
      </c>
      <c r="H1321" s="1" t="s">
        <v>68</v>
      </c>
      <c r="I1321" s="1" t="s">
        <v>68</v>
      </c>
      <c r="J1321" s="1" t="s">
        <v>68</v>
      </c>
      <c r="K1321" s="1" t="s">
        <v>11497</v>
      </c>
      <c r="L1321" s="1" t="s">
        <v>68</v>
      </c>
      <c r="M1321" s="1" t="s">
        <v>68</v>
      </c>
      <c r="N1321" s="1" t="s">
        <v>68</v>
      </c>
      <c r="O1321" s="1" t="s">
        <v>68</v>
      </c>
      <c r="P1321" s="1" t="s">
        <v>68</v>
      </c>
    </row>
    <row r="1322" spans="1:16">
      <c r="A1322" s="1" t="s">
        <v>68</v>
      </c>
      <c r="B1322" s="1" t="s">
        <v>68</v>
      </c>
      <c r="C1322" s="1" t="str">
        <f t="shared" si="20"/>
        <v/>
      </c>
      <c r="D1322" s="1" t="s">
        <v>68</v>
      </c>
      <c r="E1322" s="1" t="s">
        <v>68</v>
      </c>
      <c r="F1322" s="1" t="s">
        <v>68</v>
      </c>
      <c r="G1322" s="1" t="s">
        <v>68</v>
      </c>
      <c r="H1322" s="1" t="s">
        <v>68</v>
      </c>
      <c r="I1322" s="1" t="s">
        <v>68</v>
      </c>
      <c r="J1322" s="1" t="s">
        <v>68</v>
      </c>
      <c r="K1322" s="1" t="s">
        <v>13071</v>
      </c>
      <c r="L1322" s="1" t="s">
        <v>68</v>
      </c>
      <c r="M1322" s="1" t="s">
        <v>68</v>
      </c>
      <c r="N1322" s="1" t="s">
        <v>68</v>
      </c>
      <c r="O1322" s="1" t="s">
        <v>68</v>
      </c>
      <c r="P1322" s="1" t="s">
        <v>68</v>
      </c>
    </row>
    <row r="1323" spans="1:16">
      <c r="A1323" s="1" t="s">
        <v>4099</v>
      </c>
      <c r="B1323" s="1" t="s">
        <v>13072</v>
      </c>
      <c r="C1323" s="1" t="str">
        <f t="shared" si="20"/>
        <v>0700480</v>
      </c>
      <c r="D1323" s="1" t="s">
        <v>3342</v>
      </c>
      <c r="E1323" s="1" t="s">
        <v>13073</v>
      </c>
      <c r="F1323" s="1" t="s">
        <v>3937</v>
      </c>
      <c r="G1323" s="1" t="s">
        <v>13074</v>
      </c>
      <c r="H1323" s="1" t="s">
        <v>13074</v>
      </c>
      <c r="I1323" s="1" t="s">
        <v>11496</v>
      </c>
      <c r="J1323" s="1" t="s">
        <v>68</v>
      </c>
      <c r="K1323" s="1" t="s">
        <v>13075</v>
      </c>
      <c r="L1323" s="1" t="s">
        <v>68</v>
      </c>
      <c r="M1323" s="1" t="s">
        <v>68</v>
      </c>
      <c r="N1323" s="1" t="s">
        <v>68</v>
      </c>
      <c r="O1323" s="1" t="s">
        <v>68</v>
      </c>
      <c r="P1323" s="1" t="s">
        <v>68</v>
      </c>
    </row>
    <row r="1324" spans="1:16">
      <c r="A1324" s="1" t="s">
        <v>68</v>
      </c>
      <c r="B1324" s="1" t="s">
        <v>3934</v>
      </c>
      <c r="C1324" s="1" t="str">
        <f t="shared" si="20"/>
        <v>松歯48</v>
      </c>
      <c r="D1324" s="1" t="s">
        <v>68</v>
      </c>
      <c r="E1324" s="1" t="s">
        <v>68</v>
      </c>
      <c r="F1324" s="1" t="s">
        <v>68</v>
      </c>
      <c r="G1324" s="1" t="s">
        <v>68</v>
      </c>
      <c r="H1324" s="1" t="s">
        <v>68</v>
      </c>
      <c r="I1324" s="1" t="s">
        <v>68</v>
      </c>
      <c r="J1324" s="1" t="s">
        <v>68</v>
      </c>
      <c r="K1324" s="1" t="s">
        <v>11497</v>
      </c>
      <c r="L1324" s="1" t="s">
        <v>68</v>
      </c>
      <c r="M1324" s="1" t="s">
        <v>68</v>
      </c>
      <c r="N1324" s="1" t="s">
        <v>68</v>
      </c>
      <c r="O1324" s="1" t="s">
        <v>68</v>
      </c>
      <c r="P1324" s="1" t="s">
        <v>68</v>
      </c>
    </row>
    <row r="1325" spans="1:16">
      <c r="A1325" s="1" t="s">
        <v>68</v>
      </c>
      <c r="B1325" s="1" t="s">
        <v>68</v>
      </c>
      <c r="C1325" s="1" t="str">
        <f t="shared" si="20"/>
        <v/>
      </c>
      <c r="D1325" s="1" t="s">
        <v>68</v>
      </c>
      <c r="E1325" s="1" t="s">
        <v>68</v>
      </c>
      <c r="F1325" s="1" t="s">
        <v>68</v>
      </c>
      <c r="G1325" s="1" t="s">
        <v>68</v>
      </c>
      <c r="H1325" s="1" t="s">
        <v>68</v>
      </c>
      <c r="I1325" s="1" t="s">
        <v>68</v>
      </c>
      <c r="J1325" s="1" t="s">
        <v>68</v>
      </c>
      <c r="K1325" s="1" t="s">
        <v>13076</v>
      </c>
      <c r="L1325" s="1" t="s">
        <v>68</v>
      </c>
      <c r="M1325" s="1" t="s">
        <v>68</v>
      </c>
      <c r="N1325" s="1" t="s">
        <v>68</v>
      </c>
      <c r="O1325" s="1" t="s">
        <v>68</v>
      </c>
      <c r="P1325" s="1" t="s">
        <v>68</v>
      </c>
    </row>
    <row r="1326" spans="1:16">
      <c r="A1326" s="1" t="s">
        <v>4108</v>
      </c>
      <c r="B1326" s="1" t="s">
        <v>11089</v>
      </c>
      <c r="C1326" s="1" t="str">
        <f t="shared" si="20"/>
        <v>0700704</v>
      </c>
      <c r="D1326" s="1" t="s">
        <v>3943</v>
      </c>
      <c r="E1326" s="1" t="s">
        <v>13077</v>
      </c>
      <c r="F1326" s="1" t="s">
        <v>3946</v>
      </c>
      <c r="G1326" s="1" t="s">
        <v>13078</v>
      </c>
      <c r="H1326" s="1" t="s">
        <v>13078</v>
      </c>
      <c r="I1326" s="1" t="s">
        <v>11496</v>
      </c>
      <c r="J1326" s="1" t="s">
        <v>68</v>
      </c>
      <c r="K1326" s="1" t="s">
        <v>13079</v>
      </c>
      <c r="L1326" s="1" t="s">
        <v>68</v>
      </c>
      <c r="M1326" s="1" t="s">
        <v>68</v>
      </c>
      <c r="N1326" s="1" t="s">
        <v>68</v>
      </c>
      <c r="O1326" s="1" t="s">
        <v>68</v>
      </c>
      <c r="P1326" s="1" t="s">
        <v>68</v>
      </c>
    </row>
    <row r="1327" spans="1:16">
      <c r="A1327" s="1" t="s">
        <v>68</v>
      </c>
      <c r="B1327" s="1" t="s">
        <v>3942</v>
      </c>
      <c r="C1327" s="1" t="str">
        <f t="shared" si="20"/>
        <v>松歯70</v>
      </c>
      <c r="D1327" s="1" t="s">
        <v>68</v>
      </c>
      <c r="E1327" s="1" t="s">
        <v>68</v>
      </c>
      <c r="F1327" s="1" t="s">
        <v>68</v>
      </c>
      <c r="G1327" s="1" t="s">
        <v>68</v>
      </c>
      <c r="H1327" s="1" t="s">
        <v>68</v>
      </c>
      <c r="I1327" s="1" t="s">
        <v>68</v>
      </c>
      <c r="J1327" s="1" t="s">
        <v>68</v>
      </c>
      <c r="K1327" s="1" t="s">
        <v>11497</v>
      </c>
      <c r="L1327" s="1" t="s">
        <v>68</v>
      </c>
      <c r="M1327" s="1" t="s">
        <v>68</v>
      </c>
      <c r="N1327" s="1" t="s">
        <v>68</v>
      </c>
      <c r="O1327" s="1" t="s">
        <v>68</v>
      </c>
      <c r="P1327" s="1" t="s">
        <v>68</v>
      </c>
    </row>
    <row r="1328" spans="1:16">
      <c r="A1328" s="1" t="s">
        <v>68</v>
      </c>
      <c r="B1328" s="1" t="s">
        <v>68</v>
      </c>
      <c r="C1328" s="1" t="str">
        <f t="shared" si="20"/>
        <v/>
      </c>
      <c r="D1328" s="1" t="s">
        <v>68</v>
      </c>
      <c r="E1328" s="1" t="s">
        <v>68</v>
      </c>
      <c r="F1328" s="1" t="s">
        <v>68</v>
      </c>
      <c r="G1328" s="1" t="s">
        <v>68</v>
      </c>
      <c r="H1328" s="1" t="s">
        <v>68</v>
      </c>
      <c r="I1328" s="1" t="s">
        <v>68</v>
      </c>
      <c r="J1328" s="1" t="s">
        <v>68</v>
      </c>
      <c r="K1328" s="1" t="s">
        <v>13080</v>
      </c>
      <c r="L1328" s="1" t="s">
        <v>68</v>
      </c>
      <c r="M1328" s="1" t="s">
        <v>68</v>
      </c>
      <c r="N1328" s="1" t="s">
        <v>68</v>
      </c>
      <c r="O1328" s="1" t="s">
        <v>68</v>
      </c>
      <c r="P1328" s="1" t="s">
        <v>68</v>
      </c>
    </row>
    <row r="1329" spans="1:16">
      <c r="A1329" s="1" t="s">
        <v>4117</v>
      </c>
      <c r="B1329" s="1" t="s">
        <v>13081</v>
      </c>
      <c r="C1329" s="1" t="str">
        <f t="shared" si="20"/>
        <v>0700738</v>
      </c>
      <c r="D1329" s="1" t="s">
        <v>3953</v>
      </c>
      <c r="E1329" s="1" t="s">
        <v>13082</v>
      </c>
      <c r="F1329" s="1" t="s">
        <v>3956</v>
      </c>
      <c r="G1329" s="1" t="s">
        <v>13083</v>
      </c>
      <c r="H1329" s="1" t="s">
        <v>13083</v>
      </c>
      <c r="I1329" s="1" t="s">
        <v>11496</v>
      </c>
      <c r="J1329" s="1" t="s">
        <v>68</v>
      </c>
      <c r="K1329" s="1" t="s">
        <v>2665</v>
      </c>
      <c r="L1329" s="1" t="s">
        <v>68</v>
      </c>
      <c r="M1329" s="1" t="s">
        <v>68</v>
      </c>
      <c r="N1329" s="1" t="s">
        <v>68</v>
      </c>
      <c r="O1329" s="1" t="s">
        <v>68</v>
      </c>
      <c r="P1329" s="1" t="s">
        <v>68</v>
      </c>
    </row>
    <row r="1330" spans="1:16">
      <c r="A1330" s="1" t="s">
        <v>68</v>
      </c>
      <c r="B1330" s="1" t="s">
        <v>3952</v>
      </c>
      <c r="C1330" s="1" t="str">
        <f t="shared" si="20"/>
        <v>松歯73</v>
      </c>
      <c r="D1330" s="1" t="s">
        <v>68</v>
      </c>
      <c r="E1330" s="1" t="s">
        <v>68</v>
      </c>
      <c r="F1330" s="1" t="s">
        <v>68</v>
      </c>
      <c r="G1330" s="1" t="s">
        <v>68</v>
      </c>
      <c r="H1330" s="1" t="s">
        <v>68</v>
      </c>
      <c r="I1330" s="1" t="s">
        <v>68</v>
      </c>
      <c r="J1330" s="1" t="s">
        <v>68</v>
      </c>
      <c r="K1330" s="1" t="s">
        <v>11497</v>
      </c>
      <c r="L1330" s="1" t="s">
        <v>68</v>
      </c>
      <c r="M1330" s="1" t="s">
        <v>68</v>
      </c>
      <c r="N1330" s="1" t="s">
        <v>68</v>
      </c>
      <c r="O1330" s="1" t="s">
        <v>68</v>
      </c>
      <c r="P1330" s="1" t="s">
        <v>68</v>
      </c>
    </row>
    <row r="1331" spans="1:16">
      <c r="A1331" s="1" t="s">
        <v>68</v>
      </c>
      <c r="B1331" s="1" t="s">
        <v>68</v>
      </c>
      <c r="C1331" s="1" t="str">
        <f t="shared" si="20"/>
        <v/>
      </c>
      <c r="D1331" s="1" t="s">
        <v>68</v>
      </c>
      <c r="E1331" s="1" t="s">
        <v>68</v>
      </c>
      <c r="F1331" s="1" t="s">
        <v>68</v>
      </c>
      <c r="G1331" s="1" t="s">
        <v>68</v>
      </c>
      <c r="H1331" s="1" t="s">
        <v>68</v>
      </c>
      <c r="I1331" s="1" t="s">
        <v>68</v>
      </c>
      <c r="J1331" s="1" t="s">
        <v>68</v>
      </c>
      <c r="K1331" s="1" t="s">
        <v>11586</v>
      </c>
      <c r="L1331" s="1" t="s">
        <v>68</v>
      </c>
      <c r="M1331" s="1" t="s">
        <v>68</v>
      </c>
      <c r="N1331" s="1" t="s">
        <v>68</v>
      </c>
      <c r="O1331" s="1" t="s">
        <v>68</v>
      </c>
      <c r="P1331" s="1" t="s">
        <v>68</v>
      </c>
    </row>
    <row r="1332" spans="1:16">
      <c r="A1332" s="1" t="s">
        <v>4126</v>
      </c>
      <c r="B1332" s="1" t="s">
        <v>13084</v>
      </c>
      <c r="C1332" s="1" t="str">
        <f t="shared" si="20"/>
        <v>0700746</v>
      </c>
      <c r="D1332" s="1" t="s">
        <v>3342</v>
      </c>
      <c r="E1332" s="1" t="s">
        <v>13085</v>
      </c>
      <c r="F1332" s="1" t="s">
        <v>3964</v>
      </c>
      <c r="G1332" s="1" t="s">
        <v>13086</v>
      </c>
      <c r="H1332" s="1" t="s">
        <v>13086</v>
      </c>
      <c r="I1332" s="1" t="s">
        <v>11496</v>
      </c>
      <c r="J1332" s="1" t="s">
        <v>68</v>
      </c>
      <c r="K1332" s="1" t="s">
        <v>1167</v>
      </c>
      <c r="L1332" s="1" t="s">
        <v>68</v>
      </c>
      <c r="M1332" s="1" t="s">
        <v>68</v>
      </c>
      <c r="N1332" s="1" t="s">
        <v>68</v>
      </c>
      <c r="O1332" s="1" t="s">
        <v>68</v>
      </c>
      <c r="P1332" s="1" t="s">
        <v>68</v>
      </c>
    </row>
    <row r="1333" spans="1:16">
      <c r="A1333" s="1" t="s">
        <v>68</v>
      </c>
      <c r="B1333" s="1" t="s">
        <v>3961</v>
      </c>
      <c r="C1333" s="1" t="str">
        <f t="shared" si="20"/>
        <v>松歯74</v>
      </c>
      <c r="D1333" s="1" t="s">
        <v>68</v>
      </c>
      <c r="E1333" s="1" t="s">
        <v>68</v>
      </c>
      <c r="F1333" s="1" t="s">
        <v>68</v>
      </c>
      <c r="G1333" s="1" t="s">
        <v>68</v>
      </c>
      <c r="H1333" s="1" t="s">
        <v>68</v>
      </c>
      <c r="I1333" s="1" t="s">
        <v>68</v>
      </c>
      <c r="J1333" s="1" t="s">
        <v>68</v>
      </c>
      <c r="K1333" s="1" t="s">
        <v>11497</v>
      </c>
      <c r="L1333" s="1" t="s">
        <v>68</v>
      </c>
      <c r="M1333" s="1" t="s">
        <v>68</v>
      </c>
      <c r="N1333" s="1" t="s">
        <v>68</v>
      </c>
      <c r="O1333" s="1" t="s">
        <v>68</v>
      </c>
      <c r="P1333" s="1" t="s">
        <v>68</v>
      </c>
    </row>
    <row r="1334" spans="1:16">
      <c r="A1334" s="1" t="s">
        <v>68</v>
      </c>
      <c r="B1334" s="1" t="s">
        <v>68</v>
      </c>
      <c r="C1334" s="1" t="str">
        <f t="shared" si="20"/>
        <v/>
      </c>
      <c r="D1334" s="1" t="s">
        <v>68</v>
      </c>
      <c r="E1334" s="1" t="s">
        <v>68</v>
      </c>
      <c r="F1334" s="1" t="s">
        <v>68</v>
      </c>
      <c r="G1334" s="1" t="s">
        <v>68</v>
      </c>
      <c r="H1334" s="1" t="s">
        <v>68</v>
      </c>
      <c r="I1334" s="1" t="s">
        <v>68</v>
      </c>
      <c r="J1334" s="1" t="s">
        <v>68</v>
      </c>
      <c r="K1334" s="1" t="s">
        <v>12662</v>
      </c>
      <c r="L1334" s="1" t="s">
        <v>68</v>
      </c>
      <c r="M1334" s="1" t="s">
        <v>68</v>
      </c>
      <c r="N1334" s="1" t="s">
        <v>68</v>
      </c>
      <c r="O1334" s="1" t="s">
        <v>68</v>
      </c>
      <c r="P1334" s="1" t="s">
        <v>68</v>
      </c>
    </row>
    <row r="1335" spans="1:16">
      <c r="A1335" s="1" t="s">
        <v>4135</v>
      </c>
      <c r="B1335" s="1" t="s">
        <v>13087</v>
      </c>
      <c r="C1335" s="1" t="str">
        <f t="shared" si="20"/>
        <v>0700779</v>
      </c>
      <c r="D1335" s="1" t="s">
        <v>3970</v>
      </c>
      <c r="E1335" s="1" t="s">
        <v>13088</v>
      </c>
      <c r="F1335" s="1" t="s">
        <v>3973</v>
      </c>
      <c r="G1335" s="1" t="s">
        <v>13089</v>
      </c>
      <c r="H1335" s="1" t="s">
        <v>13089</v>
      </c>
      <c r="I1335" s="1" t="s">
        <v>11496</v>
      </c>
      <c r="J1335" s="1" t="s">
        <v>68</v>
      </c>
      <c r="K1335" s="1" t="s">
        <v>13090</v>
      </c>
      <c r="L1335" s="1" t="s">
        <v>68</v>
      </c>
      <c r="M1335" s="1" t="s">
        <v>68</v>
      </c>
      <c r="N1335" s="1" t="s">
        <v>68</v>
      </c>
      <c r="O1335" s="1" t="s">
        <v>68</v>
      </c>
      <c r="P1335" s="1" t="s">
        <v>68</v>
      </c>
    </row>
    <row r="1336" spans="1:16">
      <c r="A1336" s="1" t="s">
        <v>68</v>
      </c>
      <c r="B1336" s="1" t="s">
        <v>3969</v>
      </c>
      <c r="C1336" s="1" t="str">
        <f t="shared" si="20"/>
        <v>松歯77</v>
      </c>
      <c r="D1336" s="1" t="s">
        <v>68</v>
      </c>
      <c r="E1336" s="1" t="s">
        <v>68</v>
      </c>
      <c r="F1336" s="1" t="s">
        <v>68</v>
      </c>
      <c r="G1336" s="1" t="s">
        <v>68</v>
      </c>
      <c r="H1336" s="1" t="s">
        <v>68</v>
      </c>
      <c r="I1336" s="1" t="s">
        <v>68</v>
      </c>
      <c r="J1336" s="1" t="s">
        <v>68</v>
      </c>
      <c r="K1336" s="1" t="s">
        <v>11497</v>
      </c>
      <c r="L1336" s="1" t="s">
        <v>68</v>
      </c>
      <c r="M1336" s="1" t="s">
        <v>68</v>
      </c>
      <c r="N1336" s="1" t="s">
        <v>68</v>
      </c>
      <c r="O1336" s="1" t="s">
        <v>68</v>
      </c>
      <c r="P1336" s="1" t="s">
        <v>68</v>
      </c>
    </row>
    <row r="1337" spans="1:16">
      <c r="A1337" s="1" t="s">
        <v>68</v>
      </c>
      <c r="B1337" s="1" t="s">
        <v>68</v>
      </c>
      <c r="C1337" s="1" t="str">
        <f t="shared" si="20"/>
        <v/>
      </c>
      <c r="D1337" s="1" t="s">
        <v>68</v>
      </c>
      <c r="E1337" s="1" t="s">
        <v>68</v>
      </c>
      <c r="F1337" s="1" t="s">
        <v>68</v>
      </c>
      <c r="G1337" s="1" t="s">
        <v>68</v>
      </c>
      <c r="H1337" s="1" t="s">
        <v>68</v>
      </c>
      <c r="I1337" s="1" t="s">
        <v>68</v>
      </c>
      <c r="J1337" s="1" t="s">
        <v>68</v>
      </c>
      <c r="K1337" s="1" t="s">
        <v>13091</v>
      </c>
      <c r="L1337" s="1" t="s">
        <v>68</v>
      </c>
      <c r="M1337" s="1" t="s">
        <v>68</v>
      </c>
      <c r="N1337" s="1" t="s">
        <v>68</v>
      </c>
      <c r="O1337" s="1" t="s">
        <v>68</v>
      </c>
      <c r="P1337" s="1" t="s">
        <v>68</v>
      </c>
    </row>
    <row r="1338" spans="1:16">
      <c r="A1338" s="1" t="s">
        <v>4144</v>
      </c>
      <c r="B1338" s="1" t="s">
        <v>13092</v>
      </c>
      <c r="C1338" s="1" t="str">
        <f t="shared" si="20"/>
        <v>0700795</v>
      </c>
      <c r="D1338" s="1" t="s">
        <v>839</v>
      </c>
      <c r="E1338" s="1" t="s">
        <v>13093</v>
      </c>
      <c r="F1338" s="1" t="s">
        <v>3981</v>
      </c>
      <c r="G1338" s="1" t="s">
        <v>13094</v>
      </c>
      <c r="H1338" s="1" t="s">
        <v>13094</v>
      </c>
      <c r="I1338" s="1" t="s">
        <v>11496</v>
      </c>
      <c r="J1338" s="1" t="s">
        <v>68</v>
      </c>
      <c r="K1338" s="1" t="s">
        <v>13095</v>
      </c>
      <c r="L1338" s="1" t="s">
        <v>68</v>
      </c>
      <c r="M1338" s="1" t="s">
        <v>68</v>
      </c>
      <c r="N1338" s="1" t="s">
        <v>68</v>
      </c>
      <c r="O1338" s="1" t="s">
        <v>68</v>
      </c>
      <c r="P1338" s="1" t="s">
        <v>68</v>
      </c>
    </row>
    <row r="1339" spans="1:16">
      <c r="A1339" s="1" t="s">
        <v>68</v>
      </c>
      <c r="B1339" s="1" t="s">
        <v>3978</v>
      </c>
      <c r="C1339" s="1" t="str">
        <f t="shared" si="20"/>
        <v>松歯79</v>
      </c>
      <c r="D1339" s="1" t="s">
        <v>68</v>
      </c>
      <c r="E1339" s="1" t="s">
        <v>68</v>
      </c>
      <c r="F1339" s="1" t="s">
        <v>68</v>
      </c>
      <c r="G1339" s="1" t="s">
        <v>68</v>
      </c>
      <c r="H1339" s="1" t="s">
        <v>68</v>
      </c>
      <c r="I1339" s="1" t="s">
        <v>68</v>
      </c>
      <c r="J1339" s="1" t="s">
        <v>68</v>
      </c>
      <c r="K1339" s="1" t="s">
        <v>11497</v>
      </c>
      <c r="L1339" s="1" t="s">
        <v>68</v>
      </c>
      <c r="M1339" s="1" t="s">
        <v>68</v>
      </c>
      <c r="N1339" s="1" t="s">
        <v>68</v>
      </c>
      <c r="O1339" s="1" t="s">
        <v>68</v>
      </c>
      <c r="P1339" s="1" t="s">
        <v>68</v>
      </c>
    </row>
    <row r="1340" spans="1:16">
      <c r="A1340" s="1" t="s">
        <v>68</v>
      </c>
      <c r="B1340" s="1" t="s">
        <v>68</v>
      </c>
      <c r="C1340" s="1" t="str">
        <f t="shared" si="20"/>
        <v/>
      </c>
      <c r="D1340" s="1" t="s">
        <v>68</v>
      </c>
      <c r="E1340" s="1" t="s">
        <v>68</v>
      </c>
      <c r="F1340" s="1" t="s">
        <v>68</v>
      </c>
      <c r="G1340" s="1" t="s">
        <v>68</v>
      </c>
      <c r="H1340" s="1" t="s">
        <v>68</v>
      </c>
      <c r="I1340" s="1" t="s">
        <v>68</v>
      </c>
      <c r="J1340" s="1" t="s">
        <v>68</v>
      </c>
      <c r="K1340" s="1" t="s">
        <v>13096</v>
      </c>
      <c r="L1340" s="1" t="s">
        <v>68</v>
      </c>
      <c r="M1340" s="1" t="s">
        <v>68</v>
      </c>
      <c r="N1340" s="1" t="s">
        <v>68</v>
      </c>
      <c r="O1340" s="1" t="s">
        <v>68</v>
      </c>
      <c r="P1340" s="1" t="s">
        <v>68</v>
      </c>
    </row>
    <row r="1341" spans="1:16">
      <c r="A1341" s="1" t="s">
        <v>4154</v>
      </c>
      <c r="B1341" s="1" t="s">
        <v>13097</v>
      </c>
      <c r="C1341" s="1" t="str">
        <f t="shared" si="20"/>
        <v>0700803</v>
      </c>
      <c r="D1341" s="1" t="s">
        <v>3987</v>
      </c>
      <c r="E1341" s="1" t="s">
        <v>13098</v>
      </c>
      <c r="F1341" s="1" t="s">
        <v>3990</v>
      </c>
      <c r="G1341" s="1" t="s">
        <v>13099</v>
      </c>
      <c r="H1341" s="1" t="s">
        <v>13099</v>
      </c>
      <c r="I1341" s="1" t="s">
        <v>11496</v>
      </c>
      <c r="J1341" s="1" t="s">
        <v>68</v>
      </c>
      <c r="K1341" s="1" t="s">
        <v>12396</v>
      </c>
      <c r="L1341" s="1" t="s">
        <v>68</v>
      </c>
      <c r="M1341" s="1" t="s">
        <v>68</v>
      </c>
      <c r="N1341" s="1" t="s">
        <v>68</v>
      </c>
      <c r="O1341" s="1" t="s">
        <v>68</v>
      </c>
      <c r="P1341" s="1" t="s">
        <v>68</v>
      </c>
    </row>
    <row r="1342" spans="1:16">
      <c r="A1342" s="1" t="s">
        <v>68</v>
      </c>
      <c r="B1342" s="1" t="s">
        <v>3986</v>
      </c>
      <c r="C1342" s="1" t="str">
        <f t="shared" si="20"/>
        <v>松歯80</v>
      </c>
      <c r="D1342" s="1" t="s">
        <v>68</v>
      </c>
      <c r="E1342" s="1" t="s">
        <v>68</v>
      </c>
      <c r="F1342" s="1" t="s">
        <v>68</v>
      </c>
      <c r="G1342" s="1" t="s">
        <v>68</v>
      </c>
      <c r="H1342" s="1" t="s">
        <v>68</v>
      </c>
      <c r="I1342" s="1" t="s">
        <v>68</v>
      </c>
      <c r="J1342" s="1" t="s">
        <v>68</v>
      </c>
      <c r="K1342" s="1" t="s">
        <v>11497</v>
      </c>
      <c r="L1342" s="1" t="s">
        <v>68</v>
      </c>
      <c r="M1342" s="1" t="s">
        <v>68</v>
      </c>
      <c r="N1342" s="1" t="s">
        <v>68</v>
      </c>
      <c r="O1342" s="1" t="s">
        <v>68</v>
      </c>
      <c r="P1342" s="1" t="s">
        <v>68</v>
      </c>
    </row>
    <row r="1343" spans="1:16">
      <c r="A1343" s="1" t="s">
        <v>68</v>
      </c>
      <c r="B1343" s="1" t="s">
        <v>68</v>
      </c>
      <c r="C1343" s="1" t="str">
        <f t="shared" si="20"/>
        <v/>
      </c>
      <c r="D1343" s="1" t="s">
        <v>68</v>
      </c>
      <c r="E1343" s="1" t="s">
        <v>68</v>
      </c>
      <c r="F1343" s="1" t="s">
        <v>68</v>
      </c>
      <c r="G1343" s="1" t="s">
        <v>68</v>
      </c>
      <c r="H1343" s="1" t="s">
        <v>68</v>
      </c>
      <c r="I1343" s="1" t="s">
        <v>68</v>
      </c>
      <c r="J1343" s="1" t="s">
        <v>68</v>
      </c>
      <c r="K1343" s="1" t="s">
        <v>12397</v>
      </c>
      <c r="L1343" s="1" t="s">
        <v>68</v>
      </c>
      <c r="M1343" s="1" t="s">
        <v>68</v>
      </c>
      <c r="N1343" s="1" t="s">
        <v>68</v>
      </c>
      <c r="O1343" s="1" t="s">
        <v>68</v>
      </c>
      <c r="P1343" s="1" t="s">
        <v>68</v>
      </c>
    </row>
    <row r="1344" spans="1:16">
      <c r="A1344" s="1" t="s">
        <v>4161</v>
      </c>
      <c r="B1344" s="1" t="s">
        <v>13100</v>
      </c>
      <c r="C1344" s="1" t="str">
        <f t="shared" si="20"/>
        <v>0700860</v>
      </c>
      <c r="D1344" s="1" t="s">
        <v>3996</v>
      </c>
      <c r="E1344" s="1" t="s">
        <v>13101</v>
      </c>
      <c r="F1344" s="1" t="s">
        <v>3999</v>
      </c>
      <c r="G1344" s="1" t="s">
        <v>13102</v>
      </c>
      <c r="H1344" s="1" t="s">
        <v>13102</v>
      </c>
      <c r="I1344" s="1" t="s">
        <v>11496</v>
      </c>
      <c r="J1344" s="1" t="s">
        <v>68</v>
      </c>
      <c r="K1344" s="1" t="s">
        <v>13103</v>
      </c>
      <c r="L1344" s="1" t="s">
        <v>68</v>
      </c>
      <c r="M1344" s="1" t="s">
        <v>68</v>
      </c>
      <c r="N1344" s="1" t="s">
        <v>68</v>
      </c>
      <c r="O1344" s="1" t="s">
        <v>68</v>
      </c>
      <c r="P1344" s="1" t="s">
        <v>68</v>
      </c>
    </row>
    <row r="1345" spans="1:16">
      <c r="A1345" s="1" t="s">
        <v>68</v>
      </c>
      <c r="B1345" s="1" t="s">
        <v>3995</v>
      </c>
      <c r="C1345" s="1" t="str">
        <f t="shared" si="20"/>
        <v>松歯86</v>
      </c>
      <c r="D1345" s="1" t="s">
        <v>68</v>
      </c>
      <c r="E1345" s="1" t="s">
        <v>68</v>
      </c>
      <c r="F1345" s="1" t="s">
        <v>68</v>
      </c>
      <c r="G1345" s="1" t="s">
        <v>68</v>
      </c>
      <c r="H1345" s="1" t="s">
        <v>68</v>
      </c>
      <c r="I1345" s="1" t="s">
        <v>68</v>
      </c>
      <c r="J1345" s="1" t="s">
        <v>68</v>
      </c>
      <c r="K1345" s="1" t="s">
        <v>11497</v>
      </c>
      <c r="L1345" s="1" t="s">
        <v>68</v>
      </c>
      <c r="M1345" s="1" t="s">
        <v>68</v>
      </c>
      <c r="N1345" s="1" t="s">
        <v>68</v>
      </c>
      <c r="O1345" s="1" t="s">
        <v>68</v>
      </c>
      <c r="P1345" s="1" t="s">
        <v>68</v>
      </c>
    </row>
    <row r="1346" spans="1:16">
      <c r="A1346" s="1" t="s">
        <v>68</v>
      </c>
      <c r="B1346" s="1" t="s">
        <v>68</v>
      </c>
      <c r="C1346" s="1" t="str">
        <f t="shared" si="20"/>
        <v/>
      </c>
      <c r="D1346" s="1" t="s">
        <v>68</v>
      </c>
      <c r="E1346" s="1" t="s">
        <v>68</v>
      </c>
      <c r="F1346" s="1" t="s">
        <v>68</v>
      </c>
      <c r="G1346" s="1" t="s">
        <v>68</v>
      </c>
      <c r="H1346" s="1" t="s">
        <v>68</v>
      </c>
      <c r="I1346" s="1" t="s">
        <v>68</v>
      </c>
      <c r="J1346" s="1" t="s">
        <v>68</v>
      </c>
      <c r="K1346" s="1" t="s">
        <v>13104</v>
      </c>
      <c r="L1346" s="1" t="s">
        <v>68</v>
      </c>
      <c r="M1346" s="1" t="s">
        <v>68</v>
      </c>
      <c r="N1346" s="1" t="s">
        <v>68</v>
      </c>
      <c r="O1346" s="1" t="s">
        <v>68</v>
      </c>
      <c r="P1346" s="1" t="s">
        <v>68</v>
      </c>
    </row>
    <row r="1347" spans="1:16">
      <c r="A1347" s="1" t="s">
        <v>4170</v>
      </c>
      <c r="B1347" s="1" t="s">
        <v>11093</v>
      </c>
      <c r="C1347" s="1" t="str">
        <f t="shared" si="20"/>
        <v>0700878</v>
      </c>
      <c r="D1347" s="1" t="s">
        <v>9100</v>
      </c>
      <c r="E1347" s="1" t="s">
        <v>13105</v>
      </c>
      <c r="F1347" s="1" t="s">
        <v>13106</v>
      </c>
      <c r="G1347" s="1" t="s">
        <v>13107</v>
      </c>
      <c r="H1347" s="1" t="s">
        <v>13107</v>
      </c>
      <c r="I1347" s="1" t="s">
        <v>11496</v>
      </c>
      <c r="J1347" s="1" t="s">
        <v>68</v>
      </c>
      <c r="K1347" s="1" t="s">
        <v>1544</v>
      </c>
      <c r="L1347" s="1" t="s">
        <v>68</v>
      </c>
      <c r="M1347" s="1" t="s">
        <v>68</v>
      </c>
      <c r="N1347" s="1" t="s">
        <v>68</v>
      </c>
      <c r="O1347" s="1" t="s">
        <v>68</v>
      </c>
      <c r="P1347" s="1" t="s">
        <v>68</v>
      </c>
    </row>
    <row r="1348" spans="1:16">
      <c r="A1348" s="1" t="s">
        <v>68</v>
      </c>
      <c r="B1348" s="1" t="s">
        <v>11094</v>
      </c>
      <c r="C1348" s="1" t="str">
        <f t="shared" si="20"/>
        <v>松歯87</v>
      </c>
      <c r="D1348" s="1" t="s">
        <v>68</v>
      </c>
      <c r="E1348" s="1" t="s">
        <v>68</v>
      </c>
      <c r="F1348" s="1" t="s">
        <v>68</v>
      </c>
      <c r="G1348" s="1" t="s">
        <v>68</v>
      </c>
      <c r="H1348" s="1" t="s">
        <v>68</v>
      </c>
      <c r="I1348" s="1" t="s">
        <v>68</v>
      </c>
      <c r="J1348" s="1" t="s">
        <v>68</v>
      </c>
      <c r="K1348" s="1" t="s">
        <v>11497</v>
      </c>
      <c r="L1348" s="1" t="s">
        <v>68</v>
      </c>
      <c r="M1348" s="1" t="s">
        <v>68</v>
      </c>
      <c r="N1348" s="1" t="s">
        <v>68</v>
      </c>
      <c r="O1348" s="1" t="s">
        <v>68</v>
      </c>
      <c r="P1348" s="1" t="s">
        <v>68</v>
      </c>
    </row>
    <row r="1349" spans="1:16">
      <c r="A1349" s="1" t="s">
        <v>68</v>
      </c>
      <c r="B1349" s="1" t="s">
        <v>68</v>
      </c>
      <c r="C1349" s="1" t="str">
        <f t="shared" si="20"/>
        <v/>
      </c>
      <c r="D1349" s="1" t="s">
        <v>68</v>
      </c>
      <c r="E1349" s="1" t="s">
        <v>68</v>
      </c>
      <c r="F1349" s="1" t="s">
        <v>68</v>
      </c>
      <c r="G1349" s="1" t="s">
        <v>68</v>
      </c>
      <c r="H1349" s="1" t="s">
        <v>68</v>
      </c>
      <c r="I1349" s="1" t="s">
        <v>68</v>
      </c>
      <c r="J1349" s="1" t="s">
        <v>68</v>
      </c>
      <c r="K1349" s="1" t="s">
        <v>11605</v>
      </c>
      <c r="L1349" s="1" t="s">
        <v>68</v>
      </c>
      <c r="M1349" s="1" t="s">
        <v>68</v>
      </c>
      <c r="N1349" s="1" t="s">
        <v>68</v>
      </c>
      <c r="O1349" s="1" t="s">
        <v>68</v>
      </c>
      <c r="P1349" s="1" t="s">
        <v>68</v>
      </c>
    </row>
    <row r="1350" spans="1:16">
      <c r="A1350" s="1" t="s">
        <v>4178</v>
      </c>
      <c r="B1350" s="1" t="s">
        <v>13108</v>
      </c>
      <c r="C1350" s="1" t="str">
        <f t="shared" si="20"/>
        <v>0700936</v>
      </c>
      <c r="D1350" s="1" t="s">
        <v>4005</v>
      </c>
      <c r="E1350" s="1" t="s">
        <v>13109</v>
      </c>
      <c r="F1350" s="1" t="s">
        <v>4008</v>
      </c>
      <c r="G1350" s="1" t="s">
        <v>13110</v>
      </c>
      <c r="H1350" s="1" t="s">
        <v>13110</v>
      </c>
      <c r="I1350" s="1" t="s">
        <v>11496</v>
      </c>
      <c r="J1350" s="1" t="s">
        <v>68</v>
      </c>
      <c r="K1350" s="1" t="s">
        <v>1544</v>
      </c>
      <c r="L1350" s="1" t="s">
        <v>68</v>
      </c>
      <c r="M1350" s="1" t="s">
        <v>68</v>
      </c>
      <c r="N1350" s="1" t="s">
        <v>68</v>
      </c>
      <c r="O1350" s="1" t="s">
        <v>68</v>
      </c>
      <c r="P1350" s="1" t="s">
        <v>68</v>
      </c>
    </row>
    <row r="1351" spans="1:16">
      <c r="A1351" s="1" t="s">
        <v>68</v>
      </c>
      <c r="B1351" s="1" t="s">
        <v>4004</v>
      </c>
      <c r="C1351" s="1" t="str">
        <f t="shared" si="20"/>
        <v>松歯93</v>
      </c>
      <c r="D1351" s="1" t="s">
        <v>68</v>
      </c>
      <c r="E1351" s="1" t="s">
        <v>68</v>
      </c>
      <c r="F1351" s="1" t="s">
        <v>68</v>
      </c>
      <c r="G1351" s="1" t="s">
        <v>68</v>
      </c>
      <c r="H1351" s="1" t="s">
        <v>68</v>
      </c>
      <c r="I1351" s="1" t="s">
        <v>68</v>
      </c>
      <c r="J1351" s="1" t="s">
        <v>68</v>
      </c>
      <c r="K1351" s="1" t="s">
        <v>11497</v>
      </c>
      <c r="L1351" s="1" t="s">
        <v>68</v>
      </c>
      <c r="M1351" s="1" t="s">
        <v>68</v>
      </c>
      <c r="N1351" s="1" t="s">
        <v>68</v>
      </c>
      <c r="O1351" s="1" t="s">
        <v>68</v>
      </c>
      <c r="P1351" s="1" t="s">
        <v>68</v>
      </c>
    </row>
    <row r="1352" spans="1:16">
      <c r="A1352" s="1" t="s">
        <v>68</v>
      </c>
      <c r="B1352" s="1" t="s">
        <v>68</v>
      </c>
      <c r="C1352" s="1" t="str">
        <f t="shared" si="20"/>
        <v/>
      </c>
      <c r="D1352" s="1" t="s">
        <v>68</v>
      </c>
      <c r="E1352" s="1" t="s">
        <v>68</v>
      </c>
      <c r="F1352" s="1" t="s">
        <v>68</v>
      </c>
      <c r="G1352" s="1" t="s">
        <v>68</v>
      </c>
      <c r="H1352" s="1" t="s">
        <v>68</v>
      </c>
      <c r="I1352" s="1" t="s">
        <v>68</v>
      </c>
      <c r="J1352" s="1" t="s">
        <v>68</v>
      </c>
      <c r="K1352" s="1" t="s">
        <v>11605</v>
      </c>
      <c r="L1352" s="1" t="s">
        <v>68</v>
      </c>
      <c r="M1352" s="1" t="s">
        <v>68</v>
      </c>
      <c r="N1352" s="1" t="s">
        <v>68</v>
      </c>
      <c r="O1352" s="1" t="s">
        <v>68</v>
      </c>
      <c r="P1352" s="1" t="s">
        <v>68</v>
      </c>
    </row>
    <row r="1353" spans="1:16">
      <c r="A1353" s="1" t="s">
        <v>4187</v>
      </c>
      <c r="B1353" s="1" t="s">
        <v>11096</v>
      </c>
      <c r="C1353" s="1" t="str">
        <f t="shared" si="20"/>
        <v>0700944</v>
      </c>
      <c r="D1353" s="1" t="s">
        <v>4014</v>
      </c>
      <c r="E1353" s="1" t="s">
        <v>13111</v>
      </c>
      <c r="F1353" s="1" t="s">
        <v>4017</v>
      </c>
      <c r="G1353" s="1" t="s">
        <v>13112</v>
      </c>
      <c r="H1353" s="1" t="s">
        <v>13112</v>
      </c>
      <c r="I1353" s="1" t="s">
        <v>11496</v>
      </c>
      <c r="J1353" s="1" t="s">
        <v>68</v>
      </c>
      <c r="K1353" s="1" t="s">
        <v>2665</v>
      </c>
      <c r="L1353" s="1" t="s">
        <v>68</v>
      </c>
      <c r="M1353" s="1" t="s">
        <v>68</v>
      </c>
      <c r="N1353" s="1" t="s">
        <v>68</v>
      </c>
      <c r="O1353" s="1" t="s">
        <v>68</v>
      </c>
      <c r="P1353" s="1" t="s">
        <v>68</v>
      </c>
    </row>
    <row r="1354" spans="1:16">
      <c r="A1354" s="1" t="s">
        <v>68</v>
      </c>
      <c r="B1354" s="1" t="s">
        <v>4013</v>
      </c>
      <c r="C1354" s="1" t="str">
        <f t="shared" ref="C1354:C1417" si="21">SUBSTITUTE(B1354,"-","")</f>
        <v>松歯94</v>
      </c>
      <c r="D1354" s="1" t="s">
        <v>68</v>
      </c>
      <c r="E1354" s="1" t="s">
        <v>68</v>
      </c>
      <c r="F1354" s="1" t="s">
        <v>68</v>
      </c>
      <c r="G1354" s="1" t="s">
        <v>68</v>
      </c>
      <c r="H1354" s="1" t="s">
        <v>68</v>
      </c>
      <c r="I1354" s="1" t="s">
        <v>68</v>
      </c>
      <c r="J1354" s="1" t="s">
        <v>68</v>
      </c>
      <c r="K1354" s="1" t="s">
        <v>11497</v>
      </c>
      <c r="L1354" s="1" t="s">
        <v>68</v>
      </c>
      <c r="M1354" s="1" t="s">
        <v>68</v>
      </c>
      <c r="N1354" s="1" t="s">
        <v>68</v>
      </c>
      <c r="O1354" s="1" t="s">
        <v>68</v>
      </c>
      <c r="P1354" s="1" t="s">
        <v>68</v>
      </c>
    </row>
    <row r="1355" spans="1:16">
      <c r="A1355" s="1" t="s">
        <v>68</v>
      </c>
      <c r="B1355" s="1" t="s">
        <v>68</v>
      </c>
      <c r="C1355" s="1" t="str">
        <f t="shared" si="21"/>
        <v/>
      </c>
      <c r="D1355" s="1" t="s">
        <v>68</v>
      </c>
      <c r="E1355" s="1" t="s">
        <v>68</v>
      </c>
      <c r="F1355" s="1" t="s">
        <v>68</v>
      </c>
      <c r="G1355" s="1" t="s">
        <v>68</v>
      </c>
      <c r="H1355" s="1" t="s">
        <v>68</v>
      </c>
      <c r="I1355" s="1" t="s">
        <v>68</v>
      </c>
      <c r="J1355" s="1" t="s">
        <v>68</v>
      </c>
      <c r="K1355" s="1" t="s">
        <v>11586</v>
      </c>
      <c r="L1355" s="1" t="s">
        <v>68</v>
      </c>
      <c r="M1355" s="1" t="s">
        <v>68</v>
      </c>
      <c r="N1355" s="1" t="s">
        <v>68</v>
      </c>
      <c r="O1355" s="1" t="s">
        <v>68</v>
      </c>
      <c r="P1355" s="1" t="s">
        <v>68</v>
      </c>
    </row>
    <row r="1356" spans="1:16">
      <c r="A1356" s="1" t="s">
        <v>4196</v>
      </c>
      <c r="B1356" s="1" t="s">
        <v>13113</v>
      </c>
      <c r="C1356" s="1" t="str">
        <f t="shared" si="21"/>
        <v>0700951</v>
      </c>
      <c r="D1356" s="1" t="s">
        <v>4023</v>
      </c>
      <c r="E1356" s="1" t="s">
        <v>13114</v>
      </c>
      <c r="F1356" s="1" t="s">
        <v>4026</v>
      </c>
      <c r="G1356" s="1" t="s">
        <v>13115</v>
      </c>
      <c r="H1356" s="1" t="s">
        <v>13115</v>
      </c>
      <c r="I1356" s="1" t="s">
        <v>11496</v>
      </c>
      <c r="J1356" s="1" t="s">
        <v>68</v>
      </c>
      <c r="K1356" s="1" t="s">
        <v>12677</v>
      </c>
      <c r="L1356" s="1" t="s">
        <v>68</v>
      </c>
      <c r="M1356" s="1" t="s">
        <v>68</v>
      </c>
      <c r="N1356" s="1" t="s">
        <v>68</v>
      </c>
      <c r="O1356" s="1" t="s">
        <v>68</v>
      </c>
      <c r="P1356" s="1" t="s">
        <v>68</v>
      </c>
    </row>
    <row r="1357" spans="1:16">
      <c r="A1357" s="1" t="s">
        <v>68</v>
      </c>
      <c r="B1357" s="1" t="s">
        <v>4022</v>
      </c>
      <c r="C1357" s="1" t="str">
        <f t="shared" si="21"/>
        <v>松歯95</v>
      </c>
      <c r="D1357" s="1" t="s">
        <v>68</v>
      </c>
      <c r="E1357" s="1" t="s">
        <v>68</v>
      </c>
      <c r="F1357" s="1" t="s">
        <v>68</v>
      </c>
      <c r="G1357" s="1" t="s">
        <v>68</v>
      </c>
      <c r="H1357" s="1" t="s">
        <v>68</v>
      </c>
      <c r="I1357" s="1" t="s">
        <v>68</v>
      </c>
      <c r="J1357" s="1" t="s">
        <v>68</v>
      </c>
      <c r="K1357" s="1" t="s">
        <v>11497</v>
      </c>
      <c r="L1357" s="1" t="s">
        <v>68</v>
      </c>
      <c r="M1357" s="1" t="s">
        <v>68</v>
      </c>
      <c r="N1357" s="1" t="s">
        <v>68</v>
      </c>
      <c r="O1357" s="1" t="s">
        <v>68</v>
      </c>
      <c r="P1357" s="1" t="s">
        <v>68</v>
      </c>
    </row>
    <row r="1358" spans="1:16">
      <c r="A1358" s="1" t="s">
        <v>68</v>
      </c>
      <c r="B1358" s="1" t="s">
        <v>68</v>
      </c>
      <c r="C1358" s="1" t="str">
        <f t="shared" si="21"/>
        <v/>
      </c>
      <c r="D1358" s="1" t="s">
        <v>68</v>
      </c>
      <c r="E1358" s="1" t="s">
        <v>68</v>
      </c>
      <c r="F1358" s="1" t="s">
        <v>68</v>
      </c>
      <c r="G1358" s="1" t="s">
        <v>68</v>
      </c>
      <c r="H1358" s="1" t="s">
        <v>68</v>
      </c>
      <c r="I1358" s="1" t="s">
        <v>68</v>
      </c>
      <c r="J1358" s="1" t="s">
        <v>68</v>
      </c>
      <c r="K1358" s="1" t="s">
        <v>12678</v>
      </c>
      <c r="L1358" s="1" t="s">
        <v>68</v>
      </c>
      <c r="M1358" s="1" t="s">
        <v>68</v>
      </c>
      <c r="N1358" s="1" t="s">
        <v>68</v>
      </c>
      <c r="O1358" s="1" t="s">
        <v>68</v>
      </c>
      <c r="P1358" s="1" t="s">
        <v>68</v>
      </c>
    </row>
    <row r="1359" spans="1:16">
      <c r="A1359" s="1" t="s">
        <v>4205</v>
      </c>
      <c r="B1359" s="1" t="s">
        <v>13116</v>
      </c>
      <c r="C1359" s="1" t="str">
        <f t="shared" si="21"/>
        <v>0700969</v>
      </c>
      <c r="D1359" s="1" t="s">
        <v>4032</v>
      </c>
      <c r="E1359" s="1" t="s">
        <v>13117</v>
      </c>
      <c r="F1359" s="1" t="s">
        <v>4034</v>
      </c>
      <c r="G1359" s="1" t="s">
        <v>13118</v>
      </c>
      <c r="H1359" s="1" t="s">
        <v>13118</v>
      </c>
      <c r="I1359" s="1" t="s">
        <v>11496</v>
      </c>
      <c r="J1359" s="1" t="s">
        <v>68</v>
      </c>
      <c r="K1359" s="1" t="s">
        <v>13079</v>
      </c>
      <c r="L1359" s="1" t="s">
        <v>68</v>
      </c>
      <c r="M1359" s="1" t="s">
        <v>68</v>
      </c>
      <c r="N1359" s="1" t="s">
        <v>68</v>
      </c>
      <c r="O1359" s="1" t="s">
        <v>68</v>
      </c>
      <c r="P1359" s="1" t="s">
        <v>68</v>
      </c>
    </row>
    <row r="1360" spans="1:16">
      <c r="A1360" s="1" t="s">
        <v>68</v>
      </c>
      <c r="B1360" s="1" t="s">
        <v>4031</v>
      </c>
      <c r="C1360" s="1" t="str">
        <f t="shared" si="21"/>
        <v>松歯96</v>
      </c>
      <c r="D1360" s="1" t="s">
        <v>68</v>
      </c>
      <c r="E1360" s="1" t="s">
        <v>68</v>
      </c>
      <c r="F1360" s="1" t="s">
        <v>68</v>
      </c>
      <c r="G1360" s="1" t="s">
        <v>68</v>
      </c>
      <c r="H1360" s="1" t="s">
        <v>68</v>
      </c>
      <c r="I1360" s="1" t="s">
        <v>68</v>
      </c>
      <c r="J1360" s="1" t="s">
        <v>68</v>
      </c>
      <c r="K1360" s="1" t="s">
        <v>11497</v>
      </c>
      <c r="L1360" s="1" t="s">
        <v>68</v>
      </c>
      <c r="M1360" s="1" t="s">
        <v>68</v>
      </c>
      <c r="N1360" s="1" t="s">
        <v>68</v>
      </c>
      <c r="O1360" s="1" t="s">
        <v>68</v>
      </c>
      <c r="P1360" s="1" t="s">
        <v>68</v>
      </c>
    </row>
    <row r="1361" spans="1:16">
      <c r="A1361" s="1" t="s">
        <v>68</v>
      </c>
      <c r="B1361" s="1" t="s">
        <v>68</v>
      </c>
      <c r="C1361" s="1" t="str">
        <f t="shared" si="21"/>
        <v/>
      </c>
      <c r="D1361" s="1" t="s">
        <v>68</v>
      </c>
      <c r="E1361" s="1" t="s">
        <v>68</v>
      </c>
      <c r="F1361" s="1" t="s">
        <v>68</v>
      </c>
      <c r="G1361" s="1" t="s">
        <v>68</v>
      </c>
      <c r="H1361" s="1" t="s">
        <v>68</v>
      </c>
      <c r="I1361" s="1" t="s">
        <v>68</v>
      </c>
      <c r="J1361" s="1" t="s">
        <v>68</v>
      </c>
      <c r="K1361" s="1" t="s">
        <v>13080</v>
      </c>
      <c r="L1361" s="1" t="s">
        <v>68</v>
      </c>
      <c r="M1361" s="1" t="s">
        <v>68</v>
      </c>
      <c r="N1361" s="1" t="s">
        <v>68</v>
      </c>
      <c r="O1361" s="1" t="s">
        <v>68</v>
      </c>
      <c r="P1361" s="1" t="s">
        <v>68</v>
      </c>
    </row>
    <row r="1362" spans="1:16">
      <c r="A1362" s="1" t="s">
        <v>4213</v>
      </c>
      <c r="B1362" s="1" t="s">
        <v>13119</v>
      </c>
      <c r="C1362" s="1" t="str">
        <f t="shared" si="21"/>
        <v>0700993</v>
      </c>
      <c r="D1362" s="1" t="s">
        <v>4040</v>
      </c>
      <c r="E1362" s="1" t="s">
        <v>13120</v>
      </c>
      <c r="F1362" s="1" t="s">
        <v>4043</v>
      </c>
      <c r="G1362" s="1" t="s">
        <v>13121</v>
      </c>
      <c r="H1362" s="1" t="s">
        <v>13121</v>
      </c>
      <c r="I1362" s="1" t="s">
        <v>11496</v>
      </c>
      <c r="J1362" s="1" t="s">
        <v>68</v>
      </c>
      <c r="K1362" s="1" t="s">
        <v>12686</v>
      </c>
      <c r="L1362" s="1" t="s">
        <v>68</v>
      </c>
      <c r="M1362" s="1" t="s">
        <v>68</v>
      </c>
      <c r="N1362" s="1" t="s">
        <v>68</v>
      </c>
      <c r="O1362" s="1" t="s">
        <v>68</v>
      </c>
      <c r="P1362" s="1" t="s">
        <v>68</v>
      </c>
    </row>
    <row r="1363" spans="1:16">
      <c r="A1363" s="1" t="s">
        <v>68</v>
      </c>
      <c r="B1363" s="1" t="s">
        <v>4039</v>
      </c>
      <c r="C1363" s="1" t="str">
        <f t="shared" si="21"/>
        <v>松歯99</v>
      </c>
      <c r="D1363" s="1" t="s">
        <v>68</v>
      </c>
      <c r="E1363" s="1" t="s">
        <v>68</v>
      </c>
      <c r="F1363" s="1" t="s">
        <v>68</v>
      </c>
      <c r="G1363" s="1" t="s">
        <v>68</v>
      </c>
      <c r="H1363" s="1" t="s">
        <v>68</v>
      </c>
      <c r="I1363" s="1" t="s">
        <v>68</v>
      </c>
      <c r="J1363" s="1" t="s">
        <v>68</v>
      </c>
      <c r="K1363" s="1" t="s">
        <v>11497</v>
      </c>
      <c r="L1363" s="1" t="s">
        <v>68</v>
      </c>
      <c r="M1363" s="1" t="s">
        <v>68</v>
      </c>
      <c r="N1363" s="1" t="s">
        <v>68</v>
      </c>
      <c r="O1363" s="1" t="s">
        <v>68</v>
      </c>
      <c r="P1363" s="1" t="s">
        <v>68</v>
      </c>
    </row>
    <row r="1364" spans="1:16">
      <c r="A1364" s="1" t="s">
        <v>68</v>
      </c>
      <c r="B1364" s="1" t="s">
        <v>68</v>
      </c>
      <c r="C1364" s="1" t="str">
        <f t="shared" si="21"/>
        <v/>
      </c>
      <c r="D1364" s="1" t="s">
        <v>68</v>
      </c>
      <c r="E1364" s="1" t="s">
        <v>68</v>
      </c>
      <c r="F1364" s="1" t="s">
        <v>68</v>
      </c>
      <c r="G1364" s="1" t="s">
        <v>68</v>
      </c>
      <c r="H1364" s="1" t="s">
        <v>68</v>
      </c>
      <c r="I1364" s="1" t="s">
        <v>68</v>
      </c>
      <c r="J1364" s="1" t="s">
        <v>68</v>
      </c>
      <c r="K1364" s="1" t="s">
        <v>12687</v>
      </c>
      <c r="L1364" s="1" t="s">
        <v>68</v>
      </c>
      <c r="M1364" s="1" t="s">
        <v>68</v>
      </c>
      <c r="N1364" s="1" t="s">
        <v>68</v>
      </c>
      <c r="O1364" s="1" t="s">
        <v>68</v>
      </c>
      <c r="P1364" s="1" t="s">
        <v>68</v>
      </c>
    </row>
    <row r="1365" spans="1:16">
      <c r="A1365" s="1" t="s">
        <v>4221</v>
      </c>
      <c r="B1365" s="1" t="s">
        <v>11099</v>
      </c>
      <c r="C1365" s="1" t="str">
        <f t="shared" si="21"/>
        <v>0701009</v>
      </c>
      <c r="D1365" s="1" t="s">
        <v>4049</v>
      </c>
      <c r="E1365" s="1" t="s">
        <v>13122</v>
      </c>
      <c r="F1365" s="1" t="s">
        <v>4052</v>
      </c>
      <c r="G1365" s="1" t="s">
        <v>13123</v>
      </c>
      <c r="H1365" s="1" t="s">
        <v>13123</v>
      </c>
      <c r="I1365" s="1" t="s">
        <v>11496</v>
      </c>
      <c r="J1365" s="1" t="s">
        <v>68</v>
      </c>
      <c r="K1365" s="1" t="s">
        <v>1544</v>
      </c>
      <c r="L1365" s="1" t="s">
        <v>68</v>
      </c>
      <c r="M1365" s="1" t="s">
        <v>68</v>
      </c>
      <c r="N1365" s="1" t="s">
        <v>68</v>
      </c>
      <c r="O1365" s="1" t="s">
        <v>68</v>
      </c>
      <c r="P1365" s="1" t="s">
        <v>68</v>
      </c>
    </row>
    <row r="1366" spans="1:16">
      <c r="A1366" s="1" t="s">
        <v>68</v>
      </c>
      <c r="B1366" s="1" t="s">
        <v>4048</v>
      </c>
      <c r="C1366" s="1" t="str">
        <f t="shared" si="21"/>
        <v>松歯100</v>
      </c>
      <c r="D1366" s="1" t="s">
        <v>68</v>
      </c>
      <c r="E1366" s="1" t="s">
        <v>68</v>
      </c>
      <c r="F1366" s="1" t="s">
        <v>68</v>
      </c>
      <c r="G1366" s="1" t="s">
        <v>68</v>
      </c>
      <c r="H1366" s="1" t="s">
        <v>68</v>
      </c>
      <c r="I1366" s="1" t="s">
        <v>68</v>
      </c>
      <c r="J1366" s="1" t="s">
        <v>68</v>
      </c>
      <c r="K1366" s="1" t="s">
        <v>11497</v>
      </c>
      <c r="L1366" s="1" t="s">
        <v>68</v>
      </c>
      <c r="M1366" s="1" t="s">
        <v>68</v>
      </c>
      <c r="N1366" s="1" t="s">
        <v>68</v>
      </c>
      <c r="O1366" s="1" t="s">
        <v>68</v>
      </c>
      <c r="P1366" s="1" t="s">
        <v>68</v>
      </c>
    </row>
    <row r="1367" spans="1:16">
      <c r="A1367" s="1" t="s">
        <v>68</v>
      </c>
      <c r="B1367" s="1" t="s">
        <v>68</v>
      </c>
      <c r="C1367" s="1" t="str">
        <f t="shared" si="21"/>
        <v/>
      </c>
      <c r="D1367" s="1" t="s">
        <v>68</v>
      </c>
      <c r="E1367" s="1" t="s">
        <v>68</v>
      </c>
      <c r="F1367" s="1" t="s">
        <v>68</v>
      </c>
      <c r="G1367" s="1" t="s">
        <v>68</v>
      </c>
      <c r="H1367" s="1" t="s">
        <v>68</v>
      </c>
      <c r="I1367" s="1" t="s">
        <v>68</v>
      </c>
      <c r="J1367" s="1" t="s">
        <v>68</v>
      </c>
      <c r="K1367" s="1" t="s">
        <v>11605</v>
      </c>
      <c r="L1367" s="1" t="s">
        <v>68</v>
      </c>
      <c r="M1367" s="1" t="s">
        <v>68</v>
      </c>
      <c r="N1367" s="1" t="s">
        <v>68</v>
      </c>
      <c r="O1367" s="1" t="s">
        <v>68</v>
      </c>
      <c r="P1367" s="1" t="s">
        <v>68</v>
      </c>
    </row>
    <row r="1368" spans="1:16">
      <c r="A1368" s="1" t="s">
        <v>4229</v>
      </c>
      <c r="B1368" s="1" t="s">
        <v>11102</v>
      </c>
      <c r="C1368" s="1" t="str">
        <f t="shared" si="21"/>
        <v>0701025</v>
      </c>
      <c r="D1368" s="1" t="s">
        <v>4058</v>
      </c>
      <c r="E1368" s="1" t="s">
        <v>13124</v>
      </c>
      <c r="F1368" s="1" t="s">
        <v>4060</v>
      </c>
      <c r="G1368" s="1" t="s">
        <v>13125</v>
      </c>
      <c r="H1368" s="1" t="s">
        <v>13125</v>
      </c>
      <c r="I1368" s="1" t="s">
        <v>11496</v>
      </c>
      <c r="J1368" s="1" t="s">
        <v>68</v>
      </c>
      <c r="K1368" s="1" t="s">
        <v>6157</v>
      </c>
      <c r="L1368" s="1" t="s">
        <v>68</v>
      </c>
      <c r="M1368" s="1" t="s">
        <v>68</v>
      </c>
      <c r="N1368" s="1" t="s">
        <v>68</v>
      </c>
      <c r="O1368" s="1" t="s">
        <v>68</v>
      </c>
      <c r="P1368" s="1" t="s">
        <v>68</v>
      </c>
    </row>
    <row r="1369" spans="1:16">
      <c r="A1369" s="1" t="s">
        <v>68</v>
      </c>
      <c r="B1369" s="1" t="s">
        <v>4057</v>
      </c>
      <c r="C1369" s="1" t="str">
        <f t="shared" si="21"/>
        <v>松歯102</v>
      </c>
      <c r="D1369" s="1" t="s">
        <v>68</v>
      </c>
      <c r="E1369" s="1" t="s">
        <v>68</v>
      </c>
      <c r="F1369" s="1" t="s">
        <v>68</v>
      </c>
      <c r="G1369" s="1" t="s">
        <v>68</v>
      </c>
      <c r="H1369" s="1" t="s">
        <v>68</v>
      </c>
      <c r="I1369" s="1" t="s">
        <v>68</v>
      </c>
      <c r="J1369" s="1" t="s">
        <v>68</v>
      </c>
      <c r="K1369" s="1" t="s">
        <v>11497</v>
      </c>
      <c r="L1369" s="1" t="s">
        <v>68</v>
      </c>
      <c r="M1369" s="1" t="s">
        <v>68</v>
      </c>
      <c r="N1369" s="1" t="s">
        <v>68</v>
      </c>
      <c r="O1369" s="1" t="s">
        <v>68</v>
      </c>
      <c r="P1369" s="1" t="s">
        <v>68</v>
      </c>
    </row>
    <row r="1370" spans="1:16">
      <c r="A1370" s="1" t="s">
        <v>68</v>
      </c>
      <c r="B1370" s="1" t="s">
        <v>68</v>
      </c>
      <c r="C1370" s="1" t="str">
        <f t="shared" si="21"/>
        <v/>
      </c>
      <c r="D1370" s="1" t="s">
        <v>68</v>
      </c>
      <c r="E1370" s="1" t="s">
        <v>68</v>
      </c>
      <c r="F1370" s="1" t="s">
        <v>68</v>
      </c>
      <c r="G1370" s="1" t="s">
        <v>68</v>
      </c>
      <c r="H1370" s="1" t="s">
        <v>68</v>
      </c>
      <c r="I1370" s="1" t="s">
        <v>68</v>
      </c>
      <c r="J1370" s="1" t="s">
        <v>68</v>
      </c>
      <c r="K1370" s="1" t="s">
        <v>12828</v>
      </c>
      <c r="L1370" s="1" t="s">
        <v>68</v>
      </c>
      <c r="M1370" s="1" t="s">
        <v>68</v>
      </c>
      <c r="N1370" s="1" t="s">
        <v>68</v>
      </c>
      <c r="O1370" s="1" t="s">
        <v>68</v>
      </c>
      <c r="P1370" s="1" t="s">
        <v>68</v>
      </c>
    </row>
    <row r="1371" spans="1:16">
      <c r="A1371" s="1" t="s">
        <v>4238</v>
      </c>
      <c r="B1371" s="1" t="s">
        <v>13126</v>
      </c>
      <c r="C1371" s="1" t="str">
        <f t="shared" si="21"/>
        <v>0701033</v>
      </c>
      <c r="D1371" s="1" t="s">
        <v>4066</v>
      </c>
      <c r="E1371" s="1" t="s">
        <v>13127</v>
      </c>
      <c r="F1371" s="1" t="s">
        <v>4069</v>
      </c>
      <c r="G1371" s="1" t="s">
        <v>13128</v>
      </c>
      <c r="H1371" s="1" t="s">
        <v>13128</v>
      </c>
      <c r="I1371" s="1" t="s">
        <v>11496</v>
      </c>
      <c r="J1371" s="1" t="s">
        <v>68</v>
      </c>
      <c r="K1371" s="1" t="s">
        <v>7062</v>
      </c>
      <c r="L1371" s="1" t="s">
        <v>68</v>
      </c>
      <c r="M1371" s="1" t="s">
        <v>68</v>
      </c>
      <c r="N1371" s="1" t="s">
        <v>68</v>
      </c>
      <c r="O1371" s="1" t="s">
        <v>68</v>
      </c>
      <c r="P1371" s="1" t="s">
        <v>68</v>
      </c>
    </row>
    <row r="1372" spans="1:16">
      <c r="A1372" s="1" t="s">
        <v>68</v>
      </c>
      <c r="B1372" s="1" t="s">
        <v>4065</v>
      </c>
      <c r="C1372" s="1" t="str">
        <f t="shared" si="21"/>
        <v>松歯103</v>
      </c>
      <c r="D1372" s="1" t="s">
        <v>68</v>
      </c>
      <c r="E1372" s="1" t="s">
        <v>68</v>
      </c>
      <c r="F1372" s="1" t="s">
        <v>68</v>
      </c>
      <c r="G1372" s="1" t="s">
        <v>68</v>
      </c>
      <c r="H1372" s="1" t="s">
        <v>68</v>
      </c>
      <c r="I1372" s="1" t="s">
        <v>68</v>
      </c>
      <c r="J1372" s="1" t="s">
        <v>68</v>
      </c>
      <c r="K1372" s="1" t="s">
        <v>11497</v>
      </c>
      <c r="L1372" s="1" t="s">
        <v>68</v>
      </c>
      <c r="M1372" s="1" t="s">
        <v>68</v>
      </c>
      <c r="N1372" s="1" t="s">
        <v>68</v>
      </c>
      <c r="O1372" s="1" t="s">
        <v>68</v>
      </c>
      <c r="P1372" s="1" t="s">
        <v>68</v>
      </c>
    </row>
    <row r="1373" spans="1:16">
      <c r="A1373" s="1" t="s">
        <v>68</v>
      </c>
      <c r="B1373" s="1" t="s">
        <v>68</v>
      </c>
      <c r="C1373" s="1" t="str">
        <f t="shared" si="21"/>
        <v/>
      </c>
      <c r="D1373" s="1" t="s">
        <v>68</v>
      </c>
      <c r="E1373" s="1" t="s">
        <v>68</v>
      </c>
      <c r="F1373" s="1" t="s">
        <v>68</v>
      </c>
      <c r="G1373" s="1" t="s">
        <v>68</v>
      </c>
      <c r="H1373" s="1" t="s">
        <v>68</v>
      </c>
      <c r="I1373" s="1" t="s">
        <v>68</v>
      </c>
      <c r="J1373" s="1" t="s">
        <v>68</v>
      </c>
      <c r="K1373" s="1" t="s">
        <v>11526</v>
      </c>
      <c r="L1373" s="1" t="s">
        <v>68</v>
      </c>
      <c r="M1373" s="1" t="s">
        <v>68</v>
      </c>
      <c r="N1373" s="1" t="s">
        <v>68</v>
      </c>
      <c r="O1373" s="1" t="s">
        <v>68</v>
      </c>
      <c r="P1373" s="1" t="s">
        <v>68</v>
      </c>
    </row>
    <row r="1374" spans="1:16">
      <c r="A1374" s="1" t="s">
        <v>4246</v>
      </c>
      <c r="B1374" s="1" t="s">
        <v>13129</v>
      </c>
      <c r="C1374" s="1" t="str">
        <f t="shared" si="21"/>
        <v>0701058</v>
      </c>
      <c r="D1374" s="1" t="s">
        <v>4076</v>
      </c>
      <c r="E1374" s="1" t="s">
        <v>13130</v>
      </c>
      <c r="F1374" s="1" t="s">
        <v>4079</v>
      </c>
      <c r="G1374" s="1" t="s">
        <v>13131</v>
      </c>
      <c r="H1374" s="1" t="s">
        <v>13131</v>
      </c>
      <c r="I1374" s="1" t="s">
        <v>11496</v>
      </c>
      <c r="J1374" s="1" t="s">
        <v>68</v>
      </c>
      <c r="K1374" s="1" t="s">
        <v>1391</v>
      </c>
      <c r="L1374" s="1" t="s">
        <v>68</v>
      </c>
      <c r="M1374" s="1" t="s">
        <v>68</v>
      </c>
      <c r="N1374" s="1" t="s">
        <v>68</v>
      </c>
      <c r="O1374" s="1" t="s">
        <v>68</v>
      </c>
      <c r="P1374" s="1" t="s">
        <v>68</v>
      </c>
    </row>
    <row r="1375" spans="1:16">
      <c r="A1375" s="1" t="s">
        <v>68</v>
      </c>
      <c r="B1375" s="1" t="s">
        <v>4075</v>
      </c>
      <c r="C1375" s="1" t="str">
        <f t="shared" si="21"/>
        <v>松歯105</v>
      </c>
      <c r="D1375" s="1" t="s">
        <v>68</v>
      </c>
      <c r="E1375" s="1" t="s">
        <v>68</v>
      </c>
      <c r="F1375" s="1" t="s">
        <v>68</v>
      </c>
      <c r="G1375" s="1" t="s">
        <v>68</v>
      </c>
      <c r="H1375" s="1" t="s">
        <v>68</v>
      </c>
      <c r="I1375" s="1" t="s">
        <v>68</v>
      </c>
      <c r="J1375" s="1" t="s">
        <v>68</v>
      </c>
      <c r="K1375" s="1" t="s">
        <v>11497</v>
      </c>
      <c r="L1375" s="1" t="s">
        <v>68</v>
      </c>
      <c r="M1375" s="1" t="s">
        <v>68</v>
      </c>
      <c r="N1375" s="1" t="s">
        <v>68</v>
      </c>
      <c r="O1375" s="1" t="s">
        <v>68</v>
      </c>
      <c r="P1375" s="1" t="s">
        <v>68</v>
      </c>
    </row>
    <row r="1376" spans="1:16">
      <c r="A1376" s="1" t="s">
        <v>68</v>
      </c>
      <c r="B1376" s="1" t="s">
        <v>68</v>
      </c>
      <c r="C1376" s="1" t="str">
        <f t="shared" si="21"/>
        <v/>
      </c>
      <c r="D1376" s="1" t="s">
        <v>68</v>
      </c>
      <c r="E1376" s="1" t="s">
        <v>68</v>
      </c>
      <c r="F1376" s="1" t="s">
        <v>68</v>
      </c>
      <c r="G1376" s="1" t="s">
        <v>68</v>
      </c>
      <c r="H1376" s="1" t="s">
        <v>68</v>
      </c>
      <c r="I1376" s="1" t="s">
        <v>68</v>
      </c>
      <c r="J1376" s="1" t="s">
        <v>68</v>
      </c>
      <c r="K1376" s="1" t="s">
        <v>11547</v>
      </c>
      <c r="L1376" s="1" t="s">
        <v>68</v>
      </c>
      <c r="M1376" s="1" t="s">
        <v>68</v>
      </c>
      <c r="N1376" s="1" t="s">
        <v>68</v>
      </c>
      <c r="O1376" s="1" t="s">
        <v>68</v>
      </c>
      <c r="P1376" s="1" t="s">
        <v>68</v>
      </c>
    </row>
    <row r="1377" spans="1:16">
      <c r="A1377" s="1" t="s">
        <v>4255</v>
      </c>
      <c r="B1377" s="1" t="s">
        <v>13132</v>
      </c>
      <c r="C1377" s="1" t="str">
        <f t="shared" si="21"/>
        <v>0701066</v>
      </c>
      <c r="D1377" s="1" t="s">
        <v>4085</v>
      </c>
      <c r="E1377" s="1" t="s">
        <v>13133</v>
      </c>
      <c r="F1377" s="1" t="s">
        <v>4088</v>
      </c>
      <c r="G1377" s="1" t="s">
        <v>13134</v>
      </c>
      <c r="H1377" s="1" t="s">
        <v>13134</v>
      </c>
      <c r="I1377" s="1" t="s">
        <v>11496</v>
      </c>
      <c r="J1377" s="1" t="s">
        <v>68</v>
      </c>
      <c r="K1377" s="1" t="s">
        <v>13135</v>
      </c>
      <c r="L1377" s="1" t="s">
        <v>68</v>
      </c>
      <c r="M1377" s="1" t="s">
        <v>68</v>
      </c>
      <c r="N1377" s="1" t="s">
        <v>68</v>
      </c>
      <c r="O1377" s="1" t="s">
        <v>68</v>
      </c>
      <c r="P1377" s="1" t="s">
        <v>68</v>
      </c>
    </row>
    <row r="1378" spans="1:16">
      <c r="A1378" s="1" t="s">
        <v>68</v>
      </c>
      <c r="B1378" s="1" t="s">
        <v>4084</v>
      </c>
      <c r="C1378" s="1" t="str">
        <f t="shared" si="21"/>
        <v>松歯106</v>
      </c>
      <c r="D1378" s="1" t="s">
        <v>68</v>
      </c>
      <c r="E1378" s="1" t="s">
        <v>68</v>
      </c>
      <c r="F1378" s="1" t="s">
        <v>68</v>
      </c>
      <c r="G1378" s="1" t="s">
        <v>68</v>
      </c>
      <c r="H1378" s="1" t="s">
        <v>68</v>
      </c>
      <c r="I1378" s="1" t="s">
        <v>68</v>
      </c>
      <c r="J1378" s="1" t="s">
        <v>68</v>
      </c>
      <c r="K1378" s="1" t="s">
        <v>11497</v>
      </c>
      <c r="L1378" s="1" t="s">
        <v>68</v>
      </c>
      <c r="M1378" s="1" t="s">
        <v>68</v>
      </c>
      <c r="N1378" s="1" t="s">
        <v>68</v>
      </c>
      <c r="O1378" s="1" t="s">
        <v>68</v>
      </c>
      <c r="P1378" s="1" t="s">
        <v>68</v>
      </c>
    </row>
    <row r="1379" spans="1:16">
      <c r="A1379" s="1" t="s">
        <v>68</v>
      </c>
      <c r="B1379" s="1" t="s">
        <v>68</v>
      </c>
      <c r="C1379" s="1" t="str">
        <f t="shared" si="21"/>
        <v/>
      </c>
      <c r="D1379" s="1" t="s">
        <v>68</v>
      </c>
      <c r="E1379" s="1" t="s">
        <v>68</v>
      </c>
      <c r="F1379" s="1" t="s">
        <v>68</v>
      </c>
      <c r="G1379" s="1" t="s">
        <v>68</v>
      </c>
      <c r="H1379" s="1" t="s">
        <v>68</v>
      </c>
      <c r="I1379" s="1" t="s">
        <v>68</v>
      </c>
      <c r="J1379" s="1" t="s">
        <v>68</v>
      </c>
      <c r="K1379" s="1" t="s">
        <v>13136</v>
      </c>
      <c r="L1379" s="1" t="s">
        <v>68</v>
      </c>
      <c r="M1379" s="1" t="s">
        <v>68</v>
      </c>
      <c r="N1379" s="1" t="s">
        <v>68</v>
      </c>
      <c r="O1379" s="1" t="s">
        <v>68</v>
      </c>
      <c r="P1379" s="1" t="s">
        <v>68</v>
      </c>
    </row>
    <row r="1380" spans="1:16">
      <c r="A1380" s="1" t="s">
        <v>4265</v>
      </c>
      <c r="B1380" s="1" t="s">
        <v>13137</v>
      </c>
      <c r="C1380" s="1" t="str">
        <f t="shared" si="21"/>
        <v>0701116</v>
      </c>
      <c r="D1380" s="1" t="s">
        <v>4094</v>
      </c>
      <c r="E1380" s="1" t="s">
        <v>13138</v>
      </c>
      <c r="F1380" s="1" t="s">
        <v>4096</v>
      </c>
      <c r="G1380" s="1" t="s">
        <v>13139</v>
      </c>
      <c r="H1380" s="1" t="s">
        <v>13139</v>
      </c>
      <c r="I1380" s="1" t="s">
        <v>11496</v>
      </c>
      <c r="J1380" s="1" t="s">
        <v>68</v>
      </c>
      <c r="K1380" s="1" t="s">
        <v>13140</v>
      </c>
      <c r="L1380" s="1" t="s">
        <v>68</v>
      </c>
      <c r="M1380" s="1" t="s">
        <v>68</v>
      </c>
      <c r="N1380" s="1" t="s">
        <v>68</v>
      </c>
      <c r="O1380" s="1" t="s">
        <v>68</v>
      </c>
      <c r="P1380" s="1" t="s">
        <v>68</v>
      </c>
    </row>
    <row r="1381" spans="1:16">
      <c r="A1381" s="1" t="s">
        <v>68</v>
      </c>
      <c r="B1381" s="1" t="s">
        <v>4093</v>
      </c>
      <c r="C1381" s="1" t="str">
        <f t="shared" si="21"/>
        <v>松歯111</v>
      </c>
      <c r="D1381" s="1" t="s">
        <v>68</v>
      </c>
      <c r="E1381" s="1" t="s">
        <v>68</v>
      </c>
      <c r="F1381" s="1" t="s">
        <v>68</v>
      </c>
      <c r="G1381" s="1" t="s">
        <v>68</v>
      </c>
      <c r="H1381" s="1" t="s">
        <v>68</v>
      </c>
      <c r="I1381" s="1" t="s">
        <v>68</v>
      </c>
      <c r="J1381" s="1" t="s">
        <v>68</v>
      </c>
      <c r="K1381" s="1" t="s">
        <v>11497</v>
      </c>
      <c r="L1381" s="1" t="s">
        <v>68</v>
      </c>
      <c r="M1381" s="1" t="s">
        <v>68</v>
      </c>
      <c r="N1381" s="1" t="s">
        <v>68</v>
      </c>
      <c r="O1381" s="1" t="s">
        <v>68</v>
      </c>
      <c r="P1381" s="1" t="s">
        <v>68</v>
      </c>
    </row>
    <row r="1382" spans="1:16">
      <c r="A1382" s="1" t="s">
        <v>68</v>
      </c>
      <c r="B1382" s="1" t="s">
        <v>68</v>
      </c>
      <c r="C1382" s="1" t="str">
        <f t="shared" si="21"/>
        <v/>
      </c>
      <c r="D1382" s="1" t="s">
        <v>68</v>
      </c>
      <c r="E1382" s="1" t="s">
        <v>68</v>
      </c>
      <c r="F1382" s="1" t="s">
        <v>68</v>
      </c>
      <c r="G1382" s="1" t="s">
        <v>68</v>
      </c>
      <c r="H1382" s="1" t="s">
        <v>68</v>
      </c>
      <c r="I1382" s="1" t="s">
        <v>68</v>
      </c>
      <c r="J1382" s="1" t="s">
        <v>68</v>
      </c>
      <c r="K1382" s="1" t="s">
        <v>13141</v>
      </c>
      <c r="L1382" s="1" t="s">
        <v>68</v>
      </c>
      <c r="M1382" s="1" t="s">
        <v>68</v>
      </c>
      <c r="N1382" s="1" t="s">
        <v>68</v>
      </c>
      <c r="O1382" s="1" t="s">
        <v>68</v>
      </c>
      <c r="P1382" s="1" t="s">
        <v>68</v>
      </c>
    </row>
    <row r="1383" spans="1:16">
      <c r="A1383" s="1" t="s">
        <v>4273</v>
      </c>
      <c r="B1383" s="1" t="s">
        <v>11105</v>
      </c>
      <c r="C1383" s="1" t="str">
        <f t="shared" si="21"/>
        <v>0701124</v>
      </c>
      <c r="D1383" s="1" t="s">
        <v>4102</v>
      </c>
      <c r="E1383" s="1" t="s">
        <v>13142</v>
      </c>
      <c r="F1383" s="1" t="s">
        <v>4105</v>
      </c>
      <c r="G1383" s="1" t="s">
        <v>13143</v>
      </c>
      <c r="H1383" s="1" t="s">
        <v>13143</v>
      </c>
      <c r="I1383" s="1" t="s">
        <v>11496</v>
      </c>
      <c r="J1383" s="1" t="s">
        <v>68</v>
      </c>
      <c r="K1383" s="1" t="s">
        <v>5781</v>
      </c>
      <c r="L1383" s="1" t="s">
        <v>68</v>
      </c>
      <c r="M1383" s="1" t="s">
        <v>68</v>
      </c>
      <c r="N1383" s="1" t="s">
        <v>68</v>
      </c>
      <c r="O1383" s="1" t="s">
        <v>68</v>
      </c>
      <c r="P1383" s="1" t="s">
        <v>68</v>
      </c>
    </row>
    <row r="1384" spans="1:16">
      <c r="A1384" s="1" t="s">
        <v>68</v>
      </c>
      <c r="B1384" s="1" t="s">
        <v>4101</v>
      </c>
      <c r="C1384" s="1" t="str">
        <f t="shared" si="21"/>
        <v>松歯112</v>
      </c>
      <c r="D1384" s="1" t="s">
        <v>68</v>
      </c>
      <c r="E1384" s="1" t="s">
        <v>68</v>
      </c>
      <c r="F1384" s="1" t="s">
        <v>68</v>
      </c>
      <c r="G1384" s="1" t="s">
        <v>68</v>
      </c>
      <c r="H1384" s="1" t="s">
        <v>68</v>
      </c>
      <c r="I1384" s="1" t="s">
        <v>68</v>
      </c>
      <c r="J1384" s="1" t="s">
        <v>68</v>
      </c>
      <c r="K1384" s="1" t="s">
        <v>11497</v>
      </c>
      <c r="L1384" s="1" t="s">
        <v>68</v>
      </c>
      <c r="M1384" s="1" t="s">
        <v>68</v>
      </c>
      <c r="N1384" s="1" t="s">
        <v>68</v>
      </c>
      <c r="O1384" s="1" t="s">
        <v>68</v>
      </c>
      <c r="P1384" s="1" t="s">
        <v>68</v>
      </c>
    </row>
    <row r="1385" spans="1:16">
      <c r="A1385" s="1" t="s">
        <v>68</v>
      </c>
      <c r="B1385" s="1" t="s">
        <v>68</v>
      </c>
      <c r="C1385" s="1" t="str">
        <f t="shared" si="21"/>
        <v/>
      </c>
      <c r="D1385" s="1" t="s">
        <v>68</v>
      </c>
      <c r="E1385" s="1" t="s">
        <v>68</v>
      </c>
      <c r="F1385" s="1" t="s">
        <v>68</v>
      </c>
      <c r="G1385" s="1" t="s">
        <v>68</v>
      </c>
      <c r="H1385" s="1" t="s">
        <v>68</v>
      </c>
      <c r="I1385" s="1" t="s">
        <v>68</v>
      </c>
      <c r="J1385" s="1" t="s">
        <v>68</v>
      </c>
      <c r="K1385" s="1" t="s">
        <v>11865</v>
      </c>
      <c r="L1385" s="1" t="s">
        <v>68</v>
      </c>
      <c r="M1385" s="1" t="s">
        <v>68</v>
      </c>
      <c r="N1385" s="1" t="s">
        <v>68</v>
      </c>
      <c r="O1385" s="1" t="s">
        <v>68</v>
      </c>
      <c r="P1385" s="1" t="s">
        <v>68</v>
      </c>
    </row>
    <row r="1386" spans="1:16">
      <c r="A1386" s="1" t="s">
        <v>4282</v>
      </c>
      <c r="B1386" s="1" t="s">
        <v>13144</v>
      </c>
      <c r="C1386" s="1" t="str">
        <f t="shared" si="21"/>
        <v>0701140</v>
      </c>
      <c r="D1386" s="1" t="s">
        <v>4111</v>
      </c>
      <c r="E1386" s="1" t="s">
        <v>13145</v>
      </c>
      <c r="F1386" s="1" t="s">
        <v>4114</v>
      </c>
      <c r="G1386" s="1" t="s">
        <v>13146</v>
      </c>
      <c r="H1386" s="1" t="s">
        <v>13146</v>
      </c>
      <c r="I1386" s="1" t="s">
        <v>11496</v>
      </c>
      <c r="J1386" s="1" t="s">
        <v>68</v>
      </c>
      <c r="K1386" s="1" t="s">
        <v>12396</v>
      </c>
      <c r="L1386" s="1" t="s">
        <v>68</v>
      </c>
      <c r="M1386" s="1" t="s">
        <v>68</v>
      </c>
      <c r="N1386" s="1" t="s">
        <v>68</v>
      </c>
      <c r="O1386" s="1" t="s">
        <v>68</v>
      </c>
      <c r="P1386" s="1" t="s">
        <v>68</v>
      </c>
    </row>
    <row r="1387" spans="1:16">
      <c r="A1387" s="1" t="s">
        <v>68</v>
      </c>
      <c r="B1387" s="1" t="s">
        <v>4110</v>
      </c>
      <c r="C1387" s="1" t="str">
        <f t="shared" si="21"/>
        <v>松歯114</v>
      </c>
      <c r="D1387" s="1" t="s">
        <v>68</v>
      </c>
      <c r="E1387" s="1" t="s">
        <v>68</v>
      </c>
      <c r="F1387" s="1" t="s">
        <v>68</v>
      </c>
      <c r="G1387" s="1" t="s">
        <v>68</v>
      </c>
      <c r="H1387" s="1" t="s">
        <v>68</v>
      </c>
      <c r="I1387" s="1" t="s">
        <v>68</v>
      </c>
      <c r="J1387" s="1" t="s">
        <v>68</v>
      </c>
      <c r="K1387" s="1" t="s">
        <v>11497</v>
      </c>
      <c r="L1387" s="1" t="s">
        <v>68</v>
      </c>
      <c r="M1387" s="1" t="s">
        <v>68</v>
      </c>
      <c r="N1387" s="1" t="s">
        <v>68</v>
      </c>
      <c r="O1387" s="1" t="s">
        <v>68</v>
      </c>
      <c r="P1387" s="1" t="s">
        <v>68</v>
      </c>
    </row>
    <row r="1388" spans="1:16">
      <c r="A1388" s="1" t="s">
        <v>68</v>
      </c>
      <c r="B1388" s="1" t="s">
        <v>68</v>
      </c>
      <c r="C1388" s="1" t="str">
        <f t="shared" si="21"/>
        <v/>
      </c>
      <c r="D1388" s="1" t="s">
        <v>68</v>
      </c>
      <c r="E1388" s="1" t="s">
        <v>68</v>
      </c>
      <c r="F1388" s="1" t="s">
        <v>68</v>
      </c>
      <c r="G1388" s="1" t="s">
        <v>68</v>
      </c>
      <c r="H1388" s="1" t="s">
        <v>68</v>
      </c>
      <c r="I1388" s="1" t="s">
        <v>68</v>
      </c>
      <c r="J1388" s="1" t="s">
        <v>68</v>
      </c>
      <c r="K1388" s="1" t="s">
        <v>12397</v>
      </c>
      <c r="L1388" s="1" t="s">
        <v>68</v>
      </c>
      <c r="M1388" s="1" t="s">
        <v>68</v>
      </c>
      <c r="N1388" s="1" t="s">
        <v>68</v>
      </c>
      <c r="O1388" s="1" t="s">
        <v>68</v>
      </c>
      <c r="P1388" s="1" t="s">
        <v>68</v>
      </c>
    </row>
    <row r="1389" spans="1:16">
      <c r="A1389" s="1" t="s">
        <v>4292</v>
      </c>
      <c r="B1389" s="1" t="s">
        <v>13147</v>
      </c>
      <c r="C1389" s="1" t="str">
        <f t="shared" si="21"/>
        <v>0701157</v>
      </c>
      <c r="D1389" s="1" t="s">
        <v>4120</v>
      </c>
      <c r="E1389" s="1" t="s">
        <v>13148</v>
      </c>
      <c r="F1389" s="1" t="s">
        <v>4123</v>
      </c>
      <c r="G1389" s="1" t="s">
        <v>13149</v>
      </c>
      <c r="H1389" s="1" t="s">
        <v>13149</v>
      </c>
      <c r="I1389" s="1" t="s">
        <v>11496</v>
      </c>
      <c r="J1389" s="1" t="s">
        <v>68</v>
      </c>
      <c r="K1389" s="1" t="s">
        <v>5589</v>
      </c>
      <c r="L1389" s="1" t="s">
        <v>68</v>
      </c>
      <c r="M1389" s="1" t="s">
        <v>68</v>
      </c>
      <c r="N1389" s="1" t="s">
        <v>68</v>
      </c>
      <c r="O1389" s="1" t="s">
        <v>68</v>
      </c>
      <c r="P1389" s="1" t="s">
        <v>68</v>
      </c>
    </row>
    <row r="1390" spans="1:16">
      <c r="A1390" s="1" t="s">
        <v>68</v>
      </c>
      <c r="B1390" s="1" t="s">
        <v>4119</v>
      </c>
      <c r="C1390" s="1" t="str">
        <f t="shared" si="21"/>
        <v>松歯115</v>
      </c>
      <c r="D1390" s="1" t="s">
        <v>68</v>
      </c>
      <c r="E1390" s="1" t="s">
        <v>68</v>
      </c>
      <c r="F1390" s="1" t="s">
        <v>68</v>
      </c>
      <c r="G1390" s="1" t="s">
        <v>68</v>
      </c>
      <c r="H1390" s="1" t="s">
        <v>68</v>
      </c>
      <c r="I1390" s="1" t="s">
        <v>68</v>
      </c>
      <c r="J1390" s="1" t="s">
        <v>68</v>
      </c>
      <c r="K1390" s="1" t="s">
        <v>11497</v>
      </c>
      <c r="L1390" s="1" t="s">
        <v>68</v>
      </c>
      <c r="M1390" s="1" t="s">
        <v>68</v>
      </c>
      <c r="N1390" s="1" t="s">
        <v>68</v>
      </c>
      <c r="O1390" s="1" t="s">
        <v>68</v>
      </c>
      <c r="P1390" s="1" t="s">
        <v>68</v>
      </c>
    </row>
    <row r="1391" spans="1:16">
      <c r="A1391" s="1" t="s">
        <v>68</v>
      </c>
      <c r="B1391" s="1" t="s">
        <v>68</v>
      </c>
      <c r="C1391" s="1" t="str">
        <f t="shared" si="21"/>
        <v/>
      </c>
      <c r="D1391" s="1" t="s">
        <v>68</v>
      </c>
      <c r="E1391" s="1" t="s">
        <v>68</v>
      </c>
      <c r="F1391" s="1" t="s">
        <v>68</v>
      </c>
      <c r="G1391" s="1" t="s">
        <v>68</v>
      </c>
      <c r="H1391" s="1" t="s">
        <v>68</v>
      </c>
      <c r="I1391" s="1" t="s">
        <v>68</v>
      </c>
      <c r="J1391" s="1" t="s">
        <v>68</v>
      </c>
      <c r="K1391" s="1" t="s">
        <v>12520</v>
      </c>
      <c r="L1391" s="1" t="s">
        <v>68</v>
      </c>
      <c r="M1391" s="1" t="s">
        <v>68</v>
      </c>
      <c r="N1391" s="1" t="s">
        <v>68</v>
      </c>
      <c r="O1391" s="1" t="s">
        <v>68</v>
      </c>
      <c r="P1391" s="1" t="s">
        <v>68</v>
      </c>
    </row>
    <row r="1392" spans="1:16">
      <c r="A1392" s="1" t="s">
        <v>4301</v>
      </c>
      <c r="B1392" s="1" t="s">
        <v>11108</v>
      </c>
      <c r="C1392" s="1" t="str">
        <f t="shared" si="21"/>
        <v>0701165</v>
      </c>
      <c r="D1392" s="1" t="s">
        <v>4129</v>
      </c>
      <c r="E1392" s="1" t="s">
        <v>13150</v>
      </c>
      <c r="F1392" s="1" t="s">
        <v>4132</v>
      </c>
      <c r="G1392" s="1" t="s">
        <v>13151</v>
      </c>
      <c r="H1392" s="1" t="s">
        <v>13151</v>
      </c>
      <c r="I1392" s="1" t="s">
        <v>11496</v>
      </c>
      <c r="J1392" s="1" t="s">
        <v>68</v>
      </c>
      <c r="K1392" s="1" t="s">
        <v>6329</v>
      </c>
      <c r="L1392" s="1" t="s">
        <v>68</v>
      </c>
      <c r="M1392" s="1" t="s">
        <v>68</v>
      </c>
      <c r="N1392" s="1" t="s">
        <v>68</v>
      </c>
      <c r="O1392" s="1" t="s">
        <v>68</v>
      </c>
      <c r="P1392" s="1" t="s">
        <v>68</v>
      </c>
    </row>
    <row r="1393" spans="1:16">
      <c r="A1393" s="1" t="s">
        <v>68</v>
      </c>
      <c r="B1393" s="1" t="s">
        <v>4128</v>
      </c>
      <c r="C1393" s="1" t="str">
        <f t="shared" si="21"/>
        <v>松歯116</v>
      </c>
      <c r="D1393" s="1" t="s">
        <v>68</v>
      </c>
      <c r="E1393" s="1" t="s">
        <v>68</v>
      </c>
      <c r="F1393" s="1" t="s">
        <v>68</v>
      </c>
      <c r="G1393" s="1" t="s">
        <v>68</v>
      </c>
      <c r="H1393" s="1" t="s">
        <v>68</v>
      </c>
      <c r="I1393" s="1" t="s">
        <v>68</v>
      </c>
      <c r="J1393" s="1" t="s">
        <v>68</v>
      </c>
      <c r="K1393" s="1" t="s">
        <v>11497</v>
      </c>
      <c r="L1393" s="1" t="s">
        <v>68</v>
      </c>
      <c r="M1393" s="1" t="s">
        <v>68</v>
      </c>
      <c r="N1393" s="1" t="s">
        <v>68</v>
      </c>
      <c r="O1393" s="1" t="s">
        <v>68</v>
      </c>
      <c r="P1393" s="1" t="s">
        <v>68</v>
      </c>
    </row>
    <row r="1394" spans="1:16">
      <c r="A1394" s="1" t="s">
        <v>68</v>
      </c>
      <c r="B1394" s="1" t="s">
        <v>68</v>
      </c>
      <c r="C1394" s="1" t="str">
        <f t="shared" si="21"/>
        <v/>
      </c>
      <c r="D1394" s="1" t="s">
        <v>68</v>
      </c>
      <c r="E1394" s="1" t="s">
        <v>68</v>
      </c>
      <c r="F1394" s="1" t="s">
        <v>68</v>
      </c>
      <c r="G1394" s="1" t="s">
        <v>68</v>
      </c>
      <c r="H1394" s="1" t="s">
        <v>68</v>
      </c>
      <c r="I1394" s="1" t="s">
        <v>68</v>
      </c>
      <c r="J1394" s="1" t="s">
        <v>68</v>
      </c>
      <c r="K1394" s="1" t="s">
        <v>11516</v>
      </c>
      <c r="L1394" s="1" t="s">
        <v>68</v>
      </c>
      <c r="M1394" s="1" t="s">
        <v>68</v>
      </c>
      <c r="N1394" s="1" t="s">
        <v>68</v>
      </c>
      <c r="O1394" s="1" t="s">
        <v>68</v>
      </c>
      <c r="P1394" s="1" t="s">
        <v>68</v>
      </c>
    </row>
    <row r="1395" spans="1:16">
      <c r="A1395" s="1" t="s">
        <v>4310</v>
      </c>
      <c r="B1395" s="1" t="s">
        <v>11111</v>
      </c>
      <c r="C1395" s="1" t="str">
        <f t="shared" si="21"/>
        <v>0701215</v>
      </c>
      <c r="D1395" s="1" t="s">
        <v>4138</v>
      </c>
      <c r="E1395" s="1" t="s">
        <v>13152</v>
      </c>
      <c r="F1395" s="1" t="s">
        <v>4141</v>
      </c>
      <c r="G1395" s="1" t="s">
        <v>13153</v>
      </c>
      <c r="H1395" s="1" t="s">
        <v>13153</v>
      </c>
      <c r="I1395" s="1" t="s">
        <v>11496</v>
      </c>
      <c r="J1395" s="1" t="s">
        <v>68</v>
      </c>
      <c r="K1395" s="1" t="s">
        <v>7060</v>
      </c>
      <c r="L1395" s="1" t="s">
        <v>68</v>
      </c>
      <c r="M1395" s="1" t="s">
        <v>68</v>
      </c>
      <c r="N1395" s="1" t="s">
        <v>68</v>
      </c>
      <c r="O1395" s="1" t="s">
        <v>68</v>
      </c>
      <c r="P1395" s="1" t="s">
        <v>68</v>
      </c>
    </row>
    <row r="1396" spans="1:16">
      <c r="A1396" s="1" t="s">
        <v>68</v>
      </c>
      <c r="B1396" s="1" t="s">
        <v>4137</v>
      </c>
      <c r="C1396" s="1" t="str">
        <f t="shared" si="21"/>
        <v>松歯121</v>
      </c>
      <c r="D1396" s="1" t="s">
        <v>68</v>
      </c>
      <c r="E1396" s="1" t="s">
        <v>68</v>
      </c>
      <c r="F1396" s="1" t="s">
        <v>68</v>
      </c>
      <c r="G1396" s="1" t="s">
        <v>68</v>
      </c>
      <c r="H1396" s="1" t="s">
        <v>68</v>
      </c>
      <c r="I1396" s="1" t="s">
        <v>68</v>
      </c>
      <c r="J1396" s="1" t="s">
        <v>68</v>
      </c>
      <c r="K1396" s="1" t="s">
        <v>11497</v>
      </c>
      <c r="L1396" s="1" t="s">
        <v>68</v>
      </c>
      <c r="M1396" s="1" t="s">
        <v>68</v>
      </c>
      <c r="N1396" s="1" t="s">
        <v>68</v>
      </c>
      <c r="O1396" s="1" t="s">
        <v>68</v>
      </c>
      <c r="P1396" s="1" t="s">
        <v>68</v>
      </c>
    </row>
    <row r="1397" spans="1:16">
      <c r="A1397" s="1" t="s">
        <v>68</v>
      </c>
      <c r="B1397" s="1" t="s">
        <v>68</v>
      </c>
      <c r="C1397" s="1" t="str">
        <f t="shared" si="21"/>
        <v/>
      </c>
      <c r="D1397" s="1" t="s">
        <v>68</v>
      </c>
      <c r="E1397" s="1" t="s">
        <v>68</v>
      </c>
      <c r="F1397" s="1" t="s">
        <v>68</v>
      </c>
      <c r="G1397" s="1" t="s">
        <v>68</v>
      </c>
      <c r="H1397" s="1" t="s">
        <v>68</v>
      </c>
      <c r="I1397" s="1" t="s">
        <v>68</v>
      </c>
      <c r="J1397" s="1" t="s">
        <v>68</v>
      </c>
      <c r="K1397" s="1" t="s">
        <v>12998</v>
      </c>
      <c r="L1397" s="1" t="s">
        <v>68</v>
      </c>
      <c r="M1397" s="1" t="s">
        <v>68</v>
      </c>
      <c r="N1397" s="1" t="s">
        <v>68</v>
      </c>
      <c r="O1397" s="1" t="s">
        <v>68</v>
      </c>
      <c r="P1397" s="1" t="s">
        <v>68</v>
      </c>
    </row>
    <row r="1398" spans="1:16">
      <c r="A1398" s="1" t="s">
        <v>4320</v>
      </c>
      <c r="B1398" s="1" t="s">
        <v>13154</v>
      </c>
      <c r="C1398" s="1" t="str">
        <f t="shared" si="21"/>
        <v>0701223</v>
      </c>
      <c r="D1398" s="1" t="s">
        <v>13155</v>
      </c>
      <c r="E1398" s="1" t="s">
        <v>13156</v>
      </c>
      <c r="F1398" s="1" t="s">
        <v>13157</v>
      </c>
      <c r="G1398" s="1" t="s">
        <v>13158</v>
      </c>
      <c r="H1398" s="1" t="s">
        <v>13158</v>
      </c>
      <c r="I1398" s="1" t="s">
        <v>11496</v>
      </c>
      <c r="J1398" s="1" t="s">
        <v>68</v>
      </c>
      <c r="K1398" s="1" t="s">
        <v>12098</v>
      </c>
      <c r="L1398" s="1" t="s">
        <v>68</v>
      </c>
      <c r="M1398" s="1" t="s">
        <v>68</v>
      </c>
      <c r="N1398" s="1" t="s">
        <v>68</v>
      </c>
      <c r="O1398" s="1" t="s">
        <v>68</v>
      </c>
      <c r="P1398" s="1" t="s">
        <v>68</v>
      </c>
    </row>
    <row r="1399" spans="1:16">
      <c r="A1399" s="1" t="s">
        <v>68</v>
      </c>
      <c r="B1399" s="1" t="s">
        <v>13159</v>
      </c>
      <c r="C1399" s="1" t="str">
        <f t="shared" si="21"/>
        <v>松歯122</v>
      </c>
      <c r="D1399" s="1" t="s">
        <v>68</v>
      </c>
      <c r="E1399" s="1" t="s">
        <v>68</v>
      </c>
      <c r="F1399" s="1" t="s">
        <v>68</v>
      </c>
      <c r="G1399" s="1" t="s">
        <v>68</v>
      </c>
      <c r="H1399" s="1" t="s">
        <v>68</v>
      </c>
      <c r="I1399" s="1" t="s">
        <v>68</v>
      </c>
      <c r="J1399" s="1" t="s">
        <v>68</v>
      </c>
      <c r="K1399" s="1" t="s">
        <v>11497</v>
      </c>
      <c r="L1399" s="1" t="s">
        <v>68</v>
      </c>
      <c r="M1399" s="1" t="s">
        <v>68</v>
      </c>
      <c r="N1399" s="1" t="s">
        <v>68</v>
      </c>
      <c r="O1399" s="1" t="s">
        <v>68</v>
      </c>
      <c r="P1399" s="1" t="s">
        <v>68</v>
      </c>
    </row>
    <row r="1400" spans="1:16">
      <c r="A1400" s="1" t="s">
        <v>68</v>
      </c>
      <c r="B1400" s="1" t="s">
        <v>68</v>
      </c>
      <c r="C1400" s="1" t="str">
        <f t="shared" si="21"/>
        <v/>
      </c>
      <c r="D1400" s="1" t="s">
        <v>68</v>
      </c>
      <c r="E1400" s="1" t="s">
        <v>68</v>
      </c>
      <c r="F1400" s="1" t="s">
        <v>68</v>
      </c>
      <c r="G1400" s="1" t="s">
        <v>68</v>
      </c>
      <c r="H1400" s="1" t="s">
        <v>68</v>
      </c>
      <c r="I1400" s="1" t="s">
        <v>68</v>
      </c>
      <c r="J1400" s="1" t="s">
        <v>68</v>
      </c>
      <c r="K1400" s="1" t="s">
        <v>12099</v>
      </c>
      <c r="L1400" s="1" t="s">
        <v>68</v>
      </c>
      <c r="M1400" s="1" t="s">
        <v>68</v>
      </c>
      <c r="N1400" s="1" t="s">
        <v>68</v>
      </c>
      <c r="O1400" s="1" t="s">
        <v>68</v>
      </c>
      <c r="P1400" s="1" t="s">
        <v>68</v>
      </c>
    </row>
    <row r="1401" spans="1:16">
      <c r="A1401" s="1" t="s">
        <v>4328</v>
      </c>
      <c r="B1401" s="1" t="s">
        <v>13160</v>
      </c>
      <c r="C1401" s="1" t="str">
        <f t="shared" si="21"/>
        <v>0701256</v>
      </c>
      <c r="D1401" s="1" t="s">
        <v>4147</v>
      </c>
      <c r="E1401" s="1" t="s">
        <v>13161</v>
      </c>
      <c r="F1401" s="1" t="s">
        <v>4150</v>
      </c>
      <c r="G1401" s="1" t="s">
        <v>13162</v>
      </c>
      <c r="H1401" s="1" t="s">
        <v>13162</v>
      </c>
      <c r="I1401" s="1" t="s">
        <v>11496</v>
      </c>
      <c r="J1401" s="1" t="s">
        <v>68</v>
      </c>
      <c r="K1401" s="1" t="s">
        <v>4153</v>
      </c>
      <c r="L1401" s="1" t="s">
        <v>68</v>
      </c>
      <c r="M1401" s="1" t="s">
        <v>68</v>
      </c>
      <c r="N1401" s="1" t="s">
        <v>68</v>
      </c>
      <c r="O1401" s="1" t="s">
        <v>68</v>
      </c>
      <c r="P1401" s="1" t="s">
        <v>68</v>
      </c>
    </row>
    <row r="1402" spans="1:16">
      <c r="A1402" s="1" t="s">
        <v>68</v>
      </c>
      <c r="B1402" s="1" t="s">
        <v>4146</v>
      </c>
      <c r="C1402" s="1" t="str">
        <f t="shared" si="21"/>
        <v>松歯125</v>
      </c>
      <c r="D1402" s="1" t="s">
        <v>68</v>
      </c>
      <c r="E1402" s="1" t="s">
        <v>68</v>
      </c>
      <c r="F1402" s="1" t="s">
        <v>68</v>
      </c>
      <c r="G1402" s="1" t="s">
        <v>68</v>
      </c>
      <c r="H1402" s="1" t="s">
        <v>68</v>
      </c>
      <c r="I1402" s="1" t="s">
        <v>68</v>
      </c>
      <c r="J1402" s="1" t="s">
        <v>68</v>
      </c>
      <c r="K1402" s="1" t="s">
        <v>11497</v>
      </c>
      <c r="L1402" s="1" t="s">
        <v>68</v>
      </c>
      <c r="M1402" s="1" t="s">
        <v>68</v>
      </c>
      <c r="N1402" s="1" t="s">
        <v>68</v>
      </c>
      <c r="O1402" s="1" t="s">
        <v>68</v>
      </c>
      <c r="P1402" s="1" t="s">
        <v>68</v>
      </c>
    </row>
    <row r="1403" spans="1:16">
      <c r="A1403" s="1" t="s">
        <v>68</v>
      </c>
      <c r="B1403" s="1" t="s">
        <v>68</v>
      </c>
      <c r="C1403" s="1" t="str">
        <f t="shared" si="21"/>
        <v/>
      </c>
      <c r="D1403" s="1" t="s">
        <v>68</v>
      </c>
      <c r="E1403" s="1" t="s">
        <v>68</v>
      </c>
      <c r="F1403" s="1" t="s">
        <v>68</v>
      </c>
      <c r="G1403" s="1" t="s">
        <v>68</v>
      </c>
      <c r="H1403" s="1" t="s">
        <v>68</v>
      </c>
      <c r="I1403" s="1" t="s">
        <v>68</v>
      </c>
      <c r="J1403" s="1" t="s">
        <v>68</v>
      </c>
      <c r="K1403" s="1" t="s">
        <v>11898</v>
      </c>
      <c r="L1403" s="1" t="s">
        <v>68</v>
      </c>
      <c r="M1403" s="1" t="s">
        <v>68</v>
      </c>
      <c r="N1403" s="1" t="s">
        <v>68</v>
      </c>
      <c r="O1403" s="1" t="s">
        <v>68</v>
      </c>
      <c r="P1403" s="1" t="s">
        <v>68</v>
      </c>
    </row>
    <row r="1404" spans="1:16">
      <c r="A1404" s="1" t="s">
        <v>4337</v>
      </c>
      <c r="B1404" s="1" t="s">
        <v>11114</v>
      </c>
      <c r="C1404" s="1" t="str">
        <f t="shared" si="21"/>
        <v>0701264</v>
      </c>
      <c r="D1404" s="1" t="s">
        <v>920</v>
      </c>
      <c r="E1404" s="1" t="s">
        <v>13163</v>
      </c>
      <c r="F1404" s="1" t="s">
        <v>4158</v>
      </c>
      <c r="G1404" s="1" t="s">
        <v>13164</v>
      </c>
      <c r="H1404" s="1" t="s">
        <v>13164</v>
      </c>
      <c r="I1404" s="1" t="s">
        <v>11496</v>
      </c>
      <c r="J1404" s="1" t="s">
        <v>68</v>
      </c>
      <c r="K1404" s="1" t="s">
        <v>13165</v>
      </c>
      <c r="L1404" s="1" t="s">
        <v>68</v>
      </c>
      <c r="M1404" s="1" t="s">
        <v>68</v>
      </c>
      <c r="N1404" s="1" t="s">
        <v>68</v>
      </c>
      <c r="O1404" s="1" t="s">
        <v>68</v>
      </c>
      <c r="P1404" s="1" t="s">
        <v>68</v>
      </c>
    </row>
    <row r="1405" spans="1:16">
      <c r="A1405" s="1" t="s">
        <v>68</v>
      </c>
      <c r="B1405" s="1" t="s">
        <v>4156</v>
      </c>
      <c r="C1405" s="1" t="str">
        <f t="shared" si="21"/>
        <v>松歯126</v>
      </c>
      <c r="D1405" s="1" t="s">
        <v>68</v>
      </c>
      <c r="E1405" s="1" t="s">
        <v>68</v>
      </c>
      <c r="F1405" s="1" t="s">
        <v>68</v>
      </c>
      <c r="G1405" s="1" t="s">
        <v>68</v>
      </c>
      <c r="H1405" s="1" t="s">
        <v>68</v>
      </c>
      <c r="I1405" s="1" t="s">
        <v>68</v>
      </c>
      <c r="J1405" s="1" t="s">
        <v>68</v>
      </c>
      <c r="K1405" s="1" t="s">
        <v>11497</v>
      </c>
      <c r="L1405" s="1" t="s">
        <v>68</v>
      </c>
      <c r="M1405" s="1" t="s">
        <v>68</v>
      </c>
      <c r="N1405" s="1" t="s">
        <v>68</v>
      </c>
      <c r="O1405" s="1" t="s">
        <v>68</v>
      </c>
      <c r="P1405" s="1" t="s">
        <v>68</v>
      </c>
    </row>
    <row r="1406" spans="1:16">
      <c r="A1406" s="1" t="s">
        <v>68</v>
      </c>
      <c r="B1406" s="1" t="s">
        <v>68</v>
      </c>
      <c r="C1406" s="1" t="str">
        <f t="shared" si="21"/>
        <v/>
      </c>
      <c r="D1406" s="1" t="s">
        <v>68</v>
      </c>
      <c r="E1406" s="1" t="s">
        <v>68</v>
      </c>
      <c r="F1406" s="1" t="s">
        <v>68</v>
      </c>
      <c r="G1406" s="1" t="s">
        <v>68</v>
      </c>
      <c r="H1406" s="1" t="s">
        <v>68</v>
      </c>
      <c r="I1406" s="1" t="s">
        <v>68</v>
      </c>
      <c r="J1406" s="1" t="s">
        <v>68</v>
      </c>
      <c r="K1406" s="1" t="s">
        <v>13166</v>
      </c>
      <c r="L1406" s="1" t="s">
        <v>68</v>
      </c>
      <c r="M1406" s="1" t="s">
        <v>68</v>
      </c>
      <c r="N1406" s="1" t="s">
        <v>68</v>
      </c>
      <c r="O1406" s="1" t="s">
        <v>68</v>
      </c>
      <c r="P1406" s="1" t="s">
        <v>68</v>
      </c>
    </row>
    <row r="1407" spans="1:16">
      <c r="A1407" s="1" t="s">
        <v>4347</v>
      </c>
      <c r="B1407" s="1" t="s">
        <v>13167</v>
      </c>
      <c r="C1407" s="1" t="str">
        <f t="shared" si="21"/>
        <v>0701280</v>
      </c>
      <c r="D1407" s="1" t="s">
        <v>4164</v>
      </c>
      <c r="E1407" s="1" t="s">
        <v>13168</v>
      </c>
      <c r="F1407" s="1" t="s">
        <v>4167</v>
      </c>
      <c r="G1407" s="1" t="s">
        <v>13169</v>
      </c>
      <c r="H1407" s="1" t="s">
        <v>13169</v>
      </c>
      <c r="I1407" s="1" t="s">
        <v>11496</v>
      </c>
      <c r="J1407" s="1" t="s">
        <v>68</v>
      </c>
      <c r="K1407" s="1" t="s">
        <v>1433</v>
      </c>
      <c r="L1407" s="1" t="s">
        <v>68</v>
      </c>
      <c r="M1407" s="1" t="s">
        <v>68</v>
      </c>
      <c r="N1407" s="1" t="s">
        <v>68</v>
      </c>
      <c r="O1407" s="1" t="s">
        <v>68</v>
      </c>
      <c r="P1407" s="1" t="s">
        <v>68</v>
      </c>
    </row>
    <row r="1408" spans="1:16">
      <c r="A1408" s="1" t="s">
        <v>68</v>
      </c>
      <c r="B1408" s="1" t="s">
        <v>4163</v>
      </c>
      <c r="C1408" s="1" t="str">
        <f t="shared" si="21"/>
        <v>松歯128</v>
      </c>
      <c r="D1408" s="1" t="s">
        <v>68</v>
      </c>
      <c r="E1408" s="1" t="s">
        <v>68</v>
      </c>
      <c r="F1408" s="1" t="s">
        <v>68</v>
      </c>
      <c r="G1408" s="1" t="s">
        <v>68</v>
      </c>
      <c r="H1408" s="1" t="s">
        <v>68</v>
      </c>
      <c r="I1408" s="1" t="s">
        <v>68</v>
      </c>
      <c r="J1408" s="1" t="s">
        <v>68</v>
      </c>
      <c r="K1408" s="1" t="s">
        <v>11497</v>
      </c>
      <c r="L1408" s="1" t="s">
        <v>68</v>
      </c>
      <c r="M1408" s="1" t="s">
        <v>68</v>
      </c>
      <c r="N1408" s="1" t="s">
        <v>68</v>
      </c>
      <c r="O1408" s="1" t="s">
        <v>68</v>
      </c>
      <c r="P1408" s="1" t="s">
        <v>68</v>
      </c>
    </row>
    <row r="1409" spans="1:16">
      <c r="A1409" s="1" t="s">
        <v>68</v>
      </c>
      <c r="B1409" s="1" t="s">
        <v>68</v>
      </c>
      <c r="C1409" s="1" t="str">
        <f t="shared" si="21"/>
        <v/>
      </c>
      <c r="D1409" s="1" t="s">
        <v>68</v>
      </c>
      <c r="E1409" s="1" t="s">
        <v>68</v>
      </c>
      <c r="F1409" s="1" t="s">
        <v>68</v>
      </c>
      <c r="G1409" s="1" t="s">
        <v>68</v>
      </c>
      <c r="H1409" s="1" t="s">
        <v>68</v>
      </c>
      <c r="I1409" s="1" t="s">
        <v>68</v>
      </c>
      <c r="J1409" s="1" t="s">
        <v>68</v>
      </c>
      <c r="K1409" s="1" t="s">
        <v>12270</v>
      </c>
      <c r="L1409" s="1" t="s">
        <v>68</v>
      </c>
      <c r="M1409" s="1" t="s">
        <v>68</v>
      </c>
      <c r="N1409" s="1" t="s">
        <v>68</v>
      </c>
      <c r="O1409" s="1" t="s">
        <v>68</v>
      </c>
      <c r="P1409" s="1" t="s">
        <v>68</v>
      </c>
    </row>
    <row r="1410" spans="1:16">
      <c r="A1410" s="1" t="s">
        <v>4357</v>
      </c>
      <c r="B1410" s="1" t="s">
        <v>13170</v>
      </c>
      <c r="C1410" s="1" t="str">
        <f t="shared" si="21"/>
        <v>0701306</v>
      </c>
      <c r="D1410" s="1" t="s">
        <v>4173</v>
      </c>
      <c r="E1410" s="1" t="s">
        <v>13171</v>
      </c>
      <c r="F1410" s="1" t="s">
        <v>4175</v>
      </c>
      <c r="G1410" s="1" t="s">
        <v>13172</v>
      </c>
      <c r="H1410" s="1" t="s">
        <v>13172</v>
      </c>
      <c r="I1410" s="1" t="s">
        <v>11496</v>
      </c>
      <c r="J1410" s="1" t="s">
        <v>68</v>
      </c>
      <c r="K1410" s="1" t="s">
        <v>1454</v>
      </c>
      <c r="L1410" s="1" t="s">
        <v>68</v>
      </c>
      <c r="M1410" s="1" t="s">
        <v>68</v>
      </c>
      <c r="N1410" s="1" t="s">
        <v>68</v>
      </c>
      <c r="O1410" s="1" t="s">
        <v>68</v>
      </c>
      <c r="P1410" s="1" t="s">
        <v>68</v>
      </c>
    </row>
    <row r="1411" spans="1:16">
      <c r="A1411" s="1" t="s">
        <v>68</v>
      </c>
      <c r="B1411" s="1" t="s">
        <v>4172</v>
      </c>
      <c r="C1411" s="1" t="str">
        <f t="shared" si="21"/>
        <v>松歯130</v>
      </c>
      <c r="D1411" s="1" t="s">
        <v>68</v>
      </c>
      <c r="E1411" s="1" t="s">
        <v>68</v>
      </c>
      <c r="F1411" s="1" t="s">
        <v>68</v>
      </c>
      <c r="G1411" s="1" t="s">
        <v>68</v>
      </c>
      <c r="H1411" s="1" t="s">
        <v>68</v>
      </c>
      <c r="I1411" s="1" t="s">
        <v>68</v>
      </c>
      <c r="J1411" s="1" t="s">
        <v>68</v>
      </c>
      <c r="K1411" s="1" t="s">
        <v>11497</v>
      </c>
      <c r="L1411" s="1" t="s">
        <v>68</v>
      </c>
      <c r="M1411" s="1" t="s">
        <v>68</v>
      </c>
      <c r="N1411" s="1" t="s">
        <v>68</v>
      </c>
      <c r="O1411" s="1" t="s">
        <v>68</v>
      </c>
      <c r="P1411" s="1" t="s">
        <v>68</v>
      </c>
    </row>
    <row r="1412" spans="1:16">
      <c r="A1412" s="1" t="s">
        <v>68</v>
      </c>
      <c r="B1412" s="1" t="s">
        <v>68</v>
      </c>
      <c r="C1412" s="1" t="str">
        <f t="shared" si="21"/>
        <v/>
      </c>
      <c r="D1412" s="1" t="s">
        <v>68</v>
      </c>
      <c r="E1412" s="1" t="s">
        <v>68</v>
      </c>
      <c r="F1412" s="1" t="s">
        <v>68</v>
      </c>
      <c r="G1412" s="1" t="s">
        <v>68</v>
      </c>
      <c r="H1412" s="1" t="s">
        <v>68</v>
      </c>
      <c r="I1412" s="1" t="s">
        <v>68</v>
      </c>
      <c r="J1412" s="1" t="s">
        <v>68</v>
      </c>
      <c r="K1412" s="1" t="s">
        <v>12109</v>
      </c>
      <c r="L1412" s="1" t="s">
        <v>68</v>
      </c>
      <c r="M1412" s="1" t="s">
        <v>68</v>
      </c>
      <c r="N1412" s="1" t="s">
        <v>68</v>
      </c>
      <c r="O1412" s="1" t="s">
        <v>68</v>
      </c>
      <c r="P1412" s="1" t="s">
        <v>68</v>
      </c>
    </row>
    <row r="1413" spans="1:16">
      <c r="A1413" s="1" t="s">
        <v>4367</v>
      </c>
      <c r="B1413" s="1" t="s">
        <v>13173</v>
      </c>
      <c r="C1413" s="1" t="str">
        <f t="shared" si="21"/>
        <v>0701314</v>
      </c>
      <c r="D1413" s="1" t="s">
        <v>4181</v>
      </c>
      <c r="E1413" s="1" t="s">
        <v>13174</v>
      </c>
      <c r="F1413" s="1" t="s">
        <v>4184</v>
      </c>
      <c r="G1413" s="1" t="s">
        <v>13175</v>
      </c>
      <c r="H1413" s="1" t="s">
        <v>13175</v>
      </c>
      <c r="I1413" s="1" t="s">
        <v>11496</v>
      </c>
      <c r="J1413" s="1" t="s">
        <v>68</v>
      </c>
      <c r="K1413" s="1" t="s">
        <v>13176</v>
      </c>
      <c r="L1413" s="1" t="s">
        <v>68</v>
      </c>
      <c r="M1413" s="1" t="s">
        <v>68</v>
      </c>
      <c r="N1413" s="1" t="s">
        <v>68</v>
      </c>
      <c r="O1413" s="1" t="s">
        <v>68</v>
      </c>
      <c r="P1413" s="1" t="s">
        <v>68</v>
      </c>
    </row>
    <row r="1414" spans="1:16">
      <c r="A1414" s="1" t="s">
        <v>68</v>
      </c>
      <c r="B1414" s="1" t="s">
        <v>4180</v>
      </c>
      <c r="C1414" s="1" t="str">
        <f t="shared" si="21"/>
        <v>松歯131</v>
      </c>
      <c r="D1414" s="1" t="s">
        <v>68</v>
      </c>
      <c r="E1414" s="1" t="s">
        <v>68</v>
      </c>
      <c r="F1414" s="1" t="s">
        <v>68</v>
      </c>
      <c r="G1414" s="1" t="s">
        <v>68</v>
      </c>
      <c r="H1414" s="1" t="s">
        <v>68</v>
      </c>
      <c r="I1414" s="1" t="s">
        <v>68</v>
      </c>
      <c r="J1414" s="1" t="s">
        <v>68</v>
      </c>
      <c r="K1414" s="1" t="s">
        <v>11497</v>
      </c>
      <c r="L1414" s="1" t="s">
        <v>68</v>
      </c>
      <c r="M1414" s="1" t="s">
        <v>68</v>
      </c>
      <c r="N1414" s="1" t="s">
        <v>68</v>
      </c>
      <c r="O1414" s="1" t="s">
        <v>68</v>
      </c>
      <c r="P1414" s="1" t="s">
        <v>68</v>
      </c>
    </row>
    <row r="1415" spans="1:16">
      <c r="A1415" s="1" t="s">
        <v>68</v>
      </c>
      <c r="B1415" s="1" t="s">
        <v>68</v>
      </c>
      <c r="C1415" s="1" t="str">
        <f t="shared" si="21"/>
        <v/>
      </c>
      <c r="D1415" s="1" t="s">
        <v>68</v>
      </c>
      <c r="E1415" s="1" t="s">
        <v>68</v>
      </c>
      <c r="F1415" s="1" t="s">
        <v>68</v>
      </c>
      <c r="G1415" s="1" t="s">
        <v>68</v>
      </c>
      <c r="H1415" s="1" t="s">
        <v>68</v>
      </c>
      <c r="I1415" s="1" t="s">
        <v>68</v>
      </c>
      <c r="J1415" s="1" t="s">
        <v>68</v>
      </c>
      <c r="K1415" s="1" t="s">
        <v>13177</v>
      </c>
      <c r="L1415" s="1" t="s">
        <v>68</v>
      </c>
      <c r="M1415" s="1" t="s">
        <v>68</v>
      </c>
      <c r="N1415" s="1" t="s">
        <v>68</v>
      </c>
      <c r="O1415" s="1" t="s">
        <v>68</v>
      </c>
      <c r="P1415" s="1" t="s">
        <v>68</v>
      </c>
    </row>
    <row r="1416" spans="1:16">
      <c r="A1416" s="1" t="s">
        <v>4377</v>
      </c>
      <c r="B1416" s="1" t="s">
        <v>13178</v>
      </c>
      <c r="C1416" s="1" t="str">
        <f t="shared" si="21"/>
        <v>0701348</v>
      </c>
      <c r="D1416" s="1" t="s">
        <v>4190</v>
      </c>
      <c r="E1416" s="1" t="s">
        <v>13179</v>
      </c>
      <c r="F1416" s="1" t="s">
        <v>4193</v>
      </c>
      <c r="G1416" s="1" t="s">
        <v>13180</v>
      </c>
      <c r="H1416" s="1" t="s">
        <v>13180</v>
      </c>
      <c r="I1416" s="1" t="s">
        <v>11496</v>
      </c>
      <c r="J1416" s="1" t="s">
        <v>68</v>
      </c>
      <c r="K1416" s="1" t="s">
        <v>1544</v>
      </c>
      <c r="L1416" s="1" t="s">
        <v>68</v>
      </c>
      <c r="M1416" s="1" t="s">
        <v>68</v>
      </c>
      <c r="N1416" s="1" t="s">
        <v>68</v>
      </c>
      <c r="O1416" s="1" t="s">
        <v>68</v>
      </c>
      <c r="P1416" s="1" t="s">
        <v>68</v>
      </c>
    </row>
    <row r="1417" spans="1:16">
      <c r="A1417" s="1" t="s">
        <v>68</v>
      </c>
      <c r="B1417" s="1" t="s">
        <v>4189</v>
      </c>
      <c r="C1417" s="1" t="str">
        <f t="shared" si="21"/>
        <v>松歯134</v>
      </c>
      <c r="D1417" s="1" t="s">
        <v>68</v>
      </c>
      <c r="E1417" s="1" t="s">
        <v>68</v>
      </c>
      <c r="F1417" s="1" t="s">
        <v>68</v>
      </c>
      <c r="G1417" s="1" t="s">
        <v>68</v>
      </c>
      <c r="H1417" s="1" t="s">
        <v>68</v>
      </c>
      <c r="I1417" s="1" t="s">
        <v>68</v>
      </c>
      <c r="J1417" s="1" t="s">
        <v>68</v>
      </c>
      <c r="K1417" s="1" t="s">
        <v>11497</v>
      </c>
      <c r="L1417" s="1" t="s">
        <v>68</v>
      </c>
      <c r="M1417" s="1" t="s">
        <v>68</v>
      </c>
      <c r="N1417" s="1" t="s">
        <v>68</v>
      </c>
      <c r="O1417" s="1" t="s">
        <v>68</v>
      </c>
      <c r="P1417" s="1" t="s">
        <v>68</v>
      </c>
    </row>
    <row r="1418" spans="1:16">
      <c r="A1418" s="1" t="s">
        <v>68</v>
      </c>
      <c r="B1418" s="1" t="s">
        <v>68</v>
      </c>
      <c r="C1418" s="1" t="str">
        <f t="shared" ref="C1418:C1481" si="22">SUBSTITUTE(B1418,"-","")</f>
        <v/>
      </c>
      <c r="D1418" s="1" t="s">
        <v>68</v>
      </c>
      <c r="E1418" s="1" t="s">
        <v>68</v>
      </c>
      <c r="F1418" s="1" t="s">
        <v>68</v>
      </c>
      <c r="G1418" s="1" t="s">
        <v>68</v>
      </c>
      <c r="H1418" s="1" t="s">
        <v>68</v>
      </c>
      <c r="I1418" s="1" t="s">
        <v>68</v>
      </c>
      <c r="J1418" s="1" t="s">
        <v>68</v>
      </c>
      <c r="K1418" s="1" t="s">
        <v>11605</v>
      </c>
      <c r="L1418" s="1" t="s">
        <v>68</v>
      </c>
      <c r="M1418" s="1" t="s">
        <v>68</v>
      </c>
      <c r="N1418" s="1" t="s">
        <v>68</v>
      </c>
      <c r="O1418" s="1" t="s">
        <v>68</v>
      </c>
      <c r="P1418" s="1" t="s">
        <v>68</v>
      </c>
    </row>
    <row r="1419" spans="1:16">
      <c r="A1419" s="1" t="s">
        <v>4386</v>
      </c>
      <c r="B1419" s="1" t="s">
        <v>11117</v>
      </c>
      <c r="C1419" s="1" t="str">
        <f t="shared" si="22"/>
        <v>0701355</v>
      </c>
      <c r="D1419" s="1" t="s">
        <v>4199</v>
      </c>
      <c r="E1419" s="1" t="s">
        <v>13181</v>
      </c>
      <c r="F1419" s="1" t="s">
        <v>4202</v>
      </c>
      <c r="G1419" s="1" t="s">
        <v>13182</v>
      </c>
      <c r="H1419" s="1" t="s">
        <v>13182</v>
      </c>
      <c r="I1419" s="1" t="s">
        <v>11496</v>
      </c>
      <c r="J1419" s="1" t="s">
        <v>68</v>
      </c>
      <c r="K1419" s="1" t="s">
        <v>1544</v>
      </c>
      <c r="L1419" s="1" t="s">
        <v>68</v>
      </c>
      <c r="M1419" s="1" t="s">
        <v>68</v>
      </c>
      <c r="N1419" s="1" t="s">
        <v>68</v>
      </c>
      <c r="O1419" s="1" t="s">
        <v>68</v>
      </c>
      <c r="P1419" s="1" t="s">
        <v>68</v>
      </c>
    </row>
    <row r="1420" spans="1:16">
      <c r="A1420" s="1" t="s">
        <v>68</v>
      </c>
      <c r="B1420" s="1" t="s">
        <v>4198</v>
      </c>
      <c r="C1420" s="1" t="str">
        <f t="shared" si="22"/>
        <v>松歯135</v>
      </c>
      <c r="D1420" s="1" t="s">
        <v>68</v>
      </c>
      <c r="E1420" s="1" t="s">
        <v>68</v>
      </c>
      <c r="F1420" s="1" t="s">
        <v>68</v>
      </c>
      <c r="G1420" s="1" t="s">
        <v>68</v>
      </c>
      <c r="H1420" s="1" t="s">
        <v>68</v>
      </c>
      <c r="I1420" s="1" t="s">
        <v>68</v>
      </c>
      <c r="J1420" s="1" t="s">
        <v>68</v>
      </c>
      <c r="K1420" s="1" t="s">
        <v>11497</v>
      </c>
      <c r="L1420" s="1" t="s">
        <v>68</v>
      </c>
      <c r="M1420" s="1" t="s">
        <v>68</v>
      </c>
      <c r="N1420" s="1" t="s">
        <v>68</v>
      </c>
      <c r="O1420" s="1" t="s">
        <v>68</v>
      </c>
      <c r="P1420" s="1" t="s">
        <v>68</v>
      </c>
    </row>
    <row r="1421" spans="1:16">
      <c r="A1421" s="1" t="s">
        <v>68</v>
      </c>
      <c r="B1421" s="1" t="s">
        <v>68</v>
      </c>
      <c r="C1421" s="1" t="str">
        <f t="shared" si="22"/>
        <v/>
      </c>
      <c r="D1421" s="1" t="s">
        <v>68</v>
      </c>
      <c r="E1421" s="1" t="s">
        <v>68</v>
      </c>
      <c r="F1421" s="1" t="s">
        <v>68</v>
      </c>
      <c r="G1421" s="1" t="s">
        <v>68</v>
      </c>
      <c r="H1421" s="1" t="s">
        <v>68</v>
      </c>
      <c r="I1421" s="1" t="s">
        <v>68</v>
      </c>
      <c r="J1421" s="1" t="s">
        <v>68</v>
      </c>
      <c r="K1421" s="1" t="s">
        <v>11605</v>
      </c>
      <c r="L1421" s="1" t="s">
        <v>68</v>
      </c>
      <c r="M1421" s="1" t="s">
        <v>68</v>
      </c>
      <c r="N1421" s="1" t="s">
        <v>68</v>
      </c>
      <c r="O1421" s="1" t="s">
        <v>68</v>
      </c>
      <c r="P1421" s="1" t="s">
        <v>68</v>
      </c>
    </row>
    <row r="1422" spans="1:16">
      <c r="A1422" s="1" t="s">
        <v>4396</v>
      </c>
      <c r="B1422" s="1" t="s">
        <v>13183</v>
      </c>
      <c r="C1422" s="1" t="str">
        <f t="shared" si="22"/>
        <v>0701389</v>
      </c>
      <c r="D1422" s="1" t="s">
        <v>3055</v>
      </c>
      <c r="E1422" s="1" t="s">
        <v>13184</v>
      </c>
      <c r="F1422" s="1" t="s">
        <v>4210</v>
      </c>
      <c r="G1422" s="1" t="s">
        <v>13185</v>
      </c>
      <c r="H1422" s="1" t="s">
        <v>13185</v>
      </c>
      <c r="I1422" s="1" t="s">
        <v>11496</v>
      </c>
      <c r="J1422" s="1" t="s">
        <v>68</v>
      </c>
      <c r="K1422" s="1" t="s">
        <v>1391</v>
      </c>
      <c r="L1422" s="1" t="s">
        <v>68</v>
      </c>
      <c r="M1422" s="1" t="s">
        <v>68</v>
      </c>
      <c r="N1422" s="1" t="s">
        <v>68</v>
      </c>
      <c r="O1422" s="1" t="s">
        <v>68</v>
      </c>
      <c r="P1422" s="1" t="s">
        <v>68</v>
      </c>
    </row>
    <row r="1423" spans="1:16">
      <c r="A1423" s="1" t="s">
        <v>68</v>
      </c>
      <c r="B1423" s="1" t="s">
        <v>4207</v>
      </c>
      <c r="C1423" s="1" t="str">
        <f t="shared" si="22"/>
        <v>松歯138</v>
      </c>
      <c r="D1423" s="1" t="s">
        <v>68</v>
      </c>
      <c r="E1423" s="1" t="s">
        <v>68</v>
      </c>
      <c r="F1423" s="1" t="s">
        <v>68</v>
      </c>
      <c r="G1423" s="1" t="s">
        <v>68</v>
      </c>
      <c r="H1423" s="1" t="s">
        <v>68</v>
      </c>
      <c r="I1423" s="1" t="s">
        <v>68</v>
      </c>
      <c r="J1423" s="1" t="s">
        <v>68</v>
      </c>
      <c r="K1423" s="1" t="s">
        <v>11497</v>
      </c>
      <c r="L1423" s="1" t="s">
        <v>68</v>
      </c>
      <c r="M1423" s="1" t="s">
        <v>68</v>
      </c>
      <c r="N1423" s="1" t="s">
        <v>68</v>
      </c>
      <c r="O1423" s="1" t="s">
        <v>68</v>
      </c>
      <c r="P1423" s="1" t="s">
        <v>68</v>
      </c>
    </row>
    <row r="1424" spans="1:16">
      <c r="A1424" s="1" t="s">
        <v>68</v>
      </c>
      <c r="B1424" s="1" t="s">
        <v>68</v>
      </c>
      <c r="C1424" s="1" t="str">
        <f t="shared" si="22"/>
        <v/>
      </c>
      <c r="D1424" s="1" t="s">
        <v>68</v>
      </c>
      <c r="E1424" s="1" t="s">
        <v>68</v>
      </c>
      <c r="F1424" s="1" t="s">
        <v>68</v>
      </c>
      <c r="G1424" s="1" t="s">
        <v>68</v>
      </c>
      <c r="H1424" s="1" t="s">
        <v>68</v>
      </c>
      <c r="I1424" s="1" t="s">
        <v>68</v>
      </c>
      <c r="J1424" s="1" t="s">
        <v>68</v>
      </c>
      <c r="K1424" s="1" t="s">
        <v>11547</v>
      </c>
      <c r="L1424" s="1" t="s">
        <v>68</v>
      </c>
      <c r="M1424" s="1" t="s">
        <v>68</v>
      </c>
      <c r="N1424" s="1" t="s">
        <v>68</v>
      </c>
      <c r="O1424" s="1" t="s">
        <v>68</v>
      </c>
      <c r="P1424" s="1" t="s">
        <v>68</v>
      </c>
    </row>
    <row r="1425" spans="1:16">
      <c r="A1425" s="1" t="s">
        <v>4406</v>
      </c>
      <c r="B1425" s="1" t="s">
        <v>13186</v>
      </c>
      <c r="C1425" s="1" t="str">
        <f t="shared" si="22"/>
        <v>0701405</v>
      </c>
      <c r="D1425" s="1" t="s">
        <v>4216</v>
      </c>
      <c r="E1425" s="1" t="s">
        <v>13187</v>
      </c>
      <c r="F1425" s="1" t="s">
        <v>4218</v>
      </c>
      <c r="G1425" s="1" t="s">
        <v>13188</v>
      </c>
      <c r="H1425" s="1" t="s">
        <v>13188</v>
      </c>
      <c r="I1425" s="1" t="s">
        <v>11496</v>
      </c>
      <c r="J1425" s="1" t="s">
        <v>68</v>
      </c>
      <c r="K1425" s="1" t="s">
        <v>492</v>
      </c>
      <c r="L1425" s="1" t="s">
        <v>68</v>
      </c>
      <c r="M1425" s="1" t="s">
        <v>68</v>
      </c>
      <c r="N1425" s="1" t="s">
        <v>68</v>
      </c>
      <c r="O1425" s="1" t="s">
        <v>68</v>
      </c>
      <c r="P1425" s="1" t="s">
        <v>68</v>
      </c>
    </row>
    <row r="1426" spans="1:16">
      <c r="A1426" s="1" t="s">
        <v>68</v>
      </c>
      <c r="B1426" s="1" t="s">
        <v>4215</v>
      </c>
      <c r="C1426" s="1" t="str">
        <f t="shared" si="22"/>
        <v>松歯405</v>
      </c>
      <c r="D1426" s="1" t="s">
        <v>68</v>
      </c>
      <c r="E1426" s="1" t="s">
        <v>68</v>
      </c>
      <c r="F1426" s="1" t="s">
        <v>68</v>
      </c>
      <c r="G1426" s="1" t="s">
        <v>68</v>
      </c>
      <c r="H1426" s="1" t="s">
        <v>68</v>
      </c>
      <c r="I1426" s="1" t="s">
        <v>68</v>
      </c>
      <c r="J1426" s="1" t="s">
        <v>68</v>
      </c>
      <c r="K1426" s="1" t="s">
        <v>11497</v>
      </c>
      <c r="L1426" s="1" t="s">
        <v>68</v>
      </c>
      <c r="M1426" s="1" t="s">
        <v>68</v>
      </c>
      <c r="N1426" s="1" t="s">
        <v>68</v>
      </c>
      <c r="O1426" s="1" t="s">
        <v>68</v>
      </c>
      <c r="P1426" s="1" t="s">
        <v>68</v>
      </c>
    </row>
    <row r="1427" spans="1:16">
      <c r="A1427" s="1" t="s">
        <v>68</v>
      </c>
      <c r="B1427" s="1" t="s">
        <v>68</v>
      </c>
      <c r="C1427" s="1" t="str">
        <f t="shared" si="22"/>
        <v/>
      </c>
      <c r="D1427" s="1" t="s">
        <v>68</v>
      </c>
      <c r="E1427" s="1" t="s">
        <v>68</v>
      </c>
      <c r="F1427" s="1" t="s">
        <v>68</v>
      </c>
      <c r="G1427" s="1" t="s">
        <v>68</v>
      </c>
      <c r="H1427" s="1" t="s">
        <v>68</v>
      </c>
      <c r="I1427" s="1" t="s">
        <v>68</v>
      </c>
      <c r="J1427" s="1" t="s">
        <v>68</v>
      </c>
      <c r="K1427" s="1" t="s">
        <v>11666</v>
      </c>
      <c r="L1427" s="1" t="s">
        <v>68</v>
      </c>
      <c r="M1427" s="1" t="s">
        <v>68</v>
      </c>
      <c r="N1427" s="1" t="s">
        <v>68</v>
      </c>
      <c r="O1427" s="1" t="s">
        <v>68</v>
      </c>
      <c r="P1427" s="1" t="s">
        <v>68</v>
      </c>
    </row>
    <row r="1428" spans="1:16">
      <c r="A1428" s="1" t="s">
        <v>4414</v>
      </c>
      <c r="B1428" s="1" t="s">
        <v>13189</v>
      </c>
      <c r="C1428" s="1" t="str">
        <f t="shared" si="22"/>
        <v>0701413</v>
      </c>
      <c r="D1428" s="1" t="s">
        <v>4224</v>
      </c>
      <c r="E1428" s="1" t="s">
        <v>13190</v>
      </c>
      <c r="F1428" s="1" t="s">
        <v>4226</v>
      </c>
      <c r="G1428" s="1" t="s">
        <v>13191</v>
      </c>
      <c r="H1428" s="1" t="s">
        <v>13191</v>
      </c>
      <c r="I1428" s="1" t="s">
        <v>11496</v>
      </c>
      <c r="J1428" s="1" t="s">
        <v>68</v>
      </c>
      <c r="K1428" s="1" t="s">
        <v>11562</v>
      </c>
      <c r="L1428" s="1" t="s">
        <v>68</v>
      </c>
      <c r="M1428" s="1" t="s">
        <v>68</v>
      </c>
      <c r="N1428" s="1" t="s">
        <v>68</v>
      </c>
      <c r="O1428" s="1" t="s">
        <v>68</v>
      </c>
      <c r="P1428" s="1" t="s">
        <v>68</v>
      </c>
    </row>
    <row r="1429" spans="1:16">
      <c r="A1429" s="1" t="s">
        <v>68</v>
      </c>
      <c r="B1429" s="1" t="s">
        <v>4223</v>
      </c>
      <c r="C1429" s="1" t="str">
        <f t="shared" si="22"/>
        <v>松歯141</v>
      </c>
      <c r="D1429" s="1" t="s">
        <v>68</v>
      </c>
      <c r="E1429" s="1" t="s">
        <v>68</v>
      </c>
      <c r="F1429" s="1" t="s">
        <v>68</v>
      </c>
      <c r="G1429" s="1" t="s">
        <v>68</v>
      </c>
      <c r="H1429" s="1" t="s">
        <v>68</v>
      </c>
      <c r="I1429" s="1" t="s">
        <v>68</v>
      </c>
      <c r="J1429" s="1" t="s">
        <v>68</v>
      </c>
      <c r="K1429" s="1" t="s">
        <v>11497</v>
      </c>
      <c r="L1429" s="1" t="s">
        <v>68</v>
      </c>
      <c r="M1429" s="1" t="s">
        <v>68</v>
      </c>
      <c r="N1429" s="1" t="s">
        <v>68</v>
      </c>
      <c r="O1429" s="1" t="s">
        <v>68</v>
      </c>
      <c r="P1429" s="1" t="s">
        <v>68</v>
      </c>
    </row>
    <row r="1430" spans="1:16">
      <c r="A1430" s="1" t="s">
        <v>68</v>
      </c>
      <c r="B1430" s="1" t="s">
        <v>68</v>
      </c>
      <c r="C1430" s="1" t="str">
        <f t="shared" si="22"/>
        <v/>
      </c>
      <c r="D1430" s="1" t="s">
        <v>68</v>
      </c>
      <c r="E1430" s="1" t="s">
        <v>68</v>
      </c>
      <c r="F1430" s="1" t="s">
        <v>68</v>
      </c>
      <c r="G1430" s="1" t="s">
        <v>68</v>
      </c>
      <c r="H1430" s="1" t="s">
        <v>68</v>
      </c>
      <c r="I1430" s="1" t="s">
        <v>68</v>
      </c>
      <c r="J1430" s="1" t="s">
        <v>68</v>
      </c>
      <c r="K1430" s="1" t="s">
        <v>11563</v>
      </c>
      <c r="L1430" s="1" t="s">
        <v>68</v>
      </c>
      <c r="M1430" s="1" t="s">
        <v>68</v>
      </c>
      <c r="N1430" s="1" t="s">
        <v>68</v>
      </c>
      <c r="O1430" s="1" t="s">
        <v>68</v>
      </c>
      <c r="P1430" s="1" t="s">
        <v>68</v>
      </c>
    </row>
    <row r="1431" spans="1:16">
      <c r="A1431" s="1" t="s">
        <v>4422</v>
      </c>
      <c r="B1431" s="1" t="s">
        <v>13192</v>
      </c>
      <c r="C1431" s="1" t="str">
        <f t="shared" si="22"/>
        <v>0701439</v>
      </c>
      <c r="D1431" s="1" t="s">
        <v>4232</v>
      </c>
      <c r="E1431" s="1" t="s">
        <v>13193</v>
      </c>
      <c r="F1431" s="1" t="s">
        <v>4235</v>
      </c>
      <c r="G1431" s="1" t="s">
        <v>13194</v>
      </c>
      <c r="H1431" s="1" t="s">
        <v>13194</v>
      </c>
      <c r="I1431" s="1" t="s">
        <v>11496</v>
      </c>
      <c r="J1431" s="1" t="s">
        <v>68</v>
      </c>
      <c r="K1431" s="1" t="s">
        <v>13195</v>
      </c>
      <c r="L1431" s="1" t="s">
        <v>68</v>
      </c>
      <c r="M1431" s="1" t="s">
        <v>68</v>
      </c>
      <c r="N1431" s="1" t="s">
        <v>68</v>
      </c>
      <c r="O1431" s="1" t="s">
        <v>68</v>
      </c>
      <c r="P1431" s="1" t="s">
        <v>68</v>
      </c>
    </row>
    <row r="1432" spans="1:16">
      <c r="A1432" s="1" t="s">
        <v>68</v>
      </c>
      <c r="B1432" s="1" t="s">
        <v>4231</v>
      </c>
      <c r="C1432" s="1" t="str">
        <f t="shared" si="22"/>
        <v>松歯143</v>
      </c>
      <c r="D1432" s="1" t="s">
        <v>68</v>
      </c>
      <c r="E1432" s="1" t="s">
        <v>68</v>
      </c>
      <c r="F1432" s="1" t="s">
        <v>68</v>
      </c>
      <c r="G1432" s="1" t="s">
        <v>68</v>
      </c>
      <c r="H1432" s="1" t="s">
        <v>68</v>
      </c>
      <c r="I1432" s="1" t="s">
        <v>68</v>
      </c>
      <c r="J1432" s="1" t="s">
        <v>68</v>
      </c>
      <c r="K1432" s="1" t="s">
        <v>11497</v>
      </c>
      <c r="L1432" s="1" t="s">
        <v>68</v>
      </c>
      <c r="M1432" s="1" t="s">
        <v>68</v>
      </c>
      <c r="N1432" s="1" t="s">
        <v>68</v>
      </c>
      <c r="O1432" s="1" t="s">
        <v>68</v>
      </c>
      <c r="P1432" s="1" t="s">
        <v>68</v>
      </c>
    </row>
    <row r="1433" spans="1:16">
      <c r="A1433" s="1" t="s">
        <v>68</v>
      </c>
      <c r="B1433" s="1" t="s">
        <v>68</v>
      </c>
      <c r="C1433" s="1" t="str">
        <f t="shared" si="22"/>
        <v/>
      </c>
      <c r="D1433" s="1" t="s">
        <v>68</v>
      </c>
      <c r="E1433" s="1" t="s">
        <v>68</v>
      </c>
      <c r="F1433" s="1" t="s">
        <v>68</v>
      </c>
      <c r="G1433" s="1" t="s">
        <v>68</v>
      </c>
      <c r="H1433" s="1" t="s">
        <v>68</v>
      </c>
      <c r="I1433" s="1" t="s">
        <v>68</v>
      </c>
      <c r="J1433" s="1" t="s">
        <v>68</v>
      </c>
      <c r="K1433" s="1" t="s">
        <v>13196</v>
      </c>
      <c r="L1433" s="1" t="s">
        <v>68</v>
      </c>
      <c r="M1433" s="1" t="s">
        <v>68</v>
      </c>
      <c r="N1433" s="1" t="s">
        <v>68</v>
      </c>
      <c r="O1433" s="1" t="s">
        <v>68</v>
      </c>
      <c r="P1433" s="1" t="s">
        <v>68</v>
      </c>
    </row>
    <row r="1434" spans="1:16">
      <c r="A1434" s="1" t="s">
        <v>4433</v>
      </c>
      <c r="B1434" s="1" t="s">
        <v>11120</v>
      </c>
      <c r="C1434" s="1" t="str">
        <f t="shared" si="22"/>
        <v>0701447</v>
      </c>
      <c r="D1434" s="1" t="s">
        <v>4241</v>
      </c>
      <c r="E1434" s="1" t="s">
        <v>13197</v>
      </c>
      <c r="F1434" s="1" t="s">
        <v>4243</v>
      </c>
      <c r="G1434" s="1" t="s">
        <v>13198</v>
      </c>
      <c r="H1434" s="1" t="s">
        <v>13198</v>
      </c>
      <c r="I1434" s="1" t="s">
        <v>11496</v>
      </c>
      <c r="J1434" s="1" t="s">
        <v>68</v>
      </c>
      <c r="K1434" s="1" t="s">
        <v>2142</v>
      </c>
      <c r="L1434" s="1" t="s">
        <v>68</v>
      </c>
      <c r="M1434" s="1" t="s">
        <v>68</v>
      </c>
      <c r="N1434" s="1" t="s">
        <v>68</v>
      </c>
      <c r="O1434" s="1" t="s">
        <v>68</v>
      </c>
      <c r="P1434" s="1" t="s">
        <v>68</v>
      </c>
    </row>
    <row r="1435" spans="1:16">
      <c r="A1435" s="1" t="s">
        <v>68</v>
      </c>
      <c r="B1435" s="1" t="s">
        <v>4240</v>
      </c>
      <c r="C1435" s="1" t="str">
        <f t="shared" si="22"/>
        <v>松歯144</v>
      </c>
      <c r="D1435" s="1" t="s">
        <v>68</v>
      </c>
      <c r="E1435" s="1" t="s">
        <v>68</v>
      </c>
      <c r="F1435" s="1" t="s">
        <v>68</v>
      </c>
      <c r="G1435" s="1" t="s">
        <v>68</v>
      </c>
      <c r="H1435" s="1" t="s">
        <v>68</v>
      </c>
      <c r="I1435" s="1" t="s">
        <v>68</v>
      </c>
      <c r="J1435" s="1" t="s">
        <v>68</v>
      </c>
      <c r="K1435" s="1" t="s">
        <v>11497</v>
      </c>
      <c r="L1435" s="1" t="s">
        <v>68</v>
      </c>
      <c r="M1435" s="1" t="s">
        <v>68</v>
      </c>
      <c r="N1435" s="1" t="s">
        <v>68</v>
      </c>
      <c r="O1435" s="1" t="s">
        <v>68</v>
      </c>
      <c r="P1435" s="1" t="s">
        <v>68</v>
      </c>
    </row>
    <row r="1436" spans="1:16">
      <c r="A1436" s="1" t="s">
        <v>68</v>
      </c>
      <c r="B1436" s="1" t="s">
        <v>68</v>
      </c>
      <c r="C1436" s="1" t="str">
        <f t="shared" si="22"/>
        <v/>
      </c>
      <c r="D1436" s="1" t="s">
        <v>68</v>
      </c>
      <c r="E1436" s="1" t="s">
        <v>68</v>
      </c>
      <c r="F1436" s="1" t="s">
        <v>68</v>
      </c>
      <c r="G1436" s="1" t="s">
        <v>68</v>
      </c>
      <c r="H1436" s="1" t="s">
        <v>68</v>
      </c>
      <c r="I1436" s="1" t="s">
        <v>68</v>
      </c>
      <c r="J1436" s="1" t="s">
        <v>68</v>
      </c>
      <c r="K1436" s="1" t="s">
        <v>11916</v>
      </c>
      <c r="L1436" s="1" t="s">
        <v>68</v>
      </c>
      <c r="M1436" s="1" t="s">
        <v>68</v>
      </c>
      <c r="N1436" s="1" t="s">
        <v>68</v>
      </c>
      <c r="O1436" s="1" t="s">
        <v>68</v>
      </c>
      <c r="P1436" s="1" t="s">
        <v>68</v>
      </c>
    </row>
    <row r="1437" spans="1:16">
      <c r="A1437" s="1" t="s">
        <v>4441</v>
      </c>
      <c r="B1437" s="1" t="s">
        <v>13199</v>
      </c>
      <c r="C1437" s="1" t="str">
        <f t="shared" si="22"/>
        <v>0701454</v>
      </c>
      <c r="D1437" s="1" t="s">
        <v>4249</v>
      </c>
      <c r="E1437" s="1" t="s">
        <v>13200</v>
      </c>
      <c r="F1437" s="1" t="s">
        <v>4252</v>
      </c>
      <c r="G1437" s="1" t="s">
        <v>13201</v>
      </c>
      <c r="H1437" s="1" t="s">
        <v>13201</v>
      </c>
      <c r="I1437" s="1" t="s">
        <v>11496</v>
      </c>
      <c r="J1437" s="1" t="s">
        <v>68</v>
      </c>
      <c r="K1437" s="1" t="s">
        <v>6329</v>
      </c>
      <c r="L1437" s="1" t="s">
        <v>68</v>
      </c>
      <c r="M1437" s="1" t="s">
        <v>68</v>
      </c>
      <c r="N1437" s="1" t="s">
        <v>68</v>
      </c>
      <c r="O1437" s="1" t="s">
        <v>68</v>
      </c>
      <c r="P1437" s="1" t="s">
        <v>68</v>
      </c>
    </row>
    <row r="1438" spans="1:16">
      <c r="A1438" s="1" t="s">
        <v>68</v>
      </c>
      <c r="B1438" s="1" t="s">
        <v>4248</v>
      </c>
      <c r="C1438" s="1" t="str">
        <f t="shared" si="22"/>
        <v>松歯145</v>
      </c>
      <c r="D1438" s="1" t="s">
        <v>68</v>
      </c>
      <c r="E1438" s="1" t="s">
        <v>68</v>
      </c>
      <c r="F1438" s="1" t="s">
        <v>68</v>
      </c>
      <c r="G1438" s="1" t="s">
        <v>68</v>
      </c>
      <c r="H1438" s="1" t="s">
        <v>68</v>
      </c>
      <c r="I1438" s="1" t="s">
        <v>68</v>
      </c>
      <c r="J1438" s="1" t="s">
        <v>68</v>
      </c>
      <c r="K1438" s="1" t="s">
        <v>11497</v>
      </c>
      <c r="L1438" s="1" t="s">
        <v>68</v>
      </c>
      <c r="M1438" s="1" t="s">
        <v>68</v>
      </c>
      <c r="N1438" s="1" t="s">
        <v>68</v>
      </c>
      <c r="O1438" s="1" t="s">
        <v>68</v>
      </c>
      <c r="P1438" s="1" t="s">
        <v>68</v>
      </c>
    </row>
    <row r="1439" spans="1:16">
      <c r="A1439" s="1" t="s">
        <v>68</v>
      </c>
      <c r="B1439" s="1" t="s">
        <v>68</v>
      </c>
      <c r="C1439" s="1" t="str">
        <f t="shared" si="22"/>
        <v/>
      </c>
      <c r="D1439" s="1" t="s">
        <v>68</v>
      </c>
      <c r="E1439" s="1" t="s">
        <v>68</v>
      </c>
      <c r="F1439" s="1" t="s">
        <v>68</v>
      </c>
      <c r="G1439" s="1" t="s">
        <v>68</v>
      </c>
      <c r="H1439" s="1" t="s">
        <v>68</v>
      </c>
      <c r="I1439" s="1" t="s">
        <v>68</v>
      </c>
      <c r="J1439" s="1" t="s">
        <v>68</v>
      </c>
      <c r="K1439" s="1" t="s">
        <v>11516</v>
      </c>
      <c r="L1439" s="1" t="s">
        <v>68</v>
      </c>
      <c r="M1439" s="1" t="s">
        <v>68</v>
      </c>
      <c r="N1439" s="1" t="s">
        <v>68</v>
      </c>
      <c r="O1439" s="1" t="s">
        <v>68</v>
      </c>
      <c r="P1439" s="1" t="s">
        <v>68</v>
      </c>
    </row>
    <row r="1440" spans="1:16">
      <c r="A1440" s="1" t="s">
        <v>4450</v>
      </c>
      <c r="B1440" s="1" t="s">
        <v>13202</v>
      </c>
      <c r="C1440" s="1" t="str">
        <f t="shared" si="22"/>
        <v>0701462</v>
      </c>
      <c r="D1440" s="1" t="s">
        <v>4258</v>
      </c>
      <c r="E1440" s="1" t="s">
        <v>13203</v>
      </c>
      <c r="F1440" s="1" t="s">
        <v>4261</v>
      </c>
      <c r="G1440" s="1" t="s">
        <v>13204</v>
      </c>
      <c r="H1440" s="1" t="s">
        <v>13204</v>
      </c>
      <c r="I1440" s="1" t="s">
        <v>11496</v>
      </c>
      <c r="J1440" s="1" t="s">
        <v>68</v>
      </c>
      <c r="K1440" s="1" t="s">
        <v>13205</v>
      </c>
      <c r="L1440" s="1" t="s">
        <v>68</v>
      </c>
      <c r="M1440" s="1" t="s">
        <v>68</v>
      </c>
      <c r="N1440" s="1" t="s">
        <v>68</v>
      </c>
      <c r="O1440" s="1" t="s">
        <v>68</v>
      </c>
      <c r="P1440" s="1" t="s">
        <v>68</v>
      </c>
    </row>
    <row r="1441" spans="1:16">
      <c r="A1441" s="1" t="s">
        <v>68</v>
      </c>
      <c r="B1441" s="1" t="s">
        <v>4257</v>
      </c>
      <c r="C1441" s="1" t="str">
        <f t="shared" si="22"/>
        <v>松歯146</v>
      </c>
      <c r="D1441" s="1" t="s">
        <v>68</v>
      </c>
      <c r="E1441" s="1" t="s">
        <v>68</v>
      </c>
      <c r="F1441" s="1" t="s">
        <v>68</v>
      </c>
      <c r="G1441" s="1" t="s">
        <v>68</v>
      </c>
      <c r="H1441" s="1" t="s">
        <v>68</v>
      </c>
      <c r="I1441" s="1" t="s">
        <v>68</v>
      </c>
      <c r="J1441" s="1" t="s">
        <v>68</v>
      </c>
      <c r="K1441" s="1" t="s">
        <v>11497</v>
      </c>
      <c r="L1441" s="1" t="s">
        <v>68</v>
      </c>
      <c r="M1441" s="1" t="s">
        <v>68</v>
      </c>
      <c r="N1441" s="1" t="s">
        <v>68</v>
      </c>
      <c r="O1441" s="1" t="s">
        <v>68</v>
      </c>
      <c r="P1441" s="1" t="s">
        <v>68</v>
      </c>
    </row>
    <row r="1442" spans="1:16">
      <c r="A1442" s="1" t="s">
        <v>68</v>
      </c>
      <c r="B1442" s="1" t="s">
        <v>68</v>
      </c>
      <c r="C1442" s="1" t="str">
        <f t="shared" si="22"/>
        <v/>
      </c>
      <c r="D1442" s="1" t="s">
        <v>68</v>
      </c>
      <c r="E1442" s="1" t="s">
        <v>68</v>
      </c>
      <c r="F1442" s="1" t="s">
        <v>68</v>
      </c>
      <c r="G1442" s="1" t="s">
        <v>68</v>
      </c>
      <c r="H1442" s="1" t="s">
        <v>68</v>
      </c>
      <c r="I1442" s="1" t="s">
        <v>68</v>
      </c>
      <c r="J1442" s="1" t="s">
        <v>68</v>
      </c>
      <c r="K1442" s="1" t="s">
        <v>13206</v>
      </c>
      <c r="L1442" s="1" t="s">
        <v>68</v>
      </c>
      <c r="M1442" s="1" t="s">
        <v>68</v>
      </c>
      <c r="N1442" s="1" t="s">
        <v>68</v>
      </c>
      <c r="O1442" s="1" t="s">
        <v>68</v>
      </c>
      <c r="P1442" s="1" t="s">
        <v>68</v>
      </c>
    </row>
    <row r="1443" spans="1:16">
      <c r="A1443" s="1" t="s">
        <v>4459</v>
      </c>
      <c r="B1443" s="1" t="s">
        <v>13207</v>
      </c>
      <c r="C1443" s="1" t="str">
        <f t="shared" si="22"/>
        <v>0701512</v>
      </c>
      <c r="D1443" s="1" t="s">
        <v>4268</v>
      </c>
      <c r="E1443" s="1" t="s">
        <v>13208</v>
      </c>
      <c r="F1443" s="1" t="s">
        <v>4270</v>
      </c>
      <c r="G1443" s="1" t="s">
        <v>13209</v>
      </c>
      <c r="H1443" s="1" t="s">
        <v>13209</v>
      </c>
      <c r="I1443" s="1" t="s">
        <v>11496</v>
      </c>
      <c r="J1443" s="1" t="s">
        <v>68</v>
      </c>
      <c r="K1443" s="1" t="s">
        <v>1533</v>
      </c>
      <c r="L1443" s="1" t="s">
        <v>68</v>
      </c>
      <c r="M1443" s="1" t="s">
        <v>68</v>
      </c>
      <c r="N1443" s="1" t="s">
        <v>68</v>
      </c>
      <c r="O1443" s="1" t="s">
        <v>68</v>
      </c>
      <c r="P1443" s="1" t="s">
        <v>68</v>
      </c>
    </row>
    <row r="1444" spans="1:16">
      <c r="A1444" s="1" t="s">
        <v>68</v>
      </c>
      <c r="B1444" s="1" t="s">
        <v>4267</v>
      </c>
      <c r="C1444" s="1" t="str">
        <f t="shared" si="22"/>
        <v>松歯151</v>
      </c>
      <c r="D1444" s="1" t="s">
        <v>68</v>
      </c>
      <c r="E1444" s="1" t="s">
        <v>68</v>
      </c>
      <c r="F1444" s="1" t="s">
        <v>68</v>
      </c>
      <c r="G1444" s="1" t="s">
        <v>68</v>
      </c>
      <c r="H1444" s="1" t="s">
        <v>68</v>
      </c>
      <c r="I1444" s="1" t="s">
        <v>68</v>
      </c>
      <c r="J1444" s="1" t="s">
        <v>68</v>
      </c>
      <c r="K1444" s="1" t="s">
        <v>11497</v>
      </c>
      <c r="L1444" s="1" t="s">
        <v>68</v>
      </c>
      <c r="M1444" s="1" t="s">
        <v>68</v>
      </c>
      <c r="N1444" s="1" t="s">
        <v>68</v>
      </c>
      <c r="O1444" s="1" t="s">
        <v>68</v>
      </c>
      <c r="P1444" s="1" t="s">
        <v>68</v>
      </c>
    </row>
    <row r="1445" spans="1:16">
      <c r="A1445" s="1" t="s">
        <v>68</v>
      </c>
      <c r="B1445" s="1" t="s">
        <v>68</v>
      </c>
      <c r="C1445" s="1" t="str">
        <f t="shared" si="22"/>
        <v/>
      </c>
      <c r="D1445" s="1" t="s">
        <v>68</v>
      </c>
      <c r="E1445" s="1" t="s">
        <v>68</v>
      </c>
      <c r="F1445" s="1" t="s">
        <v>68</v>
      </c>
      <c r="G1445" s="1" t="s">
        <v>68</v>
      </c>
      <c r="H1445" s="1" t="s">
        <v>68</v>
      </c>
      <c r="I1445" s="1" t="s">
        <v>68</v>
      </c>
      <c r="J1445" s="1" t="s">
        <v>68</v>
      </c>
      <c r="K1445" s="1" t="s">
        <v>11627</v>
      </c>
      <c r="L1445" s="1" t="s">
        <v>68</v>
      </c>
      <c r="M1445" s="1" t="s">
        <v>68</v>
      </c>
      <c r="N1445" s="1" t="s">
        <v>68</v>
      </c>
      <c r="O1445" s="1" t="s">
        <v>68</v>
      </c>
      <c r="P1445" s="1" t="s">
        <v>68</v>
      </c>
    </row>
    <row r="1446" spans="1:16">
      <c r="A1446" s="1" t="s">
        <v>4469</v>
      </c>
      <c r="B1446" s="1" t="s">
        <v>11123</v>
      </c>
      <c r="C1446" s="1" t="str">
        <f t="shared" si="22"/>
        <v>0701538</v>
      </c>
      <c r="D1446" s="1" t="s">
        <v>4276</v>
      </c>
      <c r="E1446" s="1" t="s">
        <v>13210</v>
      </c>
      <c r="F1446" s="1" t="s">
        <v>4279</v>
      </c>
      <c r="G1446" s="1" t="s">
        <v>13211</v>
      </c>
      <c r="H1446" s="1" t="s">
        <v>13211</v>
      </c>
      <c r="I1446" s="1" t="s">
        <v>11496</v>
      </c>
      <c r="J1446" s="1" t="s">
        <v>68</v>
      </c>
      <c r="K1446" s="1" t="s">
        <v>12471</v>
      </c>
      <c r="L1446" s="1" t="s">
        <v>68</v>
      </c>
      <c r="M1446" s="1" t="s">
        <v>68</v>
      </c>
      <c r="N1446" s="1" t="s">
        <v>68</v>
      </c>
      <c r="O1446" s="1" t="s">
        <v>68</v>
      </c>
      <c r="P1446" s="1" t="s">
        <v>68</v>
      </c>
    </row>
    <row r="1447" spans="1:16">
      <c r="A1447" s="1" t="s">
        <v>68</v>
      </c>
      <c r="B1447" s="1" t="s">
        <v>4275</v>
      </c>
      <c r="C1447" s="1" t="str">
        <f t="shared" si="22"/>
        <v>松歯153</v>
      </c>
      <c r="D1447" s="1" t="s">
        <v>68</v>
      </c>
      <c r="E1447" s="1" t="s">
        <v>68</v>
      </c>
      <c r="F1447" s="1" t="s">
        <v>68</v>
      </c>
      <c r="G1447" s="1" t="s">
        <v>68</v>
      </c>
      <c r="H1447" s="1" t="s">
        <v>68</v>
      </c>
      <c r="I1447" s="1" t="s">
        <v>68</v>
      </c>
      <c r="J1447" s="1" t="s">
        <v>68</v>
      </c>
      <c r="K1447" s="1" t="s">
        <v>11497</v>
      </c>
      <c r="L1447" s="1" t="s">
        <v>68</v>
      </c>
      <c r="M1447" s="1" t="s">
        <v>68</v>
      </c>
      <c r="N1447" s="1" t="s">
        <v>68</v>
      </c>
      <c r="O1447" s="1" t="s">
        <v>68</v>
      </c>
      <c r="P1447" s="1" t="s">
        <v>68</v>
      </c>
    </row>
    <row r="1448" spans="1:16">
      <c r="A1448" s="1" t="s">
        <v>68</v>
      </c>
      <c r="B1448" s="1" t="s">
        <v>68</v>
      </c>
      <c r="C1448" s="1" t="str">
        <f t="shared" si="22"/>
        <v/>
      </c>
      <c r="D1448" s="1" t="s">
        <v>68</v>
      </c>
      <c r="E1448" s="1" t="s">
        <v>68</v>
      </c>
      <c r="F1448" s="1" t="s">
        <v>68</v>
      </c>
      <c r="G1448" s="1" t="s">
        <v>68</v>
      </c>
      <c r="H1448" s="1" t="s">
        <v>68</v>
      </c>
      <c r="I1448" s="1" t="s">
        <v>68</v>
      </c>
      <c r="J1448" s="1" t="s">
        <v>68</v>
      </c>
      <c r="K1448" s="1" t="s">
        <v>12472</v>
      </c>
      <c r="L1448" s="1" t="s">
        <v>68</v>
      </c>
      <c r="M1448" s="1" t="s">
        <v>68</v>
      </c>
      <c r="N1448" s="1" t="s">
        <v>68</v>
      </c>
      <c r="O1448" s="1" t="s">
        <v>68</v>
      </c>
      <c r="P1448" s="1" t="s">
        <v>68</v>
      </c>
    </row>
    <row r="1449" spans="1:16">
      <c r="A1449" s="1" t="s">
        <v>4478</v>
      </c>
      <c r="B1449" s="1" t="s">
        <v>13212</v>
      </c>
      <c r="C1449" s="1" t="str">
        <f t="shared" si="22"/>
        <v>0701561</v>
      </c>
      <c r="D1449" s="1" t="s">
        <v>4285</v>
      </c>
      <c r="E1449" s="1" t="s">
        <v>13213</v>
      </c>
      <c r="F1449" s="1" t="s">
        <v>4288</v>
      </c>
      <c r="G1449" s="1" t="s">
        <v>13214</v>
      </c>
      <c r="H1449" s="1" t="s">
        <v>13214</v>
      </c>
      <c r="I1449" s="1" t="s">
        <v>11496</v>
      </c>
      <c r="J1449" s="1" t="s">
        <v>68</v>
      </c>
      <c r="K1449" s="1" t="s">
        <v>1554</v>
      </c>
      <c r="L1449" s="1" t="s">
        <v>68</v>
      </c>
      <c r="M1449" s="1" t="s">
        <v>68</v>
      </c>
      <c r="N1449" s="1" t="s">
        <v>68</v>
      </c>
      <c r="O1449" s="1" t="s">
        <v>68</v>
      </c>
      <c r="P1449" s="1" t="s">
        <v>68</v>
      </c>
    </row>
    <row r="1450" spans="1:16">
      <c r="A1450" s="1" t="s">
        <v>68</v>
      </c>
      <c r="B1450" s="1" t="s">
        <v>4284</v>
      </c>
      <c r="C1450" s="1" t="str">
        <f t="shared" si="22"/>
        <v>松歯156</v>
      </c>
      <c r="D1450" s="1" t="s">
        <v>68</v>
      </c>
      <c r="E1450" s="1" t="s">
        <v>68</v>
      </c>
      <c r="F1450" s="1" t="s">
        <v>68</v>
      </c>
      <c r="G1450" s="1" t="s">
        <v>68</v>
      </c>
      <c r="H1450" s="1" t="s">
        <v>68</v>
      </c>
      <c r="I1450" s="1" t="s">
        <v>68</v>
      </c>
      <c r="J1450" s="1" t="s">
        <v>68</v>
      </c>
      <c r="K1450" s="1" t="s">
        <v>11497</v>
      </c>
      <c r="L1450" s="1" t="s">
        <v>68</v>
      </c>
      <c r="M1450" s="1" t="s">
        <v>68</v>
      </c>
      <c r="N1450" s="1" t="s">
        <v>68</v>
      </c>
      <c r="O1450" s="1" t="s">
        <v>68</v>
      </c>
      <c r="P1450" s="1" t="s">
        <v>68</v>
      </c>
    </row>
    <row r="1451" spans="1:16">
      <c r="A1451" s="1" t="s">
        <v>68</v>
      </c>
      <c r="B1451" s="1" t="s">
        <v>68</v>
      </c>
      <c r="C1451" s="1" t="str">
        <f t="shared" si="22"/>
        <v/>
      </c>
      <c r="D1451" s="1" t="s">
        <v>68</v>
      </c>
      <c r="E1451" s="1" t="s">
        <v>68</v>
      </c>
      <c r="F1451" s="1" t="s">
        <v>68</v>
      </c>
      <c r="G1451" s="1" t="s">
        <v>68</v>
      </c>
      <c r="H1451" s="1" t="s">
        <v>68</v>
      </c>
      <c r="I1451" s="1" t="s">
        <v>68</v>
      </c>
      <c r="J1451" s="1" t="s">
        <v>68</v>
      </c>
      <c r="K1451" s="1" t="s">
        <v>12090</v>
      </c>
      <c r="L1451" s="1" t="s">
        <v>68</v>
      </c>
      <c r="M1451" s="1" t="s">
        <v>68</v>
      </c>
      <c r="N1451" s="1" t="s">
        <v>68</v>
      </c>
      <c r="O1451" s="1" t="s">
        <v>68</v>
      </c>
      <c r="P1451" s="1" t="s">
        <v>68</v>
      </c>
    </row>
    <row r="1452" spans="1:16">
      <c r="A1452" s="1" t="s">
        <v>4487</v>
      </c>
      <c r="B1452" s="1" t="s">
        <v>11126</v>
      </c>
      <c r="C1452" s="1" t="str">
        <f t="shared" si="22"/>
        <v>0701579</v>
      </c>
      <c r="D1452" s="1" t="s">
        <v>4295</v>
      </c>
      <c r="E1452" s="1" t="s">
        <v>13215</v>
      </c>
      <c r="F1452" s="1" t="s">
        <v>4297</v>
      </c>
      <c r="G1452" s="1" t="s">
        <v>13216</v>
      </c>
      <c r="H1452" s="1" t="s">
        <v>13216</v>
      </c>
      <c r="I1452" s="1" t="s">
        <v>11496</v>
      </c>
      <c r="J1452" s="1" t="s">
        <v>68</v>
      </c>
      <c r="K1452" s="1" t="s">
        <v>13217</v>
      </c>
      <c r="L1452" s="1" t="s">
        <v>68</v>
      </c>
      <c r="M1452" s="1" t="s">
        <v>68</v>
      </c>
      <c r="N1452" s="1" t="s">
        <v>68</v>
      </c>
      <c r="O1452" s="1" t="s">
        <v>68</v>
      </c>
      <c r="P1452" s="1" t="s">
        <v>68</v>
      </c>
    </row>
    <row r="1453" spans="1:16">
      <c r="A1453" s="1" t="s">
        <v>68</v>
      </c>
      <c r="B1453" s="1" t="s">
        <v>4294</v>
      </c>
      <c r="C1453" s="1" t="str">
        <f t="shared" si="22"/>
        <v>松歯157</v>
      </c>
      <c r="D1453" s="1" t="s">
        <v>68</v>
      </c>
      <c r="E1453" s="1" t="s">
        <v>68</v>
      </c>
      <c r="F1453" s="1" t="s">
        <v>68</v>
      </c>
      <c r="G1453" s="1" t="s">
        <v>68</v>
      </c>
      <c r="H1453" s="1" t="s">
        <v>68</v>
      </c>
      <c r="I1453" s="1" t="s">
        <v>68</v>
      </c>
      <c r="J1453" s="1" t="s">
        <v>68</v>
      </c>
      <c r="K1453" s="1" t="s">
        <v>11497</v>
      </c>
      <c r="L1453" s="1" t="s">
        <v>68</v>
      </c>
      <c r="M1453" s="1" t="s">
        <v>68</v>
      </c>
      <c r="N1453" s="1" t="s">
        <v>68</v>
      </c>
      <c r="O1453" s="1" t="s">
        <v>68</v>
      </c>
      <c r="P1453" s="1" t="s">
        <v>68</v>
      </c>
    </row>
    <row r="1454" spans="1:16">
      <c r="A1454" s="1" t="s">
        <v>68</v>
      </c>
      <c r="B1454" s="1" t="s">
        <v>68</v>
      </c>
      <c r="C1454" s="1" t="str">
        <f t="shared" si="22"/>
        <v/>
      </c>
      <c r="D1454" s="1" t="s">
        <v>68</v>
      </c>
      <c r="E1454" s="1" t="s">
        <v>68</v>
      </c>
      <c r="F1454" s="1" t="s">
        <v>68</v>
      </c>
      <c r="G1454" s="1" t="s">
        <v>68</v>
      </c>
      <c r="H1454" s="1" t="s">
        <v>68</v>
      </c>
      <c r="I1454" s="1" t="s">
        <v>68</v>
      </c>
      <c r="J1454" s="1" t="s">
        <v>68</v>
      </c>
      <c r="K1454" s="1" t="s">
        <v>13218</v>
      </c>
      <c r="L1454" s="1" t="s">
        <v>68</v>
      </c>
      <c r="M1454" s="1" t="s">
        <v>68</v>
      </c>
      <c r="N1454" s="1" t="s">
        <v>68</v>
      </c>
      <c r="O1454" s="1" t="s">
        <v>68</v>
      </c>
      <c r="P1454" s="1" t="s">
        <v>68</v>
      </c>
    </row>
    <row r="1455" spans="1:16">
      <c r="A1455" s="1" t="s">
        <v>4495</v>
      </c>
      <c r="B1455" s="1" t="s">
        <v>13219</v>
      </c>
      <c r="C1455" s="1" t="str">
        <f t="shared" si="22"/>
        <v>0701587</v>
      </c>
      <c r="D1455" s="1" t="s">
        <v>4304</v>
      </c>
      <c r="E1455" s="1" t="s">
        <v>13220</v>
      </c>
      <c r="F1455" s="1" t="s">
        <v>4307</v>
      </c>
      <c r="G1455" s="1" t="s">
        <v>13221</v>
      </c>
      <c r="H1455" s="1" t="s">
        <v>13221</v>
      </c>
      <c r="I1455" s="1" t="s">
        <v>11496</v>
      </c>
      <c r="J1455" s="1" t="s">
        <v>68</v>
      </c>
      <c r="K1455" s="1" t="s">
        <v>13222</v>
      </c>
      <c r="L1455" s="1" t="s">
        <v>68</v>
      </c>
      <c r="M1455" s="1" t="s">
        <v>68</v>
      </c>
      <c r="N1455" s="1" t="s">
        <v>68</v>
      </c>
      <c r="O1455" s="1" t="s">
        <v>68</v>
      </c>
      <c r="P1455" s="1" t="s">
        <v>68</v>
      </c>
    </row>
    <row r="1456" spans="1:16">
      <c r="A1456" s="1" t="s">
        <v>68</v>
      </c>
      <c r="B1456" s="1" t="s">
        <v>4303</v>
      </c>
      <c r="C1456" s="1" t="str">
        <f t="shared" si="22"/>
        <v>松歯158</v>
      </c>
      <c r="D1456" s="1" t="s">
        <v>68</v>
      </c>
      <c r="E1456" s="1" t="s">
        <v>68</v>
      </c>
      <c r="F1456" s="1" t="s">
        <v>68</v>
      </c>
      <c r="G1456" s="1" t="s">
        <v>68</v>
      </c>
      <c r="H1456" s="1" t="s">
        <v>68</v>
      </c>
      <c r="I1456" s="1" t="s">
        <v>68</v>
      </c>
      <c r="J1456" s="1" t="s">
        <v>68</v>
      </c>
      <c r="K1456" s="1" t="s">
        <v>11497</v>
      </c>
      <c r="L1456" s="1" t="s">
        <v>68</v>
      </c>
      <c r="M1456" s="1" t="s">
        <v>68</v>
      </c>
      <c r="N1456" s="1" t="s">
        <v>68</v>
      </c>
      <c r="O1456" s="1" t="s">
        <v>68</v>
      </c>
      <c r="P1456" s="1" t="s">
        <v>68</v>
      </c>
    </row>
    <row r="1457" spans="1:16">
      <c r="A1457" s="1" t="s">
        <v>68</v>
      </c>
      <c r="B1457" s="1" t="s">
        <v>68</v>
      </c>
      <c r="C1457" s="1" t="str">
        <f t="shared" si="22"/>
        <v/>
      </c>
      <c r="D1457" s="1" t="s">
        <v>68</v>
      </c>
      <c r="E1457" s="1" t="s">
        <v>68</v>
      </c>
      <c r="F1457" s="1" t="s">
        <v>68</v>
      </c>
      <c r="G1457" s="1" t="s">
        <v>68</v>
      </c>
      <c r="H1457" s="1" t="s">
        <v>68</v>
      </c>
      <c r="I1457" s="1" t="s">
        <v>68</v>
      </c>
      <c r="J1457" s="1" t="s">
        <v>68</v>
      </c>
      <c r="K1457" s="1" t="s">
        <v>13223</v>
      </c>
      <c r="L1457" s="1" t="s">
        <v>68</v>
      </c>
      <c r="M1457" s="1" t="s">
        <v>68</v>
      </c>
      <c r="N1457" s="1" t="s">
        <v>68</v>
      </c>
      <c r="O1457" s="1" t="s">
        <v>68</v>
      </c>
      <c r="P1457" s="1" t="s">
        <v>68</v>
      </c>
    </row>
    <row r="1458" spans="1:16">
      <c r="A1458" s="1" t="s">
        <v>4503</v>
      </c>
      <c r="B1458" s="1" t="s">
        <v>13224</v>
      </c>
      <c r="C1458" s="1" t="str">
        <f t="shared" si="22"/>
        <v>0701595</v>
      </c>
      <c r="D1458" s="1" t="s">
        <v>4313</v>
      </c>
      <c r="E1458" s="1" t="s">
        <v>13225</v>
      </c>
      <c r="F1458" s="1" t="s">
        <v>4316</v>
      </c>
      <c r="G1458" s="1" t="s">
        <v>13226</v>
      </c>
      <c r="H1458" s="1" t="s">
        <v>13226</v>
      </c>
      <c r="I1458" s="1" t="s">
        <v>11496</v>
      </c>
      <c r="J1458" s="1" t="s">
        <v>68</v>
      </c>
      <c r="K1458" s="1" t="s">
        <v>1391</v>
      </c>
      <c r="L1458" s="1" t="s">
        <v>68</v>
      </c>
      <c r="M1458" s="1" t="s">
        <v>68</v>
      </c>
      <c r="N1458" s="1" t="s">
        <v>68</v>
      </c>
      <c r="O1458" s="1" t="s">
        <v>68</v>
      </c>
      <c r="P1458" s="1" t="s">
        <v>68</v>
      </c>
    </row>
    <row r="1459" spans="1:16">
      <c r="A1459" s="1" t="s">
        <v>68</v>
      </c>
      <c r="B1459" s="1" t="s">
        <v>4312</v>
      </c>
      <c r="C1459" s="1" t="str">
        <f t="shared" si="22"/>
        <v>松歯159</v>
      </c>
      <c r="D1459" s="1" t="s">
        <v>68</v>
      </c>
      <c r="E1459" s="1" t="s">
        <v>68</v>
      </c>
      <c r="F1459" s="1" t="s">
        <v>68</v>
      </c>
      <c r="G1459" s="1" t="s">
        <v>68</v>
      </c>
      <c r="H1459" s="1" t="s">
        <v>68</v>
      </c>
      <c r="I1459" s="1" t="s">
        <v>68</v>
      </c>
      <c r="J1459" s="1" t="s">
        <v>68</v>
      </c>
      <c r="K1459" s="1" t="s">
        <v>11497</v>
      </c>
      <c r="L1459" s="1" t="s">
        <v>68</v>
      </c>
      <c r="M1459" s="1" t="s">
        <v>68</v>
      </c>
      <c r="N1459" s="1" t="s">
        <v>68</v>
      </c>
      <c r="O1459" s="1" t="s">
        <v>68</v>
      </c>
      <c r="P1459" s="1" t="s">
        <v>68</v>
      </c>
    </row>
    <row r="1460" spans="1:16">
      <c r="A1460" s="1" t="s">
        <v>68</v>
      </c>
      <c r="B1460" s="1" t="s">
        <v>68</v>
      </c>
      <c r="C1460" s="1" t="str">
        <f t="shared" si="22"/>
        <v/>
      </c>
      <c r="D1460" s="1" t="s">
        <v>68</v>
      </c>
      <c r="E1460" s="1" t="s">
        <v>68</v>
      </c>
      <c r="F1460" s="1" t="s">
        <v>68</v>
      </c>
      <c r="G1460" s="1" t="s">
        <v>68</v>
      </c>
      <c r="H1460" s="1" t="s">
        <v>68</v>
      </c>
      <c r="I1460" s="1" t="s">
        <v>68</v>
      </c>
      <c r="J1460" s="1" t="s">
        <v>68</v>
      </c>
      <c r="K1460" s="1" t="s">
        <v>11547</v>
      </c>
      <c r="L1460" s="1" t="s">
        <v>68</v>
      </c>
      <c r="M1460" s="1" t="s">
        <v>68</v>
      </c>
      <c r="N1460" s="1" t="s">
        <v>68</v>
      </c>
      <c r="O1460" s="1" t="s">
        <v>68</v>
      </c>
      <c r="P1460" s="1" t="s">
        <v>68</v>
      </c>
    </row>
    <row r="1461" spans="1:16">
      <c r="A1461" s="1" t="s">
        <v>4512</v>
      </c>
      <c r="B1461" s="1" t="s">
        <v>13227</v>
      </c>
      <c r="C1461" s="1" t="str">
        <f t="shared" si="22"/>
        <v>0701611</v>
      </c>
      <c r="D1461" s="1" t="s">
        <v>4323</v>
      </c>
      <c r="E1461" s="1" t="s">
        <v>13228</v>
      </c>
      <c r="F1461" s="1" t="s">
        <v>4325</v>
      </c>
      <c r="G1461" s="1" t="s">
        <v>13229</v>
      </c>
      <c r="H1461" s="1" t="s">
        <v>13229</v>
      </c>
      <c r="I1461" s="1" t="s">
        <v>11496</v>
      </c>
      <c r="J1461" s="1" t="s">
        <v>68</v>
      </c>
      <c r="K1461" s="1" t="s">
        <v>13230</v>
      </c>
      <c r="L1461" s="1" t="s">
        <v>68</v>
      </c>
      <c r="M1461" s="1" t="s">
        <v>68</v>
      </c>
      <c r="N1461" s="1" t="s">
        <v>68</v>
      </c>
      <c r="O1461" s="1" t="s">
        <v>68</v>
      </c>
      <c r="P1461" s="1" t="s">
        <v>68</v>
      </c>
    </row>
    <row r="1462" spans="1:16">
      <c r="A1462" s="1" t="s">
        <v>68</v>
      </c>
      <c r="B1462" s="1" t="s">
        <v>4322</v>
      </c>
      <c r="C1462" s="1" t="str">
        <f t="shared" si="22"/>
        <v>松歯161</v>
      </c>
      <c r="D1462" s="1" t="s">
        <v>68</v>
      </c>
      <c r="E1462" s="1" t="s">
        <v>68</v>
      </c>
      <c r="F1462" s="1" t="s">
        <v>68</v>
      </c>
      <c r="G1462" s="1" t="s">
        <v>68</v>
      </c>
      <c r="H1462" s="1" t="s">
        <v>68</v>
      </c>
      <c r="I1462" s="1" t="s">
        <v>68</v>
      </c>
      <c r="J1462" s="1" t="s">
        <v>68</v>
      </c>
      <c r="K1462" s="1" t="s">
        <v>11497</v>
      </c>
      <c r="L1462" s="1" t="s">
        <v>68</v>
      </c>
      <c r="M1462" s="1" t="s">
        <v>68</v>
      </c>
      <c r="N1462" s="1" t="s">
        <v>68</v>
      </c>
      <c r="O1462" s="1" t="s">
        <v>68</v>
      </c>
      <c r="P1462" s="1" t="s">
        <v>68</v>
      </c>
    </row>
    <row r="1463" spans="1:16">
      <c r="A1463" s="1" t="s">
        <v>68</v>
      </c>
      <c r="B1463" s="1" t="s">
        <v>68</v>
      </c>
      <c r="C1463" s="1" t="str">
        <f t="shared" si="22"/>
        <v/>
      </c>
      <c r="D1463" s="1" t="s">
        <v>68</v>
      </c>
      <c r="E1463" s="1" t="s">
        <v>68</v>
      </c>
      <c r="F1463" s="1" t="s">
        <v>68</v>
      </c>
      <c r="G1463" s="1" t="s">
        <v>68</v>
      </c>
      <c r="H1463" s="1" t="s">
        <v>68</v>
      </c>
      <c r="I1463" s="1" t="s">
        <v>68</v>
      </c>
      <c r="J1463" s="1" t="s">
        <v>68</v>
      </c>
      <c r="K1463" s="1" t="s">
        <v>13231</v>
      </c>
      <c r="L1463" s="1" t="s">
        <v>68</v>
      </c>
      <c r="M1463" s="1" t="s">
        <v>68</v>
      </c>
      <c r="N1463" s="1" t="s">
        <v>68</v>
      </c>
      <c r="O1463" s="1" t="s">
        <v>68</v>
      </c>
      <c r="P1463" s="1" t="s">
        <v>68</v>
      </c>
    </row>
    <row r="1464" spans="1:16">
      <c r="A1464" s="1" t="s">
        <v>4521</v>
      </c>
      <c r="B1464" s="1" t="s">
        <v>11129</v>
      </c>
      <c r="C1464" s="1" t="str">
        <f t="shared" si="22"/>
        <v>0701637</v>
      </c>
      <c r="D1464" s="1" t="s">
        <v>4331</v>
      </c>
      <c r="E1464" s="1" t="s">
        <v>13232</v>
      </c>
      <c r="F1464" s="1" t="s">
        <v>4333</v>
      </c>
      <c r="G1464" s="1" t="s">
        <v>13233</v>
      </c>
      <c r="H1464" s="1" t="s">
        <v>13233</v>
      </c>
      <c r="I1464" s="1" t="s">
        <v>11496</v>
      </c>
      <c r="J1464" s="1" t="s">
        <v>68</v>
      </c>
      <c r="K1464" s="1" t="s">
        <v>1533</v>
      </c>
      <c r="L1464" s="1" t="s">
        <v>68</v>
      </c>
      <c r="M1464" s="1" t="s">
        <v>68</v>
      </c>
      <c r="N1464" s="1" t="s">
        <v>68</v>
      </c>
      <c r="O1464" s="1" t="s">
        <v>68</v>
      </c>
      <c r="P1464" s="1" t="s">
        <v>68</v>
      </c>
    </row>
    <row r="1465" spans="1:16">
      <c r="A1465" s="1" t="s">
        <v>68</v>
      </c>
      <c r="B1465" s="1" t="s">
        <v>4330</v>
      </c>
      <c r="C1465" s="1" t="str">
        <f t="shared" si="22"/>
        <v>松歯163</v>
      </c>
      <c r="D1465" s="1" t="s">
        <v>68</v>
      </c>
      <c r="E1465" s="1" t="s">
        <v>68</v>
      </c>
      <c r="F1465" s="1" t="s">
        <v>68</v>
      </c>
      <c r="G1465" s="1" t="s">
        <v>68</v>
      </c>
      <c r="H1465" s="1" t="s">
        <v>68</v>
      </c>
      <c r="I1465" s="1" t="s">
        <v>68</v>
      </c>
      <c r="J1465" s="1" t="s">
        <v>68</v>
      </c>
      <c r="K1465" s="1" t="s">
        <v>11497</v>
      </c>
      <c r="L1465" s="1" t="s">
        <v>68</v>
      </c>
      <c r="M1465" s="1" t="s">
        <v>68</v>
      </c>
      <c r="N1465" s="1" t="s">
        <v>68</v>
      </c>
      <c r="O1465" s="1" t="s">
        <v>68</v>
      </c>
      <c r="P1465" s="1" t="s">
        <v>68</v>
      </c>
    </row>
    <row r="1466" spans="1:16">
      <c r="A1466" s="1" t="s">
        <v>68</v>
      </c>
      <c r="B1466" s="1" t="s">
        <v>68</v>
      </c>
      <c r="C1466" s="1" t="str">
        <f t="shared" si="22"/>
        <v/>
      </c>
      <c r="D1466" s="1" t="s">
        <v>68</v>
      </c>
      <c r="E1466" s="1" t="s">
        <v>68</v>
      </c>
      <c r="F1466" s="1" t="s">
        <v>68</v>
      </c>
      <c r="G1466" s="1" t="s">
        <v>68</v>
      </c>
      <c r="H1466" s="1" t="s">
        <v>68</v>
      </c>
      <c r="I1466" s="1" t="s">
        <v>68</v>
      </c>
      <c r="J1466" s="1" t="s">
        <v>68</v>
      </c>
      <c r="K1466" s="1" t="s">
        <v>11627</v>
      </c>
      <c r="L1466" s="1" t="s">
        <v>68</v>
      </c>
      <c r="M1466" s="1" t="s">
        <v>68</v>
      </c>
      <c r="N1466" s="1" t="s">
        <v>68</v>
      </c>
      <c r="O1466" s="1" t="s">
        <v>68</v>
      </c>
      <c r="P1466" s="1" t="s">
        <v>68</v>
      </c>
    </row>
    <row r="1467" spans="1:16">
      <c r="A1467" s="1" t="s">
        <v>4529</v>
      </c>
      <c r="B1467" s="1" t="s">
        <v>13234</v>
      </c>
      <c r="C1467" s="1" t="str">
        <f t="shared" si="22"/>
        <v>0701652</v>
      </c>
      <c r="D1467" s="1" t="s">
        <v>4340</v>
      </c>
      <c r="E1467" s="1" t="s">
        <v>13235</v>
      </c>
      <c r="F1467" s="1" t="s">
        <v>4343</v>
      </c>
      <c r="G1467" s="1" t="s">
        <v>13236</v>
      </c>
      <c r="H1467" s="1" t="s">
        <v>13236</v>
      </c>
      <c r="I1467" s="1" t="s">
        <v>11496</v>
      </c>
      <c r="J1467" s="1" t="s">
        <v>68</v>
      </c>
      <c r="K1467" s="1" t="s">
        <v>5220</v>
      </c>
      <c r="L1467" s="1" t="s">
        <v>68</v>
      </c>
      <c r="M1467" s="1" t="s">
        <v>68</v>
      </c>
      <c r="N1467" s="1" t="s">
        <v>68</v>
      </c>
      <c r="O1467" s="1" t="s">
        <v>68</v>
      </c>
      <c r="P1467" s="1" t="s">
        <v>68</v>
      </c>
    </row>
    <row r="1468" spans="1:16">
      <c r="A1468" s="1" t="s">
        <v>68</v>
      </c>
      <c r="B1468" s="1" t="s">
        <v>4339</v>
      </c>
      <c r="C1468" s="1" t="str">
        <f t="shared" si="22"/>
        <v>松歯165</v>
      </c>
      <c r="D1468" s="1" t="s">
        <v>68</v>
      </c>
      <c r="E1468" s="1" t="s">
        <v>68</v>
      </c>
      <c r="F1468" s="1" t="s">
        <v>68</v>
      </c>
      <c r="G1468" s="1" t="s">
        <v>68</v>
      </c>
      <c r="H1468" s="1" t="s">
        <v>68</v>
      </c>
      <c r="I1468" s="1" t="s">
        <v>68</v>
      </c>
      <c r="J1468" s="1" t="s">
        <v>68</v>
      </c>
      <c r="K1468" s="1" t="s">
        <v>11497</v>
      </c>
      <c r="L1468" s="1" t="s">
        <v>68</v>
      </c>
      <c r="M1468" s="1" t="s">
        <v>68</v>
      </c>
      <c r="N1468" s="1" t="s">
        <v>68</v>
      </c>
      <c r="O1468" s="1" t="s">
        <v>68</v>
      </c>
      <c r="P1468" s="1" t="s">
        <v>68</v>
      </c>
    </row>
    <row r="1469" spans="1:16">
      <c r="A1469" s="1" t="s">
        <v>68</v>
      </c>
      <c r="B1469" s="1" t="s">
        <v>68</v>
      </c>
      <c r="C1469" s="1" t="str">
        <f t="shared" si="22"/>
        <v/>
      </c>
      <c r="D1469" s="1" t="s">
        <v>68</v>
      </c>
      <c r="E1469" s="1" t="s">
        <v>68</v>
      </c>
      <c r="F1469" s="1" t="s">
        <v>68</v>
      </c>
      <c r="G1469" s="1" t="s">
        <v>68</v>
      </c>
      <c r="H1469" s="1" t="s">
        <v>68</v>
      </c>
      <c r="I1469" s="1" t="s">
        <v>68</v>
      </c>
      <c r="J1469" s="1" t="s">
        <v>68</v>
      </c>
      <c r="K1469" s="1" t="s">
        <v>12201</v>
      </c>
      <c r="L1469" s="1" t="s">
        <v>68</v>
      </c>
      <c r="M1469" s="1" t="s">
        <v>68</v>
      </c>
      <c r="N1469" s="1" t="s">
        <v>68</v>
      </c>
      <c r="O1469" s="1" t="s">
        <v>68</v>
      </c>
      <c r="P1469" s="1" t="s">
        <v>68</v>
      </c>
    </row>
    <row r="1470" spans="1:16">
      <c r="A1470" s="1" t="s">
        <v>4538</v>
      </c>
      <c r="B1470" s="1" t="s">
        <v>11132</v>
      </c>
      <c r="C1470" s="1" t="str">
        <f t="shared" si="22"/>
        <v>0701660</v>
      </c>
      <c r="D1470" s="1" t="s">
        <v>4350</v>
      </c>
      <c r="E1470" s="1" t="s">
        <v>13237</v>
      </c>
      <c r="F1470" s="1" t="s">
        <v>4353</v>
      </c>
      <c r="G1470" s="1" t="s">
        <v>13238</v>
      </c>
      <c r="H1470" s="1" t="s">
        <v>13238</v>
      </c>
      <c r="I1470" s="1" t="s">
        <v>11496</v>
      </c>
      <c r="J1470" s="1" t="s">
        <v>68</v>
      </c>
      <c r="K1470" s="1" t="s">
        <v>7069</v>
      </c>
      <c r="L1470" s="1" t="s">
        <v>68</v>
      </c>
      <c r="M1470" s="1" t="s">
        <v>68</v>
      </c>
      <c r="N1470" s="1" t="s">
        <v>68</v>
      </c>
      <c r="O1470" s="1" t="s">
        <v>68</v>
      </c>
      <c r="P1470" s="1" t="s">
        <v>68</v>
      </c>
    </row>
    <row r="1471" spans="1:16">
      <c r="A1471" s="1" t="s">
        <v>68</v>
      </c>
      <c r="B1471" s="1" t="s">
        <v>4349</v>
      </c>
      <c r="C1471" s="1" t="str">
        <f t="shared" si="22"/>
        <v>松歯166</v>
      </c>
      <c r="D1471" s="1" t="s">
        <v>68</v>
      </c>
      <c r="E1471" s="1" t="s">
        <v>68</v>
      </c>
      <c r="F1471" s="1" t="s">
        <v>68</v>
      </c>
      <c r="G1471" s="1" t="s">
        <v>68</v>
      </c>
      <c r="H1471" s="1" t="s">
        <v>68</v>
      </c>
      <c r="I1471" s="1" t="s">
        <v>68</v>
      </c>
      <c r="J1471" s="1" t="s">
        <v>68</v>
      </c>
      <c r="K1471" s="1" t="s">
        <v>11497</v>
      </c>
      <c r="L1471" s="1" t="s">
        <v>68</v>
      </c>
      <c r="M1471" s="1" t="s">
        <v>68</v>
      </c>
      <c r="N1471" s="1" t="s">
        <v>68</v>
      </c>
      <c r="O1471" s="1" t="s">
        <v>68</v>
      </c>
      <c r="P1471" s="1" t="s">
        <v>68</v>
      </c>
    </row>
    <row r="1472" spans="1:16">
      <c r="A1472" s="1" t="s">
        <v>68</v>
      </c>
      <c r="B1472" s="1" t="s">
        <v>68</v>
      </c>
      <c r="C1472" s="1" t="str">
        <f t="shared" si="22"/>
        <v/>
      </c>
      <c r="D1472" s="1" t="s">
        <v>68</v>
      </c>
      <c r="E1472" s="1" t="s">
        <v>68</v>
      </c>
      <c r="F1472" s="1" t="s">
        <v>68</v>
      </c>
      <c r="G1472" s="1" t="s">
        <v>68</v>
      </c>
      <c r="H1472" s="1" t="s">
        <v>68</v>
      </c>
      <c r="I1472" s="1" t="s">
        <v>68</v>
      </c>
      <c r="J1472" s="1" t="s">
        <v>68</v>
      </c>
      <c r="K1472" s="1" t="s">
        <v>12635</v>
      </c>
      <c r="L1472" s="1" t="s">
        <v>68</v>
      </c>
      <c r="M1472" s="1" t="s">
        <v>68</v>
      </c>
      <c r="N1472" s="1" t="s">
        <v>68</v>
      </c>
      <c r="O1472" s="1" t="s">
        <v>68</v>
      </c>
      <c r="P1472" s="1" t="s">
        <v>68</v>
      </c>
    </row>
    <row r="1473" spans="1:16">
      <c r="A1473" s="1" t="s">
        <v>4546</v>
      </c>
      <c r="B1473" s="1" t="s">
        <v>11135</v>
      </c>
      <c r="C1473" s="1" t="str">
        <f t="shared" si="22"/>
        <v>0701678</v>
      </c>
      <c r="D1473" s="1" t="s">
        <v>4360</v>
      </c>
      <c r="E1473" s="1" t="s">
        <v>13239</v>
      </c>
      <c r="F1473" s="1" t="s">
        <v>4363</v>
      </c>
      <c r="G1473" s="1" t="s">
        <v>13240</v>
      </c>
      <c r="H1473" s="1" t="s">
        <v>13240</v>
      </c>
      <c r="I1473" s="1" t="s">
        <v>11496</v>
      </c>
      <c r="J1473" s="1" t="s">
        <v>68</v>
      </c>
      <c r="K1473" s="1" t="s">
        <v>6147</v>
      </c>
      <c r="L1473" s="1" t="s">
        <v>68</v>
      </c>
      <c r="M1473" s="1" t="s">
        <v>68</v>
      </c>
      <c r="N1473" s="1" t="s">
        <v>68</v>
      </c>
      <c r="O1473" s="1" t="s">
        <v>68</v>
      </c>
      <c r="P1473" s="1" t="s">
        <v>68</v>
      </c>
    </row>
    <row r="1474" spans="1:16">
      <c r="A1474" s="1" t="s">
        <v>68</v>
      </c>
      <c r="B1474" s="1" t="s">
        <v>4359</v>
      </c>
      <c r="C1474" s="1" t="str">
        <f t="shared" si="22"/>
        <v>松歯167</v>
      </c>
      <c r="D1474" s="1" t="s">
        <v>68</v>
      </c>
      <c r="E1474" s="1" t="s">
        <v>68</v>
      </c>
      <c r="F1474" s="1" t="s">
        <v>68</v>
      </c>
      <c r="G1474" s="1" t="s">
        <v>68</v>
      </c>
      <c r="H1474" s="1" t="s">
        <v>68</v>
      </c>
      <c r="I1474" s="1" t="s">
        <v>68</v>
      </c>
      <c r="J1474" s="1" t="s">
        <v>68</v>
      </c>
      <c r="K1474" s="1" t="s">
        <v>11497</v>
      </c>
      <c r="L1474" s="1" t="s">
        <v>68</v>
      </c>
      <c r="M1474" s="1" t="s">
        <v>68</v>
      </c>
      <c r="N1474" s="1" t="s">
        <v>68</v>
      </c>
      <c r="O1474" s="1" t="s">
        <v>68</v>
      </c>
      <c r="P1474" s="1" t="s">
        <v>68</v>
      </c>
    </row>
    <row r="1475" spans="1:16">
      <c r="A1475" s="1" t="s">
        <v>68</v>
      </c>
      <c r="B1475" s="1" t="s">
        <v>68</v>
      </c>
      <c r="C1475" s="1" t="str">
        <f t="shared" si="22"/>
        <v/>
      </c>
      <c r="D1475" s="1" t="s">
        <v>68</v>
      </c>
      <c r="E1475" s="1" t="s">
        <v>68</v>
      </c>
      <c r="F1475" s="1" t="s">
        <v>68</v>
      </c>
      <c r="G1475" s="1" t="s">
        <v>68</v>
      </c>
      <c r="H1475" s="1" t="s">
        <v>68</v>
      </c>
      <c r="I1475" s="1" t="s">
        <v>68</v>
      </c>
      <c r="J1475" s="1" t="s">
        <v>68</v>
      </c>
      <c r="K1475" s="1" t="s">
        <v>11596</v>
      </c>
      <c r="L1475" s="1" t="s">
        <v>68</v>
      </c>
      <c r="M1475" s="1" t="s">
        <v>68</v>
      </c>
      <c r="N1475" s="1" t="s">
        <v>68</v>
      </c>
      <c r="O1475" s="1" t="s">
        <v>68</v>
      </c>
      <c r="P1475" s="1" t="s">
        <v>68</v>
      </c>
    </row>
    <row r="1476" spans="1:16">
      <c r="A1476" s="1" t="s">
        <v>4554</v>
      </c>
      <c r="B1476" s="1" t="s">
        <v>11138</v>
      </c>
      <c r="C1476" s="1" t="str">
        <f t="shared" si="22"/>
        <v>0701694</v>
      </c>
      <c r="D1476" s="1" t="s">
        <v>4370</v>
      </c>
      <c r="E1476" s="1" t="s">
        <v>13241</v>
      </c>
      <c r="F1476" s="1" t="s">
        <v>4373</v>
      </c>
      <c r="G1476" s="1" t="s">
        <v>13242</v>
      </c>
      <c r="H1476" s="1" t="s">
        <v>13242</v>
      </c>
      <c r="I1476" s="1" t="s">
        <v>11496</v>
      </c>
      <c r="J1476" s="1" t="s">
        <v>68</v>
      </c>
      <c r="K1476" s="1" t="s">
        <v>1433</v>
      </c>
      <c r="L1476" s="1" t="s">
        <v>68</v>
      </c>
      <c r="M1476" s="1" t="s">
        <v>68</v>
      </c>
      <c r="N1476" s="1" t="s">
        <v>68</v>
      </c>
      <c r="O1476" s="1" t="s">
        <v>68</v>
      </c>
      <c r="P1476" s="1" t="s">
        <v>68</v>
      </c>
    </row>
    <row r="1477" spans="1:16">
      <c r="A1477" s="1" t="s">
        <v>68</v>
      </c>
      <c r="B1477" s="1" t="s">
        <v>4369</v>
      </c>
      <c r="C1477" s="1" t="str">
        <f t="shared" si="22"/>
        <v>松歯169</v>
      </c>
      <c r="D1477" s="1" t="s">
        <v>68</v>
      </c>
      <c r="E1477" s="1" t="s">
        <v>68</v>
      </c>
      <c r="F1477" s="1" t="s">
        <v>68</v>
      </c>
      <c r="G1477" s="1" t="s">
        <v>68</v>
      </c>
      <c r="H1477" s="1" t="s">
        <v>68</v>
      </c>
      <c r="I1477" s="1" t="s">
        <v>68</v>
      </c>
      <c r="J1477" s="1" t="s">
        <v>68</v>
      </c>
      <c r="K1477" s="1" t="s">
        <v>11497</v>
      </c>
      <c r="L1477" s="1" t="s">
        <v>68</v>
      </c>
      <c r="M1477" s="1" t="s">
        <v>68</v>
      </c>
      <c r="N1477" s="1" t="s">
        <v>68</v>
      </c>
      <c r="O1477" s="1" t="s">
        <v>68</v>
      </c>
      <c r="P1477" s="1" t="s">
        <v>68</v>
      </c>
    </row>
    <row r="1478" spans="1:16">
      <c r="A1478" s="1" t="s">
        <v>68</v>
      </c>
      <c r="B1478" s="1" t="s">
        <v>68</v>
      </c>
      <c r="C1478" s="1" t="str">
        <f t="shared" si="22"/>
        <v/>
      </c>
      <c r="D1478" s="1" t="s">
        <v>68</v>
      </c>
      <c r="E1478" s="1" t="s">
        <v>68</v>
      </c>
      <c r="F1478" s="1" t="s">
        <v>68</v>
      </c>
      <c r="G1478" s="1" t="s">
        <v>68</v>
      </c>
      <c r="H1478" s="1" t="s">
        <v>68</v>
      </c>
      <c r="I1478" s="1" t="s">
        <v>68</v>
      </c>
      <c r="J1478" s="1" t="s">
        <v>68</v>
      </c>
      <c r="K1478" s="1" t="s">
        <v>12270</v>
      </c>
      <c r="L1478" s="1" t="s">
        <v>68</v>
      </c>
      <c r="M1478" s="1" t="s">
        <v>68</v>
      </c>
      <c r="N1478" s="1" t="s">
        <v>68</v>
      </c>
      <c r="O1478" s="1" t="s">
        <v>68</v>
      </c>
      <c r="P1478" s="1" t="s">
        <v>68</v>
      </c>
    </row>
    <row r="1479" spans="1:16">
      <c r="A1479" s="1" t="s">
        <v>4564</v>
      </c>
      <c r="B1479" s="1" t="s">
        <v>11141</v>
      </c>
      <c r="C1479" s="1" t="str">
        <f t="shared" si="22"/>
        <v>0701702</v>
      </c>
      <c r="D1479" s="1" t="s">
        <v>4380</v>
      </c>
      <c r="E1479" s="1" t="s">
        <v>13243</v>
      </c>
      <c r="F1479" s="1" t="s">
        <v>4382</v>
      </c>
      <c r="G1479" s="1" t="s">
        <v>13244</v>
      </c>
      <c r="H1479" s="1" t="s">
        <v>13244</v>
      </c>
      <c r="I1479" s="1" t="s">
        <v>11496</v>
      </c>
      <c r="J1479" s="1" t="s">
        <v>68</v>
      </c>
      <c r="K1479" s="1" t="s">
        <v>2636</v>
      </c>
      <c r="L1479" s="1" t="s">
        <v>68</v>
      </c>
      <c r="M1479" s="1" t="s">
        <v>68</v>
      </c>
      <c r="N1479" s="1" t="s">
        <v>68</v>
      </c>
      <c r="O1479" s="1" t="s">
        <v>68</v>
      </c>
      <c r="P1479" s="1" t="s">
        <v>68</v>
      </c>
    </row>
    <row r="1480" spans="1:16">
      <c r="A1480" s="1" t="s">
        <v>68</v>
      </c>
      <c r="B1480" s="1" t="s">
        <v>4379</v>
      </c>
      <c r="C1480" s="1" t="str">
        <f t="shared" si="22"/>
        <v>松歯170</v>
      </c>
      <c r="D1480" s="1" t="s">
        <v>68</v>
      </c>
      <c r="E1480" s="1" t="s">
        <v>68</v>
      </c>
      <c r="F1480" s="1" t="s">
        <v>68</v>
      </c>
      <c r="G1480" s="1" t="s">
        <v>68</v>
      </c>
      <c r="H1480" s="1" t="s">
        <v>68</v>
      </c>
      <c r="I1480" s="1" t="s">
        <v>68</v>
      </c>
      <c r="J1480" s="1" t="s">
        <v>68</v>
      </c>
      <c r="K1480" s="1" t="s">
        <v>11497</v>
      </c>
      <c r="L1480" s="1" t="s">
        <v>68</v>
      </c>
      <c r="M1480" s="1" t="s">
        <v>68</v>
      </c>
      <c r="N1480" s="1" t="s">
        <v>68</v>
      </c>
      <c r="O1480" s="1" t="s">
        <v>68</v>
      </c>
      <c r="P1480" s="1" t="s">
        <v>68</v>
      </c>
    </row>
    <row r="1481" spans="1:16">
      <c r="A1481" s="1" t="s">
        <v>68</v>
      </c>
      <c r="B1481" s="1" t="s">
        <v>68</v>
      </c>
      <c r="C1481" s="1" t="str">
        <f t="shared" si="22"/>
        <v/>
      </c>
      <c r="D1481" s="1" t="s">
        <v>68</v>
      </c>
      <c r="E1481" s="1" t="s">
        <v>68</v>
      </c>
      <c r="F1481" s="1" t="s">
        <v>68</v>
      </c>
      <c r="G1481" s="1" t="s">
        <v>68</v>
      </c>
      <c r="H1481" s="1" t="s">
        <v>68</v>
      </c>
      <c r="I1481" s="1" t="s">
        <v>68</v>
      </c>
      <c r="J1481" s="1" t="s">
        <v>68</v>
      </c>
      <c r="K1481" s="1" t="s">
        <v>12065</v>
      </c>
      <c r="L1481" s="1" t="s">
        <v>68</v>
      </c>
      <c r="M1481" s="1" t="s">
        <v>68</v>
      </c>
      <c r="N1481" s="1" t="s">
        <v>68</v>
      </c>
      <c r="O1481" s="1" t="s">
        <v>68</v>
      </c>
      <c r="P1481" s="1" t="s">
        <v>68</v>
      </c>
    </row>
    <row r="1482" spans="1:16">
      <c r="A1482" s="1" t="s">
        <v>4572</v>
      </c>
      <c r="B1482" s="1" t="s">
        <v>11144</v>
      </c>
      <c r="C1482" s="1" t="str">
        <f t="shared" ref="C1482:C1545" si="23">SUBSTITUTE(B1482,"-","")</f>
        <v>0701710</v>
      </c>
      <c r="D1482" s="1" t="s">
        <v>4389</v>
      </c>
      <c r="E1482" s="1" t="s">
        <v>13245</v>
      </c>
      <c r="F1482" s="1" t="s">
        <v>4392</v>
      </c>
      <c r="G1482" s="1" t="s">
        <v>13246</v>
      </c>
      <c r="H1482" s="1" t="s">
        <v>13246</v>
      </c>
      <c r="I1482" s="1" t="s">
        <v>11496</v>
      </c>
      <c r="J1482" s="1" t="s">
        <v>68</v>
      </c>
      <c r="K1482" s="1" t="s">
        <v>443</v>
      </c>
      <c r="L1482" s="1" t="s">
        <v>68</v>
      </c>
      <c r="M1482" s="1" t="s">
        <v>68</v>
      </c>
      <c r="N1482" s="1" t="s">
        <v>68</v>
      </c>
      <c r="O1482" s="1" t="s">
        <v>68</v>
      </c>
      <c r="P1482" s="1" t="s">
        <v>68</v>
      </c>
    </row>
    <row r="1483" spans="1:16">
      <c r="A1483" s="1" t="s">
        <v>68</v>
      </c>
      <c r="B1483" s="1" t="s">
        <v>4388</v>
      </c>
      <c r="C1483" s="1" t="str">
        <f t="shared" si="23"/>
        <v>松歯171</v>
      </c>
      <c r="D1483" s="1" t="s">
        <v>68</v>
      </c>
      <c r="E1483" s="1" t="s">
        <v>68</v>
      </c>
      <c r="F1483" s="1" t="s">
        <v>68</v>
      </c>
      <c r="G1483" s="1" t="s">
        <v>68</v>
      </c>
      <c r="H1483" s="1" t="s">
        <v>68</v>
      </c>
      <c r="I1483" s="1" t="s">
        <v>68</v>
      </c>
      <c r="J1483" s="1" t="s">
        <v>68</v>
      </c>
      <c r="K1483" s="1" t="s">
        <v>11497</v>
      </c>
      <c r="L1483" s="1" t="s">
        <v>68</v>
      </c>
      <c r="M1483" s="1" t="s">
        <v>68</v>
      </c>
      <c r="N1483" s="1" t="s">
        <v>68</v>
      </c>
      <c r="O1483" s="1" t="s">
        <v>68</v>
      </c>
      <c r="P1483" s="1" t="s">
        <v>68</v>
      </c>
    </row>
    <row r="1484" spans="1:16">
      <c r="A1484" s="1" t="s">
        <v>68</v>
      </c>
      <c r="B1484" s="1" t="s">
        <v>68</v>
      </c>
      <c r="C1484" s="1" t="str">
        <f t="shared" si="23"/>
        <v/>
      </c>
      <c r="D1484" s="1" t="s">
        <v>68</v>
      </c>
      <c r="E1484" s="1" t="s">
        <v>68</v>
      </c>
      <c r="F1484" s="1" t="s">
        <v>68</v>
      </c>
      <c r="G1484" s="1" t="s">
        <v>68</v>
      </c>
      <c r="H1484" s="1" t="s">
        <v>68</v>
      </c>
      <c r="I1484" s="1" t="s">
        <v>68</v>
      </c>
      <c r="J1484" s="1" t="s">
        <v>68</v>
      </c>
      <c r="K1484" s="1" t="s">
        <v>11649</v>
      </c>
      <c r="L1484" s="1" t="s">
        <v>68</v>
      </c>
      <c r="M1484" s="1" t="s">
        <v>68</v>
      </c>
      <c r="N1484" s="1" t="s">
        <v>68</v>
      </c>
      <c r="O1484" s="1" t="s">
        <v>68</v>
      </c>
      <c r="P1484" s="1" t="s">
        <v>68</v>
      </c>
    </row>
    <row r="1485" spans="1:16">
      <c r="A1485" s="1" t="s">
        <v>4581</v>
      </c>
      <c r="B1485" s="1" t="s">
        <v>11147</v>
      </c>
      <c r="C1485" s="1" t="str">
        <f t="shared" si="23"/>
        <v>0701728</v>
      </c>
      <c r="D1485" s="1" t="s">
        <v>4399</v>
      </c>
      <c r="E1485" s="1" t="s">
        <v>13247</v>
      </c>
      <c r="F1485" s="1" t="s">
        <v>4402</v>
      </c>
      <c r="G1485" s="1" t="s">
        <v>13248</v>
      </c>
      <c r="H1485" s="1" t="s">
        <v>13248</v>
      </c>
      <c r="I1485" s="1" t="s">
        <v>11496</v>
      </c>
      <c r="J1485" s="1" t="s">
        <v>68</v>
      </c>
      <c r="K1485" s="1" t="s">
        <v>13249</v>
      </c>
      <c r="L1485" s="1" t="s">
        <v>68</v>
      </c>
      <c r="M1485" s="1" t="s">
        <v>68</v>
      </c>
      <c r="N1485" s="1" t="s">
        <v>68</v>
      </c>
      <c r="O1485" s="1" t="s">
        <v>68</v>
      </c>
      <c r="P1485" s="1" t="s">
        <v>68</v>
      </c>
    </row>
    <row r="1486" spans="1:16">
      <c r="A1486" s="1" t="s">
        <v>68</v>
      </c>
      <c r="B1486" s="1" t="s">
        <v>4398</v>
      </c>
      <c r="C1486" s="1" t="str">
        <f t="shared" si="23"/>
        <v>松歯172</v>
      </c>
      <c r="D1486" s="1" t="s">
        <v>68</v>
      </c>
      <c r="E1486" s="1" t="s">
        <v>68</v>
      </c>
      <c r="F1486" s="1" t="s">
        <v>68</v>
      </c>
      <c r="G1486" s="1" t="s">
        <v>68</v>
      </c>
      <c r="H1486" s="1" t="s">
        <v>68</v>
      </c>
      <c r="I1486" s="1" t="s">
        <v>68</v>
      </c>
      <c r="J1486" s="1" t="s">
        <v>68</v>
      </c>
      <c r="K1486" s="1" t="s">
        <v>11497</v>
      </c>
      <c r="L1486" s="1" t="s">
        <v>68</v>
      </c>
      <c r="M1486" s="1" t="s">
        <v>68</v>
      </c>
      <c r="N1486" s="1" t="s">
        <v>68</v>
      </c>
      <c r="O1486" s="1" t="s">
        <v>68</v>
      </c>
      <c r="P1486" s="1" t="s">
        <v>68</v>
      </c>
    </row>
    <row r="1487" spans="1:16">
      <c r="A1487" s="1" t="s">
        <v>68</v>
      </c>
      <c r="B1487" s="1" t="s">
        <v>68</v>
      </c>
      <c r="C1487" s="1" t="str">
        <f t="shared" si="23"/>
        <v/>
      </c>
      <c r="D1487" s="1" t="s">
        <v>68</v>
      </c>
      <c r="E1487" s="1" t="s">
        <v>68</v>
      </c>
      <c r="F1487" s="1" t="s">
        <v>68</v>
      </c>
      <c r="G1487" s="1" t="s">
        <v>68</v>
      </c>
      <c r="H1487" s="1" t="s">
        <v>68</v>
      </c>
      <c r="I1487" s="1" t="s">
        <v>68</v>
      </c>
      <c r="J1487" s="1" t="s">
        <v>68</v>
      </c>
      <c r="K1487" s="1" t="s">
        <v>13250</v>
      </c>
      <c r="L1487" s="1" t="s">
        <v>68</v>
      </c>
      <c r="M1487" s="1" t="s">
        <v>68</v>
      </c>
      <c r="N1487" s="1" t="s">
        <v>68</v>
      </c>
      <c r="O1487" s="1" t="s">
        <v>68</v>
      </c>
      <c r="P1487" s="1" t="s">
        <v>68</v>
      </c>
    </row>
    <row r="1488" spans="1:16">
      <c r="A1488" s="1" t="s">
        <v>4590</v>
      </c>
      <c r="B1488" s="1" t="s">
        <v>13251</v>
      </c>
      <c r="C1488" s="1" t="str">
        <f t="shared" si="23"/>
        <v>0701736</v>
      </c>
      <c r="D1488" s="1" t="s">
        <v>4409</v>
      </c>
      <c r="E1488" s="1" t="s">
        <v>13252</v>
      </c>
      <c r="F1488" s="1" t="s">
        <v>4411</v>
      </c>
      <c r="G1488" s="1" t="s">
        <v>13253</v>
      </c>
      <c r="H1488" s="1" t="s">
        <v>13254</v>
      </c>
      <c r="I1488" s="1" t="s">
        <v>11496</v>
      </c>
      <c r="J1488" s="1" t="s">
        <v>68</v>
      </c>
      <c r="K1488" s="1" t="s">
        <v>13255</v>
      </c>
      <c r="L1488" s="1" t="s">
        <v>68</v>
      </c>
      <c r="M1488" s="1" t="s">
        <v>68</v>
      </c>
      <c r="N1488" s="1" t="s">
        <v>68</v>
      </c>
      <c r="O1488" s="1" t="s">
        <v>68</v>
      </c>
      <c r="P1488" s="1" t="s">
        <v>68</v>
      </c>
    </row>
    <row r="1489" spans="1:16">
      <c r="A1489" s="1" t="s">
        <v>68</v>
      </c>
      <c r="B1489" s="1" t="s">
        <v>4408</v>
      </c>
      <c r="C1489" s="1" t="str">
        <f t="shared" si="23"/>
        <v>松歯173</v>
      </c>
      <c r="D1489" s="1" t="s">
        <v>68</v>
      </c>
      <c r="E1489" s="1" t="s">
        <v>68</v>
      </c>
      <c r="F1489" s="1" t="s">
        <v>68</v>
      </c>
      <c r="G1489" s="1" t="s">
        <v>68</v>
      </c>
      <c r="H1489" s="1" t="s">
        <v>68</v>
      </c>
      <c r="I1489" s="1" t="s">
        <v>68</v>
      </c>
      <c r="J1489" s="1" t="s">
        <v>68</v>
      </c>
      <c r="K1489" s="1" t="s">
        <v>11497</v>
      </c>
      <c r="L1489" s="1" t="s">
        <v>68</v>
      </c>
      <c r="M1489" s="1" t="s">
        <v>68</v>
      </c>
      <c r="N1489" s="1" t="s">
        <v>68</v>
      </c>
      <c r="O1489" s="1" t="s">
        <v>68</v>
      </c>
      <c r="P1489" s="1" t="s">
        <v>68</v>
      </c>
    </row>
    <row r="1490" spans="1:16">
      <c r="A1490" s="1" t="s">
        <v>68</v>
      </c>
      <c r="B1490" s="1" t="s">
        <v>68</v>
      </c>
      <c r="C1490" s="1" t="str">
        <f t="shared" si="23"/>
        <v/>
      </c>
      <c r="D1490" s="1" t="s">
        <v>68</v>
      </c>
      <c r="E1490" s="1" t="s">
        <v>68</v>
      </c>
      <c r="F1490" s="1" t="s">
        <v>68</v>
      </c>
      <c r="G1490" s="1" t="s">
        <v>68</v>
      </c>
      <c r="H1490" s="1" t="s">
        <v>68</v>
      </c>
      <c r="I1490" s="1" t="s">
        <v>68</v>
      </c>
      <c r="J1490" s="1" t="s">
        <v>68</v>
      </c>
      <c r="K1490" s="1" t="s">
        <v>13256</v>
      </c>
      <c r="L1490" s="1" t="s">
        <v>68</v>
      </c>
      <c r="M1490" s="1" t="s">
        <v>68</v>
      </c>
      <c r="N1490" s="1" t="s">
        <v>68</v>
      </c>
      <c r="O1490" s="1" t="s">
        <v>68</v>
      </c>
      <c r="P1490" s="1" t="s">
        <v>68</v>
      </c>
    </row>
    <row r="1491" spans="1:16">
      <c r="A1491" s="1" t="s">
        <v>4599</v>
      </c>
      <c r="B1491" s="1" t="s">
        <v>13257</v>
      </c>
      <c r="C1491" s="1" t="str">
        <f t="shared" si="23"/>
        <v>0701751</v>
      </c>
      <c r="D1491" s="1" t="s">
        <v>4417</v>
      </c>
      <c r="E1491" s="1" t="s">
        <v>13258</v>
      </c>
      <c r="F1491" s="1" t="s">
        <v>4419</v>
      </c>
      <c r="G1491" s="1" t="s">
        <v>13259</v>
      </c>
      <c r="H1491" s="1" t="s">
        <v>13259</v>
      </c>
      <c r="I1491" s="1" t="s">
        <v>11496</v>
      </c>
      <c r="J1491" s="1" t="s">
        <v>68</v>
      </c>
      <c r="K1491" s="1" t="s">
        <v>683</v>
      </c>
      <c r="L1491" s="1" t="s">
        <v>68</v>
      </c>
      <c r="M1491" s="1" t="s">
        <v>68</v>
      </c>
      <c r="N1491" s="1" t="s">
        <v>68</v>
      </c>
      <c r="O1491" s="1" t="s">
        <v>68</v>
      </c>
      <c r="P1491" s="1" t="s">
        <v>68</v>
      </c>
    </row>
    <row r="1492" spans="1:16">
      <c r="A1492" s="1" t="s">
        <v>68</v>
      </c>
      <c r="B1492" s="1" t="s">
        <v>4416</v>
      </c>
      <c r="C1492" s="1" t="str">
        <f t="shared" si="23"/>
        <v>松歯175</v>
      </c>
      <c r="D1492" s="1" t="s">
        <v>68</v>
      </c>
      <c r="E1492" s="1" t="s">
        <v>68</v>
      </c>
      <c r="F1492" s="1" t="s">
        <v>68</v>
      </c>
      <c r="G1492" s="1" t="s">
        <v>68</v>
      </c>
      <c r="H1492" s="1" t="s">
        <v>68</v>
      </c>
      <c r="I1492" s="1" t="s">
        <v>68</v>
      </c>
      <c r="J1492" s="1" t="s">
        <v>68</v>
      </c>
      <c r="K1492" s="1" t="s">
        <v>11497</v>
      </c>
      <c r="L1492" s="1" t="s">
        <v>68</v>
      </c>
      <c r="M1492" s="1" t="s">
        <v>68</v>
      </c>
      <c r="N1492" s="1" t="s">
        <v>68</v>
      </c>
      <c r="O1492" s="1" t="s">
        <v>68</v>
      </c>
      <c r="P1492" s="1" t="s">
        <v>68</v>
      </c>
    </row>
    <row r="1493" spans="1:16">
      <c r="A1493" s="1" t="s">
        <v>68</v>
      </c>
      <c r="B1493" s="1" t="s">
        <v>68</v>
      </c>
      <c r="C1493" s="1" t="str">
        <f t="shared" si="23"/>
        <v/>
      </c>
      <c r="D1493" s="1" t="s">
        <v>68</v>
      </c>
      <c r="E1493" s="1" t="s">
        <v>68</v>
      </c>
      <c r="F1493" s="1" t="s">
        <v>68</v>
      </c>
      <c r="G1493" s="1" t="s">
        <v>68</v>
      </c>
      <c r="H1493" s="1" t="s">
        <v>68</v>
      </c>
      <c r="I1493" s="1" t="s">
        <v>68</v>
      </c>
      <c r="J1493" s="1" t="s">
        <v>68</v>
      </c>
      <c r="K1493" s="1" t="s">
        <v>11612</v>
      </c>
      <c r="L1493" s="1" t="s">
        <v>68</v>
      </c>
      <c r="M1493" s="1" t="s">
        <v>68</v>
      </c>
      <c r="N1493" s="1" t="s">
        <v>68</v>
      </c>
      <c r="O1493" s="1" t="s">
        <v>68</v>
      </c>
      <c r="P1493" s="1" t="s">
        <v>68</v>
      </c>
    </row>
    <row r="1494" spans="1:16">
      <c r="A1494" s="1" t="s">
        <v>4608</v>
      </c>
      <c r="B1494" s="1" t="s">
        <v>13260</v>
      </c>
      <c r="C1494" s="1" t="str">
        <f t="shared" si="23"/>
        <v>0701769</v>
      </c>
      <c r="D1494" s="1" t="s">
        <v>4425</v>
      </c>
      <c r="E1494" s="1" t="s">
        <v>13261</v>
      </c>
      <c r="F1494" s="1" t="s">
        <v>4428</v>
      </c>
      <c r="G1494" s="1" t="s">
        <v>13262</v>
      </c>
      <c r="H1494" s="1" t="s">
        <v>13262</v>
      </c>
      <c r="I1494" s="1" t="s">
        <v>11496</v>
      </c>
      <c r="J1494" s="1" t="s">
        <v>68</v>
      </c>
      <c r="K1494" s="1" t="s">
        <v>4432</v>
      </c>
      <c r="L1494" s="1" t="s">
        <v>68</v>
      </c>
      <c r="M1494" s="1" t="s">
        <v>68</v>
      </c>
      <c r="N1494" s="1" t="s">
        <v>68</v>
      </c>
      <c r="O1494" s="1" t="s">
        <v>68</v>
      </c>
      <c r="P1494" s="1" t="s">
        <v>68</v>
      </c>
    </row>
    <row r="1495" spans="1:16">
      <c r="A1495" s="1" t="s">
        <v>68</v>
      </c>
      <c r="B1495" s="1" t="s">
        <v>4424</v>
      </c>
      <c r="C1495" s="1" t="str">
        <f t="shared" si="23"/>
        <v>松歯176</v>
      </c>
      <c r="D1495" s="1" t="s">
        <v>68</v>
      </c>
      <c r="E1495" s="1" t="s">
        <v>68</v>
      </c>
      <c r="F1495" s="1" t="s">
        <v>68</v>
      </c>
      <c r="G1495" s="1" t="s">
        <v>68</v>
      </c>
      <c r="H1495" s="1" t="s">
        <v>68</v>
      </c>
      <c r="I1495" s="1" t="s">
        <v>68</v>
      </c>
      <c r="J1495" s="1" t="s">
        <v>68</v>
      </c>
      <c r="K1495" s="1" t="s">
        <v>11497</v>
      </c>
      <c r="L1495" s="1" t="s">
        <v>68</v>
      </c>
      <c r="M1495" s="1" t="s">
        <v>68</v>
      </c>
      <c r="N1495" s="1" t="s">
        <v>68</v>
      </c>
      <c r="O1495" s="1" t="s">
        <v>68</v>
      </c>
      <c r="P1495" s="1" t="s">
        <v>68</v>
      </c>
    </row>
    <row r="1496" spans="1:16">
      <c r="A1496" s="1" t="s">
        <v>68</v>
      </c>
      <c r="B1496" s="1" t="s">
        <v>68</v>
      </c>
      <c r="C1496" s="1" t="str">
        <f t="shared" si="23"/>
        <v/>
      </c>
      <c r="D1496" s="1" t="s">
        <v>68</v>
      </c>
      <c r="E1496" s="1" t="s">
        <v>68</v>
      </c>
      <c r="F1496" s="1" t="s">
        <v>68</v>
      </c>
      <c r="G1496" s="1" t="s">
        <v>68</v>
      </c>
      <c r="H1496" s="1" t="s">
        <v>68</v>
      </c>
      <c r="I1496" s="1" t="s">
        <v>68</v>
      </c>
      <c r="J1496" s="1" t="s">
        <v>68</v>
      </c>
      <c r="K1496" s="1" t="s">
        <v>13263</v>
      </c>
      <c r="L1496" s="1" t="s">
        <v>68</v>
      </c>
      <c r="M1496" s="1" t="s">
        <v>68</v>
      </c>
      <c r="N1496" s="1" t="s">
        <v>68</v>
      </c>
      <c r="O1496" s="1" t="s">
        <v>68</v>
      </c>
      <c r="P1496" s="1" t="s">
        <v>68</v>
      </c>
    </row>
    <row r="1497" spans="1:16">
      <c r="A1497" s="1" t="s">
        <v>4617</v>
      </c>
      <c r="B1497" s="1" t="s">
        <v>11149</v>
      </c>
      <c r="C1497" s="1" t="str">
        <f t="shared" si="23"/>
        <v>0701785</v>
      </c>
      <c r="D1497" s="1" t="s">
        <v>4436</v>
      </c>
      <c r="E1497" s="1" t="s">
        <v>13264</v>
      </c>
      <c r="F1497" s="1" t="s">
        <v>4438</v>
      </c>
      <c r="G1497" s="1" t="s">
        <v>13265</v>
      </c>
      <c r="H1497" s="1" t="s">
        <v>13265</v>
      </c>
      <c r="I1497" s="1" t="s">
        <v>11496</v>
      </c>
      <c r="J1497" s="1" t="s">
        <v>68</v>
      </c>
      <c r="K1497" s="1" t="s">
        <v>1544</v>
      </c>
      <c r="L1497" s="1" t="s">
        <v>68</v>
      </c>
      <c r="M1497" s="1" t="s">
        <v>68</v>
      </c>
      <c r="N1497" s="1" t="s">
        <v>68</v>
      </c>
      <c r="O1497" s="1" t="s">
        <v>68</v>
      </c>
      <c r="P1497" s="1" t="s">
        <v>68</v>
      </c>
    </row>
    <row r="1498" spans="1:16">
      <c r="A1498" s="1" t="s">
        <v>68</v>
      </c>
      <c r="B1498" s="1" t="s">
        <v>4435</v>
      </c>
      <c r="C1498" s="1" t="str">
        <f t="shared" si="23"/>
        <v>松歯178</v>
      </c>
      <c r="D1498" s="1" t="s">
        <v>68</v>
      </c>
      <c r="E1498" s="1" t="s">
        <v>68</v>
      </c>
      <c r="F1498" s="1" t="s">
        <v>68</v>
      </c>
      <c r="G1498" s="1" t="s">
        <v>68</v>
      </c>
      <c r="H1498" s="1" t="s">
        <v>68</v>
      </c>
      <c r="I1498" s="1" t="s">
        <v>68</v>
      </c>
      <c r="J1498" s="1" t="s">
        <v>68</v>
      </c>
      <c r="K1498" s="1" t="s">
        <v>11497</v>
      </c>
      <c r="L1498" s="1" t="s">
        <v>68</v>
      </c>
      <c r="M1498" s="1" t="s">
        <v>68</v>
      </c>
      <c r="N1498" s="1" t="s">
        <v>68</v>
      </c>
      <c r="O1498" s="1" t="s">
        <v>68</v>
      </c>
      <c r="P1498" s="1" t="s">
        <v>68</v>
      </c>
    </row>
    <row r="1499" spans="1:16">
      <c r="A1499" s="1" t="s">
        <v>68</v>
      </c>
      <c r="B1499" s="1" t="s">
        <v>68</v>
      </c>
      <c r="C1499" s="1" t="str">
        <f t="shared" si="23"/>
        <v/>
      </c>
      <c r="D1499" s="1" t="s">
        <v>68</v>
      </c>
      <c r="E1499" s="1" t="s">
        <v>68</v>
      </c>
      <c r="F1499" s="1" t="s">
        <v>68</v>
      </c>
      <c r="G1499" s="1" t="s">
        <v>68</v>
      </c>
      <c r="H1499" s="1" t="s">
        <v>68</v>
      </c>
      <c r="I1499" s="1" t="s">
        <v>68</v>
      </c>
      <c r="J1499" s="1" t="s">
        <v>68</v>
      </c>
      <c r="K1499" s="1" t="s">
        <v>11605</v>
      </c>
      <c r="L1499" s="1" t="s">
        <v>68</v>
      </c>
      <c r="M1499" s="1" t="s">
        <v>68</v>
      </c>
      <c r="N1499" s="1" t="s">
        <v>68</v>
      </c>
      <c r="O1499" s="1" t="s">
        <v>68</v>
      </c>
      <c r="P1499" s="1" t="s">
        <v>68</v>
      </c>
    </row>
    <row r="1500" spans="1:16">
      <c r="A1500" s="1" t="s">
        <v>4626</v>
      </c>
      <c r="B1500" s="1" t="s">
        <v>13266</v>
      </c>
      <c r="C1500" s="1" t="str">
        <f t="shared" si="23"/>
        <v>0701793</v>
      </c>
      <c r="D1500" s="1" t="s">
        <v>4444</v>
      </c>
      <c r="E1500" s="1" t="s">
        <v>13267</v>
      </c>
      <c r="F1500" s="1" t="s">
        <v>4446</v>
      </c>
      <c r="G1500" s="1" t="s">
        <v>13268</v>
      </c>
      <c r="H1500" s="1" t="s">
        <v>13268</v>
      </c>
      <c r="I1500" s="1" t="s">
        <v>11496</v>
      </c>
      <c r="J1500" s="1" t="s">
        <v>68</v>
      </c>
      <c r="K1500" s="1" t="s">
        <v>1554</v>
      </c>
      <c r="L1500" s="1" t="s">
        <v>68</v>
      </c>
      <c r="M1500" s="1" t="s">
        <v>68</v>
      </c>
      <c r="N1500" s="1" t="s">
        <v>68</v>
      </c>
      <c r="O1500" s="1" t="s">
        <v>68</v>
      </c>
      <c r="P1500" s="1" t="s">
        <v>68</v>
      </c>
    </row>
    <row r="1501" spans="1:16">
      <c r="A1501" s="1" t="s">
        <v>68</v>
      </c>
      <c r="B1501" s="1" t="s">
        <v>4443</v>
      </c>
      <c r="C1501" s="1" t="str">
        <f t="shared" si="23"/>
        <v>松歯179</v>
      </c>
      <c r="D1501" s="1" t="s">
        <v>68</v>
      </c>
      <c r="E1501" s="1" t="s">
        <v>68</v>
      </c>
      <c r="F1501" s="1" t="s">
        <v>68</v>
      </c>
      <c r="G1501" s="1" t="s">
        <v>68</v>
      </c>
      <c r="H1501" s="1" t="s">
        <v>68</v>
      </c>
      <c r="I1501" s="1" t="s">
        <v>68</v>
      </c>
      <c r="J1501" s="1" t="s">
        <v>68</v>
      </c>
      <c r="K1501" s="1" t="s">
        <v>11497</v>
      </c>
      <c r="L1501" s="1" t="s">
        <v>68</v>
      </c>
      <c r="M1501" s="1" t="s">
        <v>68</v>
      </c>
      <c r="N1501" s="1" t="s">
        <v>68</v>
      </c>
      <c r="O1501" s="1" t="s">
        <v>68</v>
      </c>
      <c r="P1501" s="1" t="s">
        <v>68</v>
      </c>
    </row>
    <row r="1502" spans="1:16">
      <c r="A1502" s="1" t="s">
        <v>68</v>
      </c>
      <c r="B1502" s="1" t="s">
        <v>68</v>
      </c>
      <c r="C1502" s="1" t="str">
        <f t="shared" si="23"/>
        <v/>
      </c>
      <c r="D1502" s="1" t="s">
        <v>68</v>
      </c>
      <c r="E1502" s="1" t="s">
        <v>68</v>
      </c>
      <c r="F1502" s="1" t="s">
        <v>68</v>
      </c>
      <c r="G1502" s="1" t="s">
        <v>68</v>
      </c>
      <c r="H1502" s="1" t="s">
        <v>68</v>
      </c>
      <c r="I1502" s="1" t="s">
        <v>68</v>
      </c>
      <c r="J1502" s="1" t="s">
        <v>68</v>
      </c>
      <c r="K1502" s="1" t="s">
        <v>12090</v>
      </c>
      <c r="L1502" s="1" t="s">
        <v>68</v>
      </c>
      <c r="M1502" s="1" t="s">
        <v>68</v>
      </c>
      <c r="N1502" s="1" t="s">
        <v>68</v>
      </c>
      <c r="O1502" s="1" t="s">
        <v>68</v>
      </c>
      <c r="P1502" s="1" t="s">
        <v>68</v>
      </c>
    </row>
    <row r="1503" spans="1:16">
      <c r="A1503" s="1" t="s">
        <v>4635</v>
      </c>
      <c r="B1503" s="1" t="s">
        <v>13269</v>
      </c>
      <c r="C1503" s="1" t="str">
        <f t="shared" si="23"/>
        <v>0701801</v>
      </c>
      <c r="D1503" s="1" t="s">
        <v>4453</v>
      </c>
      <c r="E1503" s="1" t="s">
        <v>13270</v>
      </c>
      <c r="F1503" s="1" t="s">
        <v>4455</v>
      </c>
      <c r="G1503" s="1" t="s">
        <v>13271</v>
      </c>
      <c r="H1503" s="1" t="s">
        <v>13271</v>
      </c>
      <c r="I1503" s="1" t="s">
        <v>11496</v>
      </c>
      <c r="J1503" s="1" t="s">
        <v>68</v>
      </c>
      <c r="K1503" s="1" t="s">
        <v>1554</v>
      </c>
      <c r="L1503" s="1" t="s">
        <v>68</v>
      </c>
      <c r="M1503" s="1" t="s">
        <v>68</v>
      </c>
      <c r="N1503" s="1" t="s">
        <v>68</v>
      </c>
      <c r="O1503" s="1" t="s">
        <v>68</v>
      </c>
      <c r="P1503" s="1" t="s">
        <v>68</v>
      </c>
    </row>
    <row r="1504" spans="1:16">
      <c r="A1504" s="1" t="s">
        <v>68</v>
      </c>
      <c r="B1504" s="1" t="s">
        <v>4452</v>
      </c>
      <c r="C1504" s="1" t="str">
        <f t="shared" si="23"/>
        <v>松歯180</v>
      </c>
      <c r="D1504" s="1" t="s">
        <v>68</v>
      </c>
      <c r="E1504" s="1" t="s">
        <v>68</v>
      </c>
      <c r="F1504" s="1" t="s">
        <v>68</v>
      </c>
      <c r="G1504" s="1" t="s">
        <v>68</v>
      </c>
      <c r="H1504" s="1" t="s">
        <v>68</v>
      </c>
      <c r="I1504" s="1" t="s">
        <v>68</v>
      </c>
      <c r="J1504" s="1" t="s">
        <v>68</v>
      </c>
      <c r="K1504" s="1" t="s">
        <v>11497</v>
      </c>
      <c r="L1504" s="1" t="s">
        <v>68</v>
      </c>
      <c r="M1504" s="1" t="s">
        <v>68</v>
      </c>
      <c r="N1504" s="1" t="s">
        <v>68</v>
      </c>
      <c r="O1504" s="1" t="s">
        <v>68</v>
      </c>
      <c r="P1504" s="1" t="s">
        <v>68</v>
      </c>
    </row>
    <row r="1505" spans="1:16">
      <c r="A1505" s="1" t="s">
        <v>68</v>
      </c>
      <c r="B1505" s="1" t="s">
        <v>68</v>
      </c>
      <c r="C1505" s="1" t="str">
        <f t="shared" si="23"/>
        <v/>
      </c>
      <c r="D1505" s="1" t="s">
        <v>68</v>
      </c>
      <c r="E1505" s="1" t="s">
        <v>68</v>
      </c>
      <c r="F1505" s="1" t="s">
        <v>68</v>
      </c>
      <c r="G1505" s="1" t="s">
        <v>68</v>
      </c>
      <c r="H1505" s="1" t="s">
        <v>68</v>
      </c>
      <c r="I1505" s="1" t="s">
        <v>68</v>
      </c>
      <c r="J1505" s="1" t="s">
        <v>68</v>
      </c>
      <c r="K1505" s="1" t="s">
        <v>12090</v>
      </c>
      <c r="L1505" s="1" t="s">
        <v>68</v>
      </c>
      <c r="M1505" s="1" t="s">
        <v>68</v>
      </c>
      <c r="N1505" s="1" t="s">
        <v>68</v>
      </c>
      <c r="O1505" s="1" t="s">
        <v>68</v>
      </c>
      <c r="P1505" s="1" t="s">
        <v>68</v>
      </c>
    </row>
    <row r="1506" spans="1:16">
      <c r="A1506" s="1" t="s">
        <v>4644</v>
      </c>
      <c r="B1506" s="1" t="s">
        <v>13272</v>
      </c>
      <c r="C1506" s="1" t="str">
        <f t="shared" si="23"/>
        <v>0701819</v>
      </c>
      <c r="D1506" s="1" t="s">
        <v>4462</v>
      </c>
      <c r="E1506" s="1" t="s">
        <v>13273</v>
      </c>
      <c r="F1506" s="1" t="s">
        <v>4465</v>
      </c>
      <c r="G1506" s="1" t="s">
        <v>13274</v>
      </c>
      <c r="H1506" s="1" t="s">
        <v>13274</v>
      </c>
      <c r="I1506" s="1" t="s">
        <v>11496</v>
      </c>
      <c r="J1506" s="1" t="s">
        <v>68</v>
      </c>
      <c r="K1506" s="1" t="s">
        <v>683</v>
      </c>
      <c r="L1506" s="1" t="s">
        <v>68</v>
      </c>
      <c r="M1506" s="1" t="s">
        <v>68</v>
      </c>
      <c r="N1506" s="1" t="s">
        <v>68</v>
      </c>
      <c r="O1506" s="1" t="s">
        <v>68</v>
      </c>
      <c r="P1506" s="1" t="s">
        <v>68</v>
      </c>
    </row>
    <row r="1507" spans="1:16">
      <c r="A1507" s="1" t="s">
        <v>68</v>
      </c>
      <c r="B1507" s="1" t="s">
        <v>4461</v>
      </c>
      <c r="C1507" s="1" t="str">
        <f t="shared" si="23"/>
        <v>松歯181</v>
      </c>
      <c r="D1507" s="1" t="s">
        <v>68</v>
      </c>
      <c r="E1507" s="1" t="s">
        <v>68</v>
      </c>
      <c r="F1507" s="1" t="s">
        <v>68</v>
      </c>
      <c r="G1507" s="1" t="s">
        <v>68</v>
      </c>
      <c r="H1507" s="1" t="s">
        <v>68</v>
      </c>
      <c r="I1507" s="1" t="s">
        <v>68</v>
      </c>
      <c r="J1507" s="1" t="s">
        <v>68</v>
      </c>
      <c r="K1507" s="1" t="s">
        <v>11497</v>
      </c>
      <c r="L1507" s="1" t="s">
        <v>68</v>
      </c>
      <c r="M1507" s="1" t="s">
        <v>68</v>
      </c>
      <c r="N1507" s="1" t="s">
        <v>68</v>
      </c>
      <c r="O1507" s="1" t="s">
        <v>68</v>
      </c>
      <c r="P1507" s="1" t="s">
        <v>68</v>
      </c>
    </row>
    <row r="1508" spans="1:16">
      <c r="A1508" s="1" t="s">
        <v>68</v>
      </c>
      <c r="B1508" s="1" t="s">
        <v>68</v>
      </c>
      <c r="C1508" s="1" t="str">
        <f t="shared" si="23"/>
        <v/>
      </c>
      <c r="D1508" s="1" t="s">
        <v>68</v>
      </c>
      <c r="E1508" s="1" t="s">
        <v>68</v>
      </c>
      <c r="F1508" s="1" t="s">
        <v>68</v>
      </c>
      <c r="G1508" s="1" t="s">
        <v>68</v>
      </c>
      <c r="H1508" s="1" t="s">
        <v>68</v>
      </c>
      <c r="I1508" s="1" t="s">
        <v>68</v>
      </c>
      <c r="J1508" s="1" t="s">
        <v>68</v>
      </c>
      <c r="K1508" s="1" t="s">
        <v>11612</v>
      </c>
      <c r="L1508" s="1" t="s">
        <v>68</v>
      </c>
      <c r="M1508" s="1" t="s">
        <v>68</v>
      </c>
      <c r="N1508" s="1" t="s">
        <v>68</v>
      </c>
      <c r="O1508" s="1" t="s">
        <v>68</v>
      </c>
      <c r="P1508" s="1" t="s">
        <v>68</v>
      </c>
    </row>
    <row r="1509" spans="1:16">
      <c r="A1509" s="1" t="s">
        <v>4653</v>
      </c>
      <c r="B1509" s="1" t="s">
        <v>11152</v>
      </c>
      <c r="C1509" s="1" t="str">
        <f t="shared" si="23"/>
        <v>0705018</v>
      </c>
      <c r="D1509" s="1" t="s">
        <v>7028</v>
      </c>
      <c r="E1509" s="1" t="s">
        <v>13275</v>
      </c>
      <c r="F1509" s="1" t="s">
        <v>7031</v>
      </c>
      <c r="G1509" s="1" t="s">
        <v>13276</v>
      </c>
      <c r="H1509" s="1" t="s">
        <v>13277</v>
      </c>
      <c r="I1509" s="1" t="s">
        <v>11496</v>
      </c>
      <c r="J1509" s="1" t="s">
        <v>68</v>
      </c>
      <c r="K1509" s="1" t="s">
        <v>3676</v>
      </c>
      <c r="L1509" s="1" t="s">
        <v>68</v>
      </c>
      <c r="M1509" s="1" t="s">
        <v>68</v>
      </c>
      <c r="N1509" s="1" t="s">
        <v>68</v>
      </c>
      <c r="O1509" s="1" t="s">
        <v>68</v>
      </c>
      <c r="P1509" s="1" t="s">
        <v>68</v>
      </c>
    </row>
    <row r="1510" spans="1:16">
      <c r="A1510" s="1" t="s">
        <v>68</v>
      </c>
      <c r="B1510" s="1" t="s">
        <v>7027</v>
      </c>
      <c r="C1510" s="1" t="str">
        <f t="shared" si="23"/>
        <v>松歯501</v>
      </c>
      <c r="D1510" s="1" t="s">
        <v>68</v>
      </c>
      <c r="E1510" s="1" t="s">
        <v>68</v>
      </c>
      <c r="F1510" s="1" t="s">
        <v>68</v>
      </c>
      <c r="G1510" s="1" t="s">
        <v>68</v>
      </c>
      <c r="H1510" s="1" t="s">
        <v>68</v>
      </c>
      <c r="I1510" s="1" t="s">
        <v>68</v>
      </c>
      <c r="J1510" s="1" t="s">
        <v>68</v>
      </c>
      <c r="K1510" s="1" t="s">
        <v>11497</v>
      </c>
      <c r="L1510" s="1" t="s">
        <v>68</v>
      </c>
      <c r="M1510" s="1" t="s">
        <v>68</v>
      </c>
      <c r="N1510" s="1" t="s">
        <v>68</v>
      </c>
      <c r="O1510" s="1" t="s">
        <v>68</v>
      </c>
      <c r="P1510" s="1" t="s">
        <v>68</v>
      </c>
    </row>
    <row r="1511" spans="1:16">
      <c r="A1511" s="1" t="s">
        <v>68</v>
      </c>
      <c r="B1511" s="1" t="s">
        <v>68</v>
      </c>
      <c r="C1511" s="1" t="str">
        <f t="shared" si="23"/>
        <v/>
      </c>
      <c r="D1511" s="1" t="s">
        <v>68</v>
      </c>
      <c r="E1511" s="1" t="s">
        <v>68</v>
      </c>
      <c r="F1511" s="1" t="s">
        <v>68</v>
      </c>
      <c r="G1511" s="1" t="s">
        <v>68</v>
      </c>
      <c r="H1511" s="1" t="s">
        <v>68</v>
      </c>
      <c r="I1511" s="1" t="s">
        <v>68</v>
      </c>
      <c r="J1511" s="1" t="s">
        <v>68</v>
      </c>
      <c r="K1511" s="1" t="s">
        <v>11716</v>
      </c>
      <c r="L1511" s="1" t="s">
        <v>68</v>
      </c>
      <c r="M1511" s="1" t="s">
        <v>68</v>
      </c>
      <c r="N1511" s="1" t="s">
        <v>68</v>
      </c>
      <c r="O1511" s="1" t="s">
        <v>68</v>
      </c>
      <c r="P1511" s="1" t="s">
        <v>68</v>
      </c>
    </row>
    <row r="1512" spans="1:16">
      <c r="A1512" s="1" t="s">
        <v>4662</v>
      </c>
      <c r="B1512" s="1" t="s">
        <v>11154</v>
      </c>
      <c r="C1512" s="1" t="str">
        <f t="shared" si="23"/>
        <v>0705034</v>
      </c>
      <c r="D1512" s="1" t="s">
        <v>4472</v>
      </c>
      <c r="E1512" s="1" t="s">
        <v>13278</v>
      </c>
      <c r="F1512" s="1" t="s">
        <v>4475</v>
      </c>
      <c r="G1512" s="1" t="s">
        <v>13279</v>
      </c>
      <c r="H1512" s="1" t="s">
        <v>13280</v>
      </c>
      <c r="I1512" s="1" t="s">
        <v>11496</v>
      </c>
      <c r="J1512" s="1" t="s">
        <v>68</v>
      </c>
      <c r="K1512" s="1" t="s">
        <v>11507</v>
      </c>
      <c r="L1512" s="1" t="s">
        <v>68</v>
      </c>
      <c r="M1512" s="1" t="s">
        <v>68</v>
      </c>
      <c r="N1512" s="1" t="s">
        <v>68</v>
      </c>
      <c r="O1512" s="1" t="s">
        <v>68</v>
      </c>
      <c r="P1512" s="1" t="s">
        <v>68</v>
      </c>
    </row>
    <row r="1513" spans="1:16">
      <c r="A1513" s="1" t="s">
        <v>68</v>
      </c>
      <c r="B1513" s="1" t="s">
        <v>4471</v>
      </c>
      <c r="C1513" s="1" t="str">
        <f t="shared" si="23"/>
        <v>松歯503</v>
      </c>
      <c r="D1513" s="1" t="s">
        <v>68</v>
      </c>
      <c r="E1513" s="1" t="s">
        <v>68</v>
      </c>
      <c r="F1513" s="1" t="s">
        <v>68</v>
      </c>
      <c r="G1513" s="1" t="s">
        <v>68</v>
      </c>
      <c r="H1513" s="1" t="s">
        <v>68</v>
      </c>
      <c r="I1513" s="1" t="s">
        <v>68</v>
      </c>
      <c r="J1513" s="1" t="s">
        <v>68</v>
      </c>
      <c r="K1513" s="1" t="s">
        <v>11497</v>
      </c>
      <c r="L1513" s="1" t="s">
        <v>68</v>
      </c>
      <c r="M1513" s="1" t="s">
        <v>68</v>
      </c>
      <c r="N1513" s="1" t="s">
        <v>68</v>
      </c>
      <c r="O1513" s="1" t="s">
        <v>68</v>
      </c>
      <c r="P1513" s="1" t="s">
        <v>68</v>
      </c>
    </row>
    <row r="1514" spans="1:16">
      <c r="A1514" s="1" t="s">
        <v>68</v>
      </c>
      <c r="B1514" s="1" t="s">
        <v>68</v>
      </c>
      <c r="C1514" s="1" t="str">
        <f t="shared" si="23"/>
        <v/>
      </c>
      <c r="D1514" s="1" t="s">
        <v>68</v>
      </c>
      <c r="E1514" s="1" t="s">
        <v>68</v>
      </c>
      <c r="F1514" s="1" t="s">
        <v>68</v>
      </c>
      <c r="G1514" s="1" t="s">
        <v>68</v>
      </c>
      <c r="H1514" s="1" t="s">
        <v>68</v>
      </c>
      <c r="I1514" s="1" t="s">
        <v>68</v>
      </c>
      <c r="J1514" s="1" t="s">
        <v>68</v>
      </c>
      <c r="K1514" s="1" t="s">
        <v>11508</v>
      </c>
      <c r="L1514" s="1" t="s">
        <v>68</v>
      </c>
      <c r="M1514" s="1" t="s">
        <v>68</v>
      </c>
      <c r="N1514" s="1" t="s">
        <v>68</v>
      </c>
      <c r="O1514" s="1" t="s">
        <v>68</v>
      </c>
      <c r="P1514" s="1" t="s">
        <v>68</v>
      </c>
    </row>
    <row r="1515" spans="1:16">
      <c r="A1515" s="1" t="s">
        <v>4672</v>
      </c>
      <c r="B1515" s="1" t="s">
        <v>13281</v>
      </c>
      <c r="C1515" s="1" t="str">
        <f t="shared" si="23"/>
        <v>0705042</v>
      </c>
      <c r="D1515" s="1" t="s">
        <v>4481</v>
      </c>
      <c r="E1515" s="1" t="s">
        <v>13282</v>
      </c>
      <c r="F1515" s="1" t="s">
        <v>4484</v>
      </c>
      <c r="G1515" s="1" t="s">
        <v>13276</v>
      </c>
      <c r="H1515" s="1" t="s">
        <v>13102</v>
      </c>
      <c r="I1515" s="1" t="s">
        <v>11496</v>
      </c>
      <c r="J1515" s="1" t="s">
        <v>68</v>
      </c>
      <c r="K1515" s="1" t="s">
        <v>3676</v>
      </c>
      <c r="L1515" s="1" t="s">
        <v>68</v>
      </c>
      <c r="M1515" s="1" t="s">
        <v>68</v>
      </c>
      <c r="N1515" s="1" t="s">
        <v>68</v>
      </c>
      <c r="O1515" s="1" t="s">
        <v>68</v>
      </c>
      <c r="P1515" s="1" t="s">
        <v>68</v>
      </c>
    </row>
    <row r="1516" spans="1:16">
      <c r="A1516" s="1" t="s">
        <v>68</v>
      </c>
      <c r="B1516" s="1" t="s">
        <v>4480</v>
      </c>
      <c r="C1516" s="1" t="str">
        <f t="shared" si="23"/>
        <v>松歯504</v>
      </c>
      <c r="D1516" s="1" t="s">
        <v>68</v>
      </c>
      <c r="E1516" s="1" t="s">
        <v>68</v>
      </c>
      <c r="F1516" s="1" t="s">
        <v>68</v>
      </c>
      <c r="G1516" s="1" t="s">
        <v>68</v>
      </c>
      <c r="H1516" s="1" t="s">
        <v>68</v>
      </c>
      <c r="I1516" s="1" t="s">
        <v>68</v>
      </c>
      <c r="J1516" s="1" t="s">
        <v>68</v>
      </c>
      <c r="K1516" s="1" t="s">
        <v>11497</v>
      </c>
      <c r="L1516" s="1" t="s">
        <v>68</v>
      </c>
      <c r="M1516" s="1" t="s">
        <v>68</v>
      </c>
      <c r="N1516" s="1" t="s">
        <v>68</v>
      </c>
      <c r="O1516" s="1" t="s">
        <v>68</v>
      </c>
      <c r="P1516" s="1" t="s">
        <v>68</v>
      </c>
    </row>
    <row r="1517" spans="1:16">
      <c r="A1517" s="1" t="s">
        <v>68</v>
      </c>
      <c r="B1517" s="1" t="s">
        <v>68</v>
      </c>
      <c r="C1517" s="1" t="str">
        <f t="shared" si="23"/>
        <v/>
      </c>
      <c r="D1517" s="1" t="s">
        <v>68</v>
      </c>
      <c r="E1517" s="1" t="s">
        <v>68</v>
      </c>
      <c r="F1517" s="1" t="s">
        <v>68</v>
      </c>
      <c r="G1517" s="1" t="s">
        <v>68</v>
      </c>
      <c r="H1517" s="1" t="s">
        <v>68</v>
      </c>
      <c r="I1517" s="1" t="s">
        <v>68</v>
      </c>
      <c r="J1517" s="1" t="s">
        <v>68</v>
      </c>
      <c r="K1517" s="1" t="s">
        <v>11716</v>
      </c>
      <c r="L1517" s="1" t="s">
        <v>68</v>
      </c>
      <c r="M1517" s="1" t="s">
        <v>68</v>
      </c>
      <c r="N1517" s="1" t="s">
        <v>68</v>
      </c>
      <c r="O1517" s="1" t="s">
        <v>68</v>
      </c>
      <c r="P1517" s="1" t="s">
        <v>68</v>
      </c>
    </row>
    <row r="1518" spans="1:16">
      <c r="A1518" s="1" t="s">
        <v>4680</v>
      </c>
      <c r="B1518" s="1" t="s">
        <v>13283</v>
      </c>
      <c r="C1518" s="1" t="str">
        <f t="shared" si="23"/>
        <v>0705075</v>
      </c>
      <c r="D1518" s="1" t="s">
        <v>4490</v>
      </c>
      <c r="E1518" s="1" t="s">
        <v>13284</v>
      </c>
      <c r="F1518" s="1" t="s">
        <v>4492</v>
      </c>
      <c r="G1518" s="1" t="s">
        <v>13285</v>
      </c>
      <c r="H1518" s="1" t="s">
        <v>13286</v>
      </c>
      <c r="I1518" s="1" t="s">
        <v>11496</v>
      </c>
      <c r="J1518" s="1" t="s">
        <v>68</v>
      </c>
      <c r="K1518" s="1" t="s">
        <v>11600</v>
      </c>
      <c r="L1518" s="1" t="s">
        <v>68</v>
      </c>
      <c r="M1518" s="1" t="s">
        <v>68</v>
      </c>
      <c r="N1518" s="1" t="s">
        <v>68</v>
      </c>
      <c r="O1518" s="1" t="s">
        <v>68</v>
      </c>
      <c r="P1518" s="1" t="s">
        <v>68</v>
      </c>
    </row>
    <row r="1519" spans="1:16">
      <c r="A1519" s="1" t="s">
        <v>68</v>
      </c>
      <c r="B1519" s="1" t="s">
        <v>4489</v>
      </c>
      <c r="C1519" s="1" t="str">
        <f t="shared" si="23"/>
        <v>松歯507</v>
      </c>
      <c r="D1519" s="1" t="s">
        <v>68</v>
      </c>
      <c r="E1519" s="1" t="s">
        <v>68</v>
      </c>
      <c r="F1519" s="1" t="s">
        <v>68</v>
      </c>
      <c r="G1519" s="1" t="s">
        <v>68</v>
      </c>
      <c r="H1519" s="1" t="s">
        <v>68</v>
      </c>
      <c r="I1519" s="1" t="s">
        <v>68</v>
      </c>
      <c r="J1519" s="1" t="s">
        <v>68</v>
      </c>
      <c r="K1519" s="1" t="s">
        <v>11497</v>
      </c>
      <c r="L1519" s="1" t="s">
        <v>68</v>
      </c>
      <c r="M1519" s="1" t="s">
        <v>68</v>
      </c>
      <c r="N1519" s="1" t="s">
        <v>68</v>
      </c>
      <c r="O1519" s="1" t="s">
        <v>68</v>
      </c>
      <c r="P1519" s="1" t="s">
        <v>68</v>
      </c>
    </row>
    <row r="1520" spans="1:16">
      <c r="A1520" s="1" t="s">
        <v>68</v>
      </c>
      <c r="B1520" s="1" t="s">
        <v>68</v>
      </c>
      <c r="C1520" s="1" t="str">
        <f t="shared" si="23"/>
        <v/>
      </c>
      <c r="D1520" s="1" t="s">
        <v>68</v>
      </c>
      <c r="E1520" s="1" t="s">
        <v>68</v>
      </c>
      <c r="F1520" s="1" t="s">
        <v>68</v>
      </c>
      <c r="G1520" s="1" t="s">
        <v>68</v>
      </c>
      <c r="H1520" s="1" t="s">
        <v>68</v>
      </c>
      <c r="I1520" s="1" t="s">
        <v>68</v>
      </c>
      <c r="J1520" s="1" t="s">
        <v>68</v>
      </c>
      <c r="K1520" s="1" t="s">
        <v>11601</v>
      </c>
      <c r="L1520" s="1" t="s">
        <v>68</v>
      </c>
      <c r="M1520" s="1" t="s">
        <v>68</v>
      </c>
      <c r="N1520" s="1" t="s">
        <v>68</v>
      </c>
      <c r="O1520" s="1" t="s">
        <v>68</v>
      </c>
      <c r="P1520" s="1" t="s">
        <v>68</v>
      </c>
    </row>
    <row r="1521" spans="1:16">
      <c r="A1521" s="1" t="s">
        <v>4690</v>
      </c>
      <c r="B1521" s="1" t="s">
        <v>13287</v>
      </c>
      <c r="C1521" s="1" t="str">
        <f t="shared" si="23"/>
        <v>0705091</v>
      </c>
      <c r="D1521" s="1" t="s">
        <v>4498</v>
      </c>
      <c r="E1521" s="1" t="s">
        <v>13288</v>
      </c>
      <c r="F1521" s="1" t="s">
        <v>4500</v>
      </c>
      <c r="G1521" s="1" t="s">
        <v>13289</v>
      </c>
      <c r="H1521" s="1" t="s">
        <v>13290</v>
      </c>
      <c r="I1521" s="1" t="s">
        <v>11496</v>
      </c>
      <c r="J1521" s="1" t="s">
        <v>68</v>
      </c>
      <c r="K1521" s="1" t="s">
        <v>11600</v>
      </c>
      <c r="L1521" s="1" t="s">
        <v>68</v>
      </c>
      <c r="M1521" s="1" t="s">
        <v>68</v>
      </c>
      <c r="N1521" s="1" t="s">
        <v>68</v>
      </c>
      <c r="O1521" s="1" t="s">
        <v>68</v>
      </c>
      <c r="P1521" s="1" t="s">
        <v>68</v>
      </c>
    </row>
    <row r="1522" spans="1:16">
      <c r="A1522" s="1" t="s">
        <v>68</v>
      </c>
      <c r="B1522" s="1" t="s">
        <v>4497</v>
      </c>
      <c r="C1522" s="1" t="str">
        <f t="shared" si="23"/>
        <v>松歯509</v>
      </c>
      <c r="D1522" s="1" t="s">
        <v>68</v>
      </c>
      <c r="E1522" s="1" t="s">
        <v>68</v>
      </c>
      <c r="F1522" s="1" t="s">
        <v>68</v>
      </c>
      <c r="G1522" s="1" t="s">
        <v>68</v>
      </c>
      <c r="H1522" s="1" t="s">
        <v>68</v>
      </c>
      <c r="I1522" s="1" t="s">
        <v>68</v>
      </c>
      <c r="J1522" s="1" t="s">
        <v>68</v>
      </c>
      <c r="K1522" s="1" t="s">
        <v>11497</v>
      </c>
      <c r="L1522" s="1" t="s">
        <v>68</v>
      </c>
      <c r="M1522" s="1" t="s">
        <v>68</v>
      </c>
      <c r="N1522" s="1" t="s">
        <v>68</v>
      </c>
      <c r="O1522" s="1" t="s">
        <v>68</v>
      </c>
      <c r="P1522" s="1" t="s">
        <v>68</v>
      </c>
    </row>
    <row r="1523" spans="1:16">
      <c r="A1523" s="1" t="s">
        <v>68</v>
      </c>
      <c r="B1523" s="1" t="s">
        <v>68</v>
      </c>
      <c r="C1523" s="1" t="str">
        <f t="shared" si="23"/>
        <v/>
      </c>
      <c r="D1523" s="1" t="s">
        <v>68</v>
      </c>
      <c r="E1523" s="1" t="s">
        <v>68</v>
      </c>
      <c r="F1523" s="1" t="s">
        <v>68</v>
      </c>
      <c r="G1523" s="1" t="s">
        <v>68</v>
      </c>
      <c r="H1523" s="1" t="s">
        <v>68</v>
      </c>
      <c r="I1523" s="1" t="s">
        <v>68</v>
      </c>
      <c r="J1523" s="1" t="s">
        <v>68</v>
      </c>
      <c r="K1523" s="1" t="s">
        <v>11601</v>
      </c>
      <c r="L1523" s="1" t="s">
        <v>68</v>
      </c>
      <c r="M1523" s="1" t="s">
        <v>68</v>
      </c>
      <c r="N1523" s="1" t="s">
        <v>68</v>
      </c>
      <c r="O1523" s="1" t="s">
        <v>68</v>
      </c>
      <c r="P1523" s="1" t="s">
        <v>68</v>
      </c>
    </row>
    <row r="1524" spans="1:16">
      <c r="A1524" s="1" t="s">
        <v>4699</v>
      </c>
      <c r="B1524" s="1" t="s">
        <v>13291</v>
      </c>
      <c r="C1524" s="1" t="str">
        <f t="shared" si="23"/>
        <v>0705133</v>
      </c>
      <c r="D1524" s="1" t="s">
        <v>4506</v>
      </c>
      <c r="E1524" s="1" t="s">
        <v>13292</v>
      </c>
      <c r="F1524" s="1" t="s">
        <v>4509</v>
      </c>
      <c r="G1524" s="1" t="s">
        <v>13293</v>
      </c>
      <c r="H1524" s="1" t="s">
        <v>13294</v>
      </c>
      <c r="I1524" s="1" t="s">
        <v>11496</v>
      </c>
      <c r="J1524" s="1" t="s">
        <v>68</v>
      </c>
      <c r="K1524" s="1" t="s">
        <v>2142</v>
      </c>
      <c r="L1524" s="1" t="s">
        <v>68</v>
      </c>
      <c r="M1524" s="1" t="s">
        <v>68</v>
      </c>
      <c r="N1524" s="1" t="s">
        <v>68</v>
      </c>
      <c r="O1524" s="1" t="s">
        <v>68</v>
      </c>
      <c r="P1524" s="1" t="s">
        <v>68</v>
      </c>
    </row>
    <row r="1525" spans="1:16">
      <c r="A1525" s="1" t="s">
        <v>68</v>
      </c>
      <c r="B1525" s="1" t="s">
        <v>4505</v>
      </c>
      <c r="C1525" s="1" t="str">
        <f t="shared" si="23"/>
        <v>松歯513</v>
      </c>
      <c r="D1525" s="1" t="s">
        <v>68</v>
      </c>
      <c r="E1525" s="1" t="s">
        <v>68</v>
      </c>
      <c r="F1525" s="1" t="s">
        <v>68</v>
      </c>
      <c r="G1525" s="1" t="s">
        <v>68</v>
      </c>
      <c r="H1525" s="1" t="s">
        <v>68</v>
      </c>
      <c r="I1525" s="1" t="s">
        <v>68</v>
      </c>
      <c r="J1525" s="1" t="s">
        <v>68</v>
      </c>
      <c r="K1525" s="1" t="s">
        <v>11497</v>
      </c>
      <c r="L1525" s="1" t="s">
        <v>68</v>
      </c>
      <c r="M1525" s="1" t="s">
        <v>68</v>
      </c>
      <c r="N1525" s="1" t="s">
        <v>68</v>
      </c>
      <c r="O1525" s="1" t="s">
        <v>68</v>
      </c>
      <c r="P1525" s="1" t="s">
        <v>68</v>
      </c>
    </row>
    <row r="1526" spans="1:16">
      <c r="A1526" s="1" t="s">
        <v>68</v>
      </c>
      <c r="B1526" s="1" t="s">
        <v>68</v>
      </c>
      <c r="C1526" s="1" t="str">
        <f t="shared" si="23"/>
        <v/>
      </c>
      <c r="D1526" s="1" t="s">
        <v>68</v>
      </c>
      <c r="E1526" s="1" t="s">
        <v>68</v>
      </c>
      <c r="F1526" s="1" t="s">
        <v>68</v>
      </c>
      <c r="G1526" s="1" t="s">
        <v>68</v>
      </c>
      <c r="H1526" s="1" t="s">
        <v>68</v>
      </c>
      <c r="I1526" s="1" t="s">
        <v>68</v>
      </c>
      <c r="J1526" s="1" t="s">
        <v>68</v>
      </c>
      <c r="K1526" s="1" t="s">
        <v>11916</v>
      </c>
      <c r="L1526" s="1" t="s">
        <v>68</v>
      </c>
      <c r="M1526" s="1" t="s">
        <v>68</v>
      </c>
      <c r="N1526" s="1" t="s">
        <v>68</v>
      </c>
      <c r="O1526" s="1" t="s">
        <v>68</v>
      </c>
      <c r="P1526" s="1" t="s">
        <v>68</v>
      </c>
    </row>
    <row r="1527" spans="1:16">
      <c r="A1527" s="1" t="s">
        <v>4708</v>
      </c>
      <c r="B1527" s="1" t="s">
        <v>11157</v>
      </c>
      <c r="C1527" s="1" t="str">
        <f t="shared" si="23"/>
        <v>0705158</v>
      </c>
      <c r="D1527" s="1" t="s">
        <v>4515</v>
      </c>
      <c r="E1527" s="1" t="s">
        <v>13295</v>
      </c>
      <c r="F1527" s="1" t="s">
        <v>4518</v>
      </c>
      <c r="G1527" s="1" t="s">
        <v>13296</v>
      </c>
      <c r="H1527" s="1" t="s">
        <v>13297</v>
      </c>
      <c r="I1527" s="1" t="s">
        <v>11496</v>
      </c>
      <c r="J1527" s="1" t="s">
        <v>68</v>
      </c>
      <c r="K1527" s="1" t="s">
        <v>309</v>
      </c>
      <c r="L1527" s="1" t="s">
        <v>68</v>
      </c>
      <c r="M1527" s="1" t="s">
        <v>68</v>
      </c>
      <c r="N1527" s="1" t="s">
        <v>68</v>
      </c>
      <c r="O1527" s="1" t="s">
        <v>68</v>
      </c>
      <c r="P1527" s="1" t="s">
        <v>68</v>
      </c>
    </row>
    <row r="1528" spans="1:16">
      <c r="A1528" s="1" t="s">
        <v>68</v>
      </c>
      <c r="B1528" s="1" t="s">
        <v>4514</v>
      </c>
      <c r="C1528" s="1" t="str">
        <f t="shared" si="23"/>
        <v>松歯515</v>
      </c>
      <c r="D1528" s="1" t="s">
        <v>68</v>
      </c>
      <c r="E1528" s="1" t="s">
        <v>68</v>
      </c>
      <c r="F1528" s="1" t="s">
        <v>68</v>
      </c>
      <c r="G1528" s="1" t="s">
        <v>68</v>
      </c>
      <c r="H1528" s="1" t="s">
        <v>68</v>
      </c>
      <c r="I1528" s="1" t="s">
        <v>68</v>
      </c>
      <c r="J1528" s="1" t="s">
        <v>68</v>
      </c>
      <c r="K1528" s="1" t="s">
        <v>11497</v>
      </c>
      <c r="L1528" s="1" t="s">
        <v>68</v>
      </c>
      <c r="M1528" s="1" t="s">
        <v>68</v>
      </c>
      <c r="N1528" s="1" t="s">
        <v>68</v>
      </c>
      <c r="O1528" s="1" t="s">
        <v>68</v>
      </c>
      <c r="P1528" s="1" t="s">
        <v>68</v>
      </c>
    </row>
    <row r="1529" spans="1:16">
      <c r="A1529" s="1" t="s">
        <v>68</v>
      </c>
      <c r="B1529" s="1" t="s">
        <v>68</v>
      </c>
      <c r="C1529" s="1" t="str">
        <f t="shared" si="23"/>
        <v/>
      </c>
      <c r="D1529" s="1" t="s">
        <v>68</v>
      </c>
      <c r="E1529" s="1" t="s">
        <v>68</v>
      </c>
      <c r="F1529" s="1" t="s">
        <v>68</v>
      </c>
      <c r="G1529" s="1" t="s">
        <v>68</v>
      </c>
      <c r="H1529" s="1" t="s">
        <v>68</v>
      </c>
      <c r="I1529" s="1" t="s">
        <v>68</v>
      </c>
      <c r="J1529" s="1" t="s">
        <v>68</v>
      </c>
      <c r="K1529" s="1" t="s">
        <v>12073</v>
      </c>
      <c r="L1529" s="1" t="s">
        <v>68</v>
      </c>
      <c r="M1529" s="1" t="s">
        <v>68</v>
      </c>
      <c r="N1529" s="1" t="s">
        <v>68</v>
      </c>
      <c r="O1529" s="1" t="s">
        <v>68</v>
      </c>
      <c r="P1529" s="1" t="s">
        <v>68</v>
      </c>
    </row>
    <row r="1530" spans="1:16">
      <c r="A1530" s="1" t="s">
        <v>4717</v>
      </c>
      <c r="B1530" s="1" t="s">
        <v>13298</v>
      </c>
      <c r="C1530" s="1" t="str">
        <f t="shared" si="23"/>
        <v>0705174</v>
      </c>
      <c r="D1530" s="1" t="s">
        <v>4524</v>
      </c>
      <c r="E1530" s="1" t="s">
        <v>13299</v>
      </c>
      <c r="F1530" s="1" t="s">
        <v>4526</v>
      </c>
      <c r="G1530" s="1" t="s">
        <v>13300</v>
      </c>
      <c r="H1530" s="1" t="s">
        <v>13301</v>
      </c>
      <c r="I1530" s="1" t="s">
        <v>11496</v>
      </c>
      <c r="J1530" s="1" t="s">
        <v>68</v>
      </c>
      <c r="K1530" s="1" t="s">
        <v>6157</v>
      </c>
      <c r="L1530" s="1" t="s">
        <v>68</v>
      </c>
      <c r="M1530" s="1" t="s">
        <v>68</v>
      </c>
      <c r="N1530" s="1" t="s">
        <v>68</v>
      </c>
      <c r="O1530" s="1" t="s">
        <v>68</v>
      </c>
      <c r="P1530" s="1" t="s">
        <v>68</v>
      </c>
    </row>
    <row r="1531" spans="1:16">
      <c r="A1531" s="1" t="s">
        <v>68</v>
      </c>
      <c r="B1531" s="1" t="s">
        <v>4523</v>
      </c>
      <c r="C1531" s="1" t="str">
        <f t="shared" si="23"/>
        <v>松歯517</v>
      </c>
      <c r="D1531" s="1" t="s">
        <v>68</v>
      </c>
      <c r="E1531" s="1" t="s">
        <v>68</v>
      </c>
      <c r="F1531" s="1" t="s">
        <v>68</v>
      </c>
      <c r="G1531" s="1" t="s">
        <v>68</v>
      </c>
      <c r="H1531" s="1" t="s">
        <v>68</v>
      </c>
      <c r="I1531" s="1" t="s">
        <v>68</v>
      </c>
      <c r="J1531" s="1" t="s">
        <v>68</v>
      </c>
      <c r="K1531" s="1" t="s">
        <v>11497</v>
      </c>
      <c r="L1531" s="1" t="s">
        <v>68</v>
      </c>
      <c r="M1531" s="1" t="s">
        <v>68</v>
      </c>
      <c r="N1531" s="1" t="s">
        <v>68</v>
      </c>
      <c r="O1531" s="1" t="s">
        <v>68</v>
      </c>
      <c r="P1531" s="1" t="s">
        <v>68</v>
      </c>
    </row>
    <row r="1532" spans="1:16">
      <c r="A1532" s="1" t="s">
        <v>68</v>
      </c>
      <c r="B1532" s="1" t="s">
        <v>68</v>
      </c>
      <c r="C1532" s="1" t="str">
        <f t="shared" si="23"/>
        <v/>
      </c>
      <c r="D1532" s="1" t="s">
        <v>68</v>
      </c>
      <c r="E1532" s="1" t="s">
        <v>68</v>
      </c>
      <c r="F1532" s="1" t="s">
        <v>68</v>
      </c>
      <c r="G1532" s="1" t="s">
        <v>68</v>
      </c>
      <c r="H1532" s="1" t="s">
        <v>68</v>
      </c>
      <c r="I1532" s="1" t="s">
        <v>68</v>
      </c>
      <c r="J1532" s="1" t="s">
        <v>68</v>
      </c>
      <c r="K1532" s="1" t="s">
        <v>12828</v>
      </c>
      <c r="L1532" s="1" t="s">
        <v>68</v>
      </c>
      <c r="M1532" s="1" t="s">
        <v>68</v>
      </c>
      <c r="N1532" s="1" t="s">
        <v>68</v>
      </c>
      <c r="O1532" s="1" t="s">
        <v>68</v>
      </c>
      <c r="P1532" s="1" t="s">
        <v>68</v>
      </c>
    </row>
    <row r="1533" spans="1:16">
      <c r="A1533" s="1" t="s">
        <v>4726</v>
      </c>
      <c r="B1533" s="1" t="s">
        <v>11160</v>
      </c>
      <c r="C1533" s="1" t="str">
        <f t="shared" si="23"/>
        <v>0705224</v>
      </c>
      <c r="D1533" s="1" t="s">
        <v>4532</v>
      </c>
      <c r="E1533" s="1" t="s">
        <v>13302</v>
      </c>
      <c r="F1533" s="1" t="s">
        <v>4535</v>
      </c>
      <c r="G1533" s="1" t="s">
        <v>13303</v>
      </c>
      <c r="H1533" s="1" t="s">
        <v>13304</v>
      </c>
      <c r="I1533" s="1" t="s">
        <v>11496</v>
      </c>
      <c r="J1533" s="1" t="s">
        <v>68</v>
      </c>
      <c r="K1533" s="1" t="s">
        <v>3676</v>
      </c>
      <c r="L1533" s="1" t="s">
        <v>68</v>
      </c>
      <c r="M1533" s="1" t="s">
        <v>68</v>
      </c>
      <c r="N1533" s="1" t="s">
        <v>68</v>
      </c>
      <c r="O1533" s="1" t="s">
        <v>68</v>
      </c>
      <c r="P1533" s="1" t="s">
        <v>68</v>
      </c>
    </row>
    <row r="1534" spans="1:16">
      <c r="A1534" s="1" t="s">
        <v>68</v>
      </c>
      <c r="B1534" s="1" t="s">
        <v>4531</v>
      </c>
      <c r="C1534" s="1" t="str">
        <f t="shared" si="23"/>
        <v>松歯522</v>
      </c>
      <c r="D1534" s="1" t="s">
        <v>68</v>
      </c>
      <c r="E1534" s="1" t="s">
        <v>68</v>
      </c>
      <c r="F1534" s="1" t="s">
        <v>68</v>
      </c>
      <c r="G1534" s="1" t="s">
        <v>68</v>
      </c>
      <c r="H1534" s="1" t="s">
        <v>68</v>
      </c>
      <c r="I1534" s="1" t="s">
        <v>68</v>
      </c>
      <c r="J1534" s="1" t="s">
        <v>68</v>
      </c>
      <c r="K1534" s="1" t="s">
        <v>11497</v>
      </c>
      <c r="L1534" s="1" t="s">
        <v>68</v>
      </c>
      <c r="M1534" s="1" t="s">
        <v>68</v>
      </c>
      <c r="N1534" s="1" t="s">
        <v>68</v>
      </c>
      <c r="O1534" s="1" t="s">
        <v>68</v>
      </c>
      <c r="P1534" s="1" t="s">
        <v>68</v>
      </c>
    </row>
    <row r="1535" spans="1:16">
      <c r="A1535" s="1" t="s">
        <v>68</v>
      </c>
      <c r="B1535" s="1" t="s">
        <v>68</v>
      </c>
      <c r="C1535" s="1" t="str">
        <f t="shared" si="23"/>
        <v/>
      </c>
      <c r="D1535" s="1" t="s">
        <v>68</v>
      </c>
      <c r="E1535" s="1" t="s">
        <v>68</v>
      </c>
      <c r="F1535" s="1" t="s">
        <v>68</v>
      </c>
      <c r="G1535" s="1" t="s">
        <v>68</v>
      </c>
      <c r="H1535" s="1" t="s">
        <v>68</v>
      </c>
      <c r="I1535" s="1" t="s">
        <v>68</v>
      </c>
      <c r="J1535" s="1" t="s">
        <v>68</v>
      </c>
      <c r="K1535" s="1" t="s">
        <v>11716</v>
      </c>
      <c r="L1535" s="1" t="s">
        <v>68</v>
      </c>
      <c r="M1535" s="1" t="s">
        <v>68</v>
      </c>
      <c r="N1535" s="1" t="s">
        <v>68</v>
      </c>
      <c r="O1535" s="1" t="s">
        <v>68</v>
      </c>
      <c r="P1535" s="1" t="s">
        <v>68</v>
      </c>
    </row>
    <row r="1536" spans="1:16">
      <c r="A1536" s="1" t="s">
        <v>4735</v>
      </c>
      <c r="B1536" s="1" t="s">
        <v>11163</v>
      </c>
      <c r="C1536" s="1" t="str">
        <f t="shared" si="23"/>
        <v>0705232</v>
      </c>
      <c r="D1536" s="1" t="s">
        <v>2403</v>
      </c>
      <c r="E1536" s="1" t="s">
        <v>13305</v>
      </c>
      <c r="F1536" s="1" t="s">
        <v>4543</v>
      </c>
      <c r="G1536" s="1" t="s">
        <v>13306</v>
      </c>
      <c r="H1536" s="1" t="s">
        <v>13307</v>
      </c>
      <c r="I1536" s="1" t="s">
        <v>11496</v>
      </c>
      <c r="J1536" s="1" t="s">
        <v>68</v>
      </c>
      <c r="K1536" s="1" t="s">
        <v>309</v>
      </c>
      <c r="L1536" s="1" t="s">
        <v>68</v>
      </c>
      <c r="M1536" s="1" t="s">
        <v>68</v>
      </c>
      <c r="N1536" s="1" t="s">
        <v>68</v>
      </c>
      <c r="O1536" s="1" t="s">
        <v>68</v>
      </c>
      <c r="P1536" s="1" t="s">
        <v>68</v>
      </c>
    </row>
    <row r="1537" spans="1:16">
      <c r="A1537" s="1" t="s">
        <v>68</v>
      </c>
      <c r="B1537" s="1" t="s">
        <v>4540</v>
      </c>
      <c r="C1537" s="1" t="str">
        <f t="shared" si="23"/>
        <v>松歯523</v>
      </c>
      <c r="D1537" s="1" t="s">
        <v>68</v>
      </c>
      <c r="E1537" s="1" t="s">
        <v>68</v>
      </c>
      <c r="F1537" s="1" t="s">
        <v>68</v>
      </c>
      <c r="G1537" s="1" t="s">
        <v>68</v>
      </c>
      <c r="H1537" s="1" t="s">
        <v>68</v>
      </c>
      <c r="I1537" s="1" t="s">
        <v>68</v>
      </c>
      <c r="J1537" s="1" t="s">
        <v>68</v>
      </c>
      <c r="K1537" s="1" t="s">
        <v>11497</v>
      </c>
      <c r="L1537" s="1" t="s">
        <v>68</v>
      </c>
      <c r="M1537" s="1" t="s">
        <v>68</v>
      </c>
      <c r="N1537" s="1" t="s">
        <v>68</v>
      </c>
      <c r="O1537" s="1" t="s">
        <v>68</v>
      </c>
      <c r="P1537" s="1" t="s">
        <v>68</v>
      </c>
    </row>
    <row r="1538" spans="1:16">
      <c r="A1538" s="1" t="s">
        <v>68</v>
      </c>
      <c r="B1538" s="1" t="s">
        <v>68</v>
      </c>
      <c r="C1538" s="1" t="str">
        <f t="shared" si="23"/>
        <v/>
      </c>
      <c r="D1538" s="1" t="s">
        <v>68</v>
      </c>
      <c r="E1538" s="1" t="s">
        <v>68</v>
      </c>
      <c r="F1538" s="1" t="s">
        <v>68</v>
      </c>
      <c r="G1538" s="1" t="s">
        <v>68</v>
      </c>
      <c r="H1538" s="1" t="s">
        <v>68</v>
      </c>
      <c r="I1538" s="1" t="s">
        <v>68</v>
      </c>
      <c r="J1538" s="1" t="s">
        <v>68</v>
      </c>
      <c r="K1538" s="1" t="s">
        <v>12073</v>
      </c>
      <c r="L1538" s="1" t="s">
        <v>68</v>
      </c>
      <c r="M1538" s="1" t="s">
        <v>68</v>
      </c>
      <c r="N1538" s="1" t="s">
        <v>68</v>
      </c>
      <c r="O1538" s="1" t="s">
        <v>68</v>
      </c>
      <c r="P1538" s="1" t="s">
        <v>68</v>
      </c>
    </row>
    <row r="1539" spans="1:16">
      <c r="A1539" s="1" t="s">
        <v>4744</v>
      </c>
      <c r="B1539" s="1" t="s">
        <v>13308</v>
      </c>
      <c r="C1539" s="1" t="str">
        <f t="shared" si="23"/>
        <v>0705281</v>
      </c>
      <c r="D1539" s="1" t="s">
        <v>4549</v>
      </c>
      <c r="E1539" s="1" t="s">
        <v>13309</v>
      </c>
      <c r="F1539" s="1" t="s">
        <v>4551</v>
      </c>
      <c r="G1539" s="1" t="s">
        <v>13310</v>
      </c>
      <c r="H1539" s="1" t="s">
        <v>13311</v>
      </c>
      <c r="I1539" s="1" t="s">
        <v>11496</v>
      </c>
      <c r="J1539" s="1" t="s">
        <v>68</v>
      </c>
      <c r="K1539" s="1" t="s">
        <v>1895</v>
      </c>
      <c r="L1539" s="1" t="s">
        <v>68</v>
      </c>
      <c r="M1539" s="1" t="s">
        <v>68</v>
      </c>
      <c r="N1539" s="1" t="s">
        <v>68</v>
      </c>
      <c r="O1539" s="1" t="s">
        <v>68</v>
      </c>
      <c r="P1539" s="1" t="s">
        <v>68</v>
      </c>
    </row>
    <row r="1540" spans="1:16">
      <c r="A1540" s="1" t="s">
        <v>68</v>
      </c>
      <c r="B1540" s="1" t="s">
        <v>4548</v>
      </c>
      <c r="C1540" s="1" t="str">
        <f t="shared" si="23"/>
        <v>松歯528</v>
      </c>
      <c r="D1540" s="1" t="s">
        <v>68</v>
      </c>
      <c r="E1540" s="1" t="s">
        <v>68</v>
      </c>
      <c r="F1540" s="1" t="s">
        <v>68</v>
      </c>
      <c r="G1540" s="1" t="s">
        <v>68</v>
      </c>
      <c r="H1540" s="1" t="s">
        <v>68</v>
      </c>
      <c r="I1540" s="1" t="s">
        <v>68</v>
      </c>
      <c r="J1540" s="1" t="s">
        <v>68</v>
      </c>
      <c r="K1540" s="1" t="s">
        <v>11497</v>
      </c>
      <c r="L1540" s="1" t="s">
        <v>68</v>
      </c>
      <c r="M1540" s="1" t="s">
        <v>68</v>
      </c>
      <c r="N1540" s="1" t="s">
        <v>68</v>
      </c>
      <c r="O1540" s="1" t="s">
        <v>68</v>
      </c>
      <c r="P1540" s="1" t="s">
        <v>68</v>
      </c>
    </row>
    <row r="1541" spans="1:16">
      <c r="A1541" s="1" t="s">
        <v>68</v>
      </c>
      <c r="B1541" s="1" t="s">
        <v>68</v>
      </c>
      <c r="C1541" s="1" t="str">
        <f t="shared" si="23"/>
        <v/>
      </c>
      <c r="D1541" s="1" t="s">
        <v>68</v>
      </c>
      <c r="E1541" s="1" t="s">
        <v>68</v>
      </c>
      <c r="F1541" s="1" t="s">
        <v>68</v>
      </c>
      <c r="G1541" s="1" t="s">
        <v>68</v>
      </c>
      <c r="H1541" s="1" t="s">
        <v>68</v>
      </c>
      <c r="I1541" s="1" t="s">
        <v>68</v>
      </c>
      <c r="J1541" s="1" t="s">
        <v>68</v>
      </c>
      <c r="K1541" s="1" t="s">
        <v>11750</v>
      </c>
      <c r="L1541" s="1" t="s">
        <v>68</v>
      </c>
      <c r="M1541" s="1" t="s">
        <v>68</v>
      </c>
      <c r="N1541" s="1" t="s">
        <v>68</v>
      </c>
      <c r="O1541" s="1" t="s">
        <v>68</v>
      </c>
      <c r="P1541" s="1" t="s">
        <v>68</v>
      </c>
    </row>
    <row r="1542" spans="1:16">
      <c r="A1542" s="1" t="s">
        <v>4753</v>
      </c>
      <c r="B1542" s="1" t="s">
        <v>11166</v>
      </c>
      <c r="C1542" s="1" t="str">
        <f t="shared" si="23"/>
        <v>0705299</v>
      </c>
      <c r="D1542" s="1" t="s">
        <v>4557</v>
      </c>
      <c r="E1542" s="1" t="s">
        <v>13312</v>
      </c>
      <c r="F1542" s="1" t="s">
        <v>4560</v>
      </c>
      <c r="G1542" s="1" t="s">
        <v>13313</v>
      </c>
      <c r="H1542" s="1" t="s">
        <v>13314</v>
      </c>
      <c r="I1542" s="1" t="s">
        <v>11496</v>
      </c>
      <c r="J1542" s="1" t="s">
        <v>68</v>
      </c>
      <c r="K1542" s="1" t="s">
        <v>13315</v>
      </c>
      <c r="L1542" s="1" t="s">
        <v>68</v>
      </c>
      <c r="M1542" s="1" t="s">
        <v>68</v>
      </c>
      <c r="N1542" s="1" t="s">
        <v>68</v>
      </c>
      <c r="O1542" s="1" t="s">
        <v>68</v>
      </c>
      <c r="P1542" s="1" t="s">
        <v>68</v>
      </c>
    </row>
    <row r="1543" spans="1:16">
      <c r="A1543" s="1" t="s">
        <v>68</v>
      </c>
      <c r="B1543" s="1" t="s">
        <v>4556</v>
      </c>
      <c r="C1543" s="1" t="str">
        <f t="shared" si="23"/>
        <v>松歯529</v>
      </c>
      <c r="D1543" s="1" t="s">
        <v>68</v>
      </c>
      <c r="E1543" s="1" t="s">
        <v>68</v>
      </c>
      <c r="F1543" s="1" t="s">
        <v>68</v>
      </c>
      <c r="G1543" s="1" t="s">
        <v>68</v>
      </c>
      <c r="H1543" s="1" t="s">
        <v>68</v>
      </c>
      <c r="I1543" s="1" t="s">
        <v>68</v>
      </c>
      <c r="J1543" s="1" t="s">
        <v>68</v>
      </c>
      <c r="K1543" s="1" t="s">
        <v>11497</v>
      </c>
      <c r="L1543" s="1" t="s">
        <v>68</v>
      </c>
      <c r="M1543" s="1" t="s">
        <v>68</v>
      </c>
      <c r="N1543" s="1" t="s">
        <v>68</v>
      </c>
      <c r="O1543" s="1" t="s">
        <v>68</v>
      </c>
      <c r="P1543" s="1" t="s">
        <v>68</v>
      </c>
    </row>
    <row r="1544" spans="1:16">
      <c r="A1544" s="1" t="s">
        <v>68</v>
      </c>
      <c r="B1544" s="1" t="s">
        <v>68</v>
      </c>
      <c r="C1544" s="1" t="str">
        <f t="shared" si="23"/>
        <v/>
      </c>
      <c r="D1544" s="1" t="s">
        <v>68</v>
      </c>
      <c r="E1544" s="1" t="s">
        <v>68</v>
      </c>
      <c r="F1544" s="1" t="s">
        <v>68</v>
      </c>
      <c r="G1544" s="1" t="s">
        <v>68</v>
      </c>
      <c r="H1544" s="1" t="s">
        <v>68</v>
      </c>
      <c r="I1544" s="1" t="s">
        <v>68</v>
      </c>
      <c r="J1544" s="1" t="s">
        <v>68</v>
      </c>
      <c r="K1544" s="1" t="s">
        <v>13316</v>
      </c>
      <c r="L1544" s="1" t="s">
        <v>68</v>
      </c>
      <c r="M1544" s="1" t="s">
        <v>68</v>
      </c>
      <c r="N1544" s="1" t="s">
        <v>68</v>
      </c>
      <c r="O1544" s="1" t="s">
        <v>68</v>
      </c>
      <c r="P1544" s="1" t="s">
        <v>68</v>
      </c>
    </row>
    <row r="1545" spans="1:16">
      <c r="A1545" s="1" t="s">
        <v>4761</v>
      </c>
      <c r="B1545" s="1" t="s">
        <v>13317</v>
      </c>
      <c r="C1545" s="1" t="str">
        <f t="shared" si="23"/>
        <v>0705307</v>
      </c>
      <c r="D1545" s="1" t="s">
        <v>4567</v>
      </c>
      <c r="E1545" s="1" t="s">
        <v>13318</v>
      </c>
      <c r="F1545" s="1" t="s">
        <v>4569</v>
      </c>
      <c r="G1545" s="1" t="s">
        <v>13319</v>
      </c>
      <c r="H1545" s="1" t="s">
        <v>13320</v>
      </c>
      <c r="I1545" s="1" t="s">
        <v>11496</v>
      </c>
      <c r="J1545" s="1" t="s">
        <v>68</v>
      </c>
      <c r="K1545" s="1" t="s">
        <v>4432</v>
      </c>
      <c r="L1545" s="1" t="s">
        <v>68</v>
      </c>
      <c r="M1545" s="1" t="s">
        <v>68</v>
      </c>
      <c r="N1545" s="1" t="s">
        <v>68</v>
      </c>
      <c r="O1545" s="1" t="s">
        <v>68</v>
      </c>
      <c r="P1545" s="1" t="s">
        <v>68</v>
      </c>
    </row>
    <row r="1546" spans="1:16">
      <c r="A1546" s="1" t="s">
        <v>68</v>
      </c>
      <c r="B1546" s="1" t="s">
        <v>4566</v>
      </c>
      <c r="C1546" s="1" t="str">
        <f t="shared" ref="C1546:C1609" si="24">SUBSTITUTE(B1546,"-","")</f>
        <v>松歯530</v>
      </c>
      <c r="D1546" s="1" t="s">
        <v>68</v>
      </c>
      <c r="E1546" s="1" t="s">
        <v>68</v>
      </c>
      <c r="F1546" s="1" t="s">
        <v>68</v>
      </c>
      <c r="G1546" s="1" t="s">
        <v>68</v>
      </c>
      <c r="H1546" s="1" t="s">
        <v>68</v>
      </c>
      <c r="I1546" s="1" t="s">
        <v>68</v>
      </c>
      <c r="J1546" s="1" t="s">
        <v>68</v>
      </c>
      <c r="K1546" s="1" t="s">
        <v>11497</v>
      </c>
      <c r="L1546" s="1" t="s">
        <v>68</v>
      </c>
      <c r="M1546" s="1" t="s">
        <v>68</v>
      </c>
      <c r="N1546" s="1" t="s">
        <v>68</v>
      </c>
      <c r="O1546" s="1" t="s">
        <v>68</v>
      </c>
      <c r="P1546" s="1" t="s">
        <v>68</v>
      </c>
    </row>
    <row r="1547" spans="1:16">
      <c r="A1547" s="1" t="s">
        <v>68</v>
      </c>
      <c r="B1547" s="1" t="s">
        <v>68</v>
      </c>
      <c r="C1547" s="1" t="str">
        <f t="shared" si="24"/>
        <v/>
      </c>
      <c r="D1547" s="1" t="s">
        <v>68</v>
      </c>
      <c r="E1547" s="1" t="s">
        <v>68</v>
      </c>
      <c r="F1547" s="1" t="s">
        <v>68</v>
      </c>
      <c r="G1547" s="1" t="s">
        <v>68</v>
      </c>
      <c r="H1547" s="1" t="s">
        <v>68</v>
      </c>
      <c r="I1547" s="1" t="s">
        <v>68</v>
      </c>
      <c r="J1547" s="1" t="s">
        <v>68</v>
      </c>
      <c r="K1547" s="1" t="s">
        <v>13263</v>
      </c>
      <c r="L1547" s="1" t="s">
        <v>68</v>
      </c>
      <c r="M1547" s="1" t="s">
        <v>68</v>
      </c>
      <c r="N1547" s="1" t="s">
        <v>68</v>
      </c>
      <c r="O1547" s="1" t="s">
        <v>68</v>
      </c>
      <c r="P1547" s="1" t="s">
        <v>68</v>
      </c>
    </row>
    <row r="1548" spans="1:16">
      <c r="A1548" s="1" t="s">
        <v>4770</v>
      </c>
      <c r="B1548" s="1" t="s">
        <v>13321</v>
      </c>
      <c r="C1548" s="1" t="str">
        <f t="shared" si="24"/>
        <v>0705315</v>
      </c>
      <c r="D1548" s="1" t="s">
        <v>9248</v>
      </c>
      <c r="E1548" s="1" t="s">
        <v>13322</v>
      </c>
      <c r="F1548" s="1" t="s">
        <v>13323</v>
      </c>
      <c r="G1548" s="1" t="s">
        <v>13324</v>
      </c>
      <c r="H1548" s="1" t="s">
        <v>13325</v>
      </c>
      <c r="I1548" s="1" t="s">
        <v>11496</v>
      </c>
      <c r="J1548" s="1" t="s">
        <v>68</v>
      </c>
      <c r="K1548" s="1" t="s">
        <v>1544</v>
      </c>
      <c r="L1548" s="1" t="s">
        <v>68</v>
      </c>
      <c r="M1548" s="1" t="s">
        <v>68</v>
      </c>
      <c r="N1548" s="1" t="s">
        <v>68</v>
      </c>
      <c r="O1548" s="1" t="s">
        <v>68</v>
      </c>
      <c r="P1548" s="1" t="s">
        <v>68</v>
      </c>
    </row>
    <row r="1549" spans="1:16">
      <c r="A1549" s="1" t="s">
        <v>68</v>
      </c>
      <c r="B1549" s="1" t="s">
        <v>13326</v>
      </c>
      <c r="C1549" s="1" t="str">
        <f t="shared" si="24"/>
        <v>松歯531</v>
      </c>
      <c r="D1549" s="1" t="s">
        <v>68</v>
      </c>
      <c r="E1549" s="1" t="s">
        <v>68</v>
      </c>
      <c r="F1549" s="1" t="s">
        <v>68</v>
      </c>
      <c r="G1549" s="1" t="s">
        <v>68</v>
      </c>
      <c r="H1549" s="1" t="s">
        <v>68</v>
      </c>
      <c r="I1549" s="1" t="s">
        <v>68</v>
      </c>
      <c r="J1549" s="1" t="s">
        <v>68</v>
      </c>
      <c r="K1549" s="1" t="s">
        <v>11497</v>
      </c>
      <c r="L1549" s="1" t="s">
        <v>68</v>
      </c>
      <c r="M1549" s="1" t="s">
        <v>68</v>
      </c>
      <c r="N1549" s="1" t="s">
        <v>68</v>
      </c>
      <c r="O1549" s="1" t="s">
        <v>68</v>
      </c>
      <c r="P1549" s="1" t="s">
        <v>68</v>
      </c>
    </row>
    <row r="1550" spans="1:16">
      <c r="A1550" s="1" t="s">
        <v>68</v>
      </c>
      <c r="B1550" s="1" t="s">
        <v>68</v>
      </c>
      <c r="C1550" s="1" t="str">
        <f t="shared" si="24"/>
        <v/>
      </c>
      <c r="D1550" s="1" t="s">
        <v>68</v>
      </c>
      <c r="E1550" s="1" t="s">
        <v>68</v>
      </c>
      <c r="F1550" s="1" t="s">
        <v>68</v>
      </c>
      <c r="G1550" s="1" t="s">
        <v>68</v>
      </c>
      <c r="H1550" s="1" t="s">
        <v>68</v>
      </c>
      <c r="I1550" s="1" t="s">
        <v>68</v>
      </c>
      <c r="J1550" s="1" t="s">
        <v>68</v>
      </c>
      <c r="K1550" s="1" t="s">
        <v>11605</v>
      </c>
      <c r="L1550" s="1" t="s">
        <v>68</v>
      </c>
      <c r="M1550" s="1" t="s">
        <v>68</v>
      </c>
      <c r="N1550" s="1" t="s">
        <v>68</v>
      </c>
      <c r="O1550" s="1" t="s">
        <v>68</v>
      </c>
      <c r="P1550" s="1" t="s">
        <v>68</v>
      </c>
    </row>
    <row r="1551" spans="1:16">
      <c r="A1551" s="1" t="s">
        <v>4778</v>
      </c>
      <c r="B1551" s="1" t="s">
        <v>13327</v>
      </c>
      <c r="C1551" s="1" t="str">
        <f t="shared" si="24"/>
        <v>0705323</v>
      </c>
      <c r="D1551" s="1" t="s">
        <v>13328</v>
      </c>
      <c r="E1551" s="1" t="s">
        <v>13329</v>
      </c>
      <c r="F1551" s="1" t="s">
        <v>13330</v>
      </c>
      <c r="G1551" s="1" t="s">
        <v>13331</v>
      </c>
      <c r="H1551" s="1" t="s">
        <v>13332</v>
      </c>
      <c r="I1551" s="1" t="s">
        <v>11496</v>
      </c>
      <c r="J1551" s="1" t="s">
        <v>68</v>
      </c>
      <c r="K1551" s="1" t="s">
        <v>3703</v>
      </c>
      <c r="L1551" s="1" t="s">
        <v>68</v>
      </c>
      <c r="M1551" s="1" t="s">
        <v>68</v>
      </c>
      <c r="N1551" s="1" t="s">
        <v>68</v>
      </c>
      <c r="O1551" s="1" t="s">
        <v>68</v>
      </c>
      <c r="P1551" s="1" t="s">
        <v>68</v>
      </c>
    </row>
    <row r="1552" spans="1:16">
      <c r="A1552" s="1" t="s">
        <v>68</v>
      </c>
      <c r="B1552" s="1" t="s">
        <v>13333</v>
      </c>
      <c r="C1552" s="1" t="str">
        <f t="shared" si="24"/>
        <v>松歯532</v>
      </c>
      <c r="D1552" s="1" t="s">
        <v>68</v>
      </c>
      <c r="E1552" s="1" t="s">
        <v>68</v>
      </c>
      <c r="F1552" s="1" t="s">
        <v>68</v>
      </c>
      <c r="G1552" s="1" t="s">
        <v>68</v>
      </c>
      <c r="H1552" s="1" t="s">
        <v>68</v>
      </c>
      <c r="I1552" s="1" t="s">
        <v>68</v>
      </c>
      <c r="J1552" s="1" t="s">
        <v>68</v>
      </c>
      <c r="K1552" s="1" t="s">
        <v>11497</v>
      </c>
      <c r="L1552" s="1" t="s">
        <v>68</v>
      </c>
      <c r="M1552" s="1" t="s">
        <v>68</v>
      </c>
      <c r="N1552" s="1" t="s">
        <v>68</v>
      </c>
      <c r="O1552" s="1" t="s">
        <v>68</v>
      </c>
      <c r="P1552" s="1" t="s">
        <v>68</v>
      </c>
    </row>
    <row r="1553" spans="1:16">
      <c r="A1553" s="1" t="s">
        <v>68</v>
      </c>
      <c r="B1553" s="1" t="s">
        <v>68</v>
      </c>
      <c r="C1553" s="1" t="str">
        <f t="shared" si="24"/>
        <v/>
      </c>
      <c r="D1553" s="1" t="s">
        <v>68</v>
      </c>
      <c r="E1553" s="1" t="s">
        <v>68</v>
      </c>
      <c r="F1553" s="1" t="s">
        <v>68</v>
      </c>
      <c r="G1553" s="1" t="s">
        <v>68</v>
      </c>
      <c r="H1553" s="1" t="s">
        <v>68</v>
      </c>
      <c r="I1553" s="1" t="s">
        <v>68</v>
      </c>
      <c r="J1553" s="1" t="s">
        <v>68</v>
      </c>
      <c r="K1553" s="1" t="s">
        <v>11554</v>
      </c>
      <c r="L1553" s="1" t="s">
        <v>68</v>
      </c>
      <c r="M1553" s="1" t="s">
        <v>68</v>
      </c>
      <c r="N1553" s="1" t="s">
        <v>68</v>
      </c>
      <c r="O1553" s="1" t="s">
        <v>68</v>
      </c>
      <c r="P1553" s="1" t="s">
        <v>68</v>
      </c>
    </row>
    <row r="1554" spans="1:16">
      <c r="A1554" s="1" t="s">
        <v>4786</v>
      </c>
      <c r="B1554" s="1" t="s">
        <v>13334</v>
      </c>
      <c r="C1554" s="1" t="str">
        <f t="shared" si="24"/>
        <v>0800348</v>
      </c>
      <c r="D1554" s="1" t="s">
        <v>4575</v>
      </c>
      <c r="E1554" s="1" t="s">
        <v>13335</v>
      </c>
      <c r="F1554" s="1" t="s">
        <v>4578</v>
      </c>
      <c r="G1554" s="1" t="s">
        <v>13336</v>
      </c>
      <c r="H1554" s="1" t="s">
        <v>13336</v>
      </c>
      <c r="I1554" s="1" t="s">
        <v>11496</v>
      </c>
      <c r="J1554" s="1" t="s">
        <v>68</v>
      </c>
      <c r="K1554" s="1" t="s">
        <v>13337</v>
      </c>
      <c r="L1554" s="1" t="s">
        <v>68</v>
      </c>
      <c r="M1554" s="1" t="s">
        <v>68</v>
      </c>
      <c r="N1554" s="1" t="s">
        <v>68</v>
      </c>
      <c r="O1554" s="1" t="s">
        <v>68</v>
      </c>
      <c r="P1554" s="1" t="s">
        <v>68</v>
      </c>
    </row>
    <row r="1555" spans="1:16">
      <c r="A1555" s="1" t="s">
        <v>68</v>
      </c>
      <c r="B1555" s="1" t="s">
        <v>4574</v>
      </c>
      <c r="C1555" s="1" t="str">
        <f t="shared" si="24"/>
        <v>伊歯34</v>
      </c>
      <c r="D1555" s="1" t="s">
        <v>68</v>
      </c>
      <c r="E1555" s="1" t="s">
        <v>68</v>
      </c>
      <c r="F1555" s="1" t="s">
        <v>68</v>
      </c>
      <c r="G1555" s="1" t="s">
        <v>68</v>
      </c>
      <c r="H1555" s="1" t="s">
        <v>68</v>
      </c>
      <c r="I1555" s="1" t="s">
        <v>68</v>
      </c>
      <c r="J1555" s="1" t="s">
        <v>68</v>
      </c>
      <c r="K1555" s="1" t="s">
        <v>11497</v>
      </c>
      <c r="L1555" s="1" t="s">
        <v>68</v>
      </c>
      <c r="M1555" s="1" t="s">
        <v>68</v>
      </c>
      <c r="N1555" s="1" t="s">
        <v>68</v>
      </c>
      <c r="O1555" s="1" t="s">
        <v>68</v>
      </c>
      <c r="P1555" s="1" t="s">
        <v>68</v>
      </c>
    </row>
    <row r="1556" spans="1:16">
      <c r="A1556" s="1" t="s">
        <v>68</v>
      </c>
      <c r="B1556" s="1" t="s">
        <v>68</v>
      </c>
      <c r="C1556" s="1" t="str">
        <f t="shared" si="24"/>
        <v/>
      </c>
      <c r="D1556" s="1" t="s">
        <v>68</v>
      </c>
      <c r="E1556" s="1" t="s">
        <v>68</v>
      </c>
      <c r="F1556" s="1" t="s">
        <v>68</v>
      </c>
      <c r="G1556" s="1" t="s">
        <v>68</v>
      </c>
      <c r="H1556" s="1" t="s">
        <v>68</v>
      </c>
      <c r="I1556" s="1" t="s">
        <v>68</v>
      </c>
      <c r="J1556" s="1" t="s">
        <v>68</v>
      </c>
      <c r="K1556" s="1" t="s">
        <v>13338</v>
      </c>
      <c r="L1556" s="1" t="s">
        <v>68</v>
      </c>
      <c r="M1556" s="1" t="s">
        <v>68</v>
      </c>
      <c r="N1556" s="1" t="s">
        <v>68</v>
      </c>
      <c r="O1556" s="1" t="s">
        <v>68</v>
      </c>
      <c r="P1556" s="1" t="s">
        <v>68</v>
      </c>
    </row>
    <row r="1557" spans="1:16">
      <c r="A1557" s="1" t="s">
        <v>4795</v>
      </c>
      <c r="B1557" s="1" t="s">
        <v>11169</v>
      </c>
      <c r="C1557" s="1" t="str">
        <f t="shared" si="24"/>
        <v>0800496</v>
      </c>
      <c r="D1557" s="1" t="s">
        <v>4584</v>
      </c>
      <c r="E1557" s="1" t="s">
        <v>13339</v>
      </c>
      <c r="F1557" s="1" t="s">
        <v>4587</v>
      </c>
      <c r="G1557" s="1" t="s">
        <v>13340</v>
      </c>
      <c r="H1557" s="1" t="s">
        <v>13340</v>
      </c>
      <c r="I1557" s="1" t="s">
        <v>11496</v>
      </c>
      <c r="J1557" s="1" t="s">
        <v>68</v>
      </c>
      <c r="K1557" s="1" t="s">
        <v>4153</v>
      </c>
      <c r="L1557" s="1" t="s">
        <v>68</v>
      </c>
      <c r="M1557" s="1" t="s">
        <v>68</v>
      </c>
      <c r="N1557" s="1" t="s">
        <v>68</v>
      </c>
      <c r="O1557" s="1" t="s">
        <v>68</v>
      </c>
      <c r="P1557" s="1" t="s">
        <v>68</v>
      </c>
    </row>
    <row r="1558" spans="1:16">
      <c r="A1558" s="1" t="s">
        <v>68</v>
      </c>
      <c r="B1558" s="1" t="s">
        <v>4583</v>
      </c>
      <c r="C1558" s="1" t="str">
        <f t="shared" si="24"/>
        <v>伊歯49</v>
      </c>
      <c r="D1558" s="1" t="s">
        <v>68</v>
      </c>
      <c r="E1558" s="1" t="s">
        <v>68</v>
      </c>
      <c r="F1558" s="1" t="s">
        <v>68</v>
      </c>
      <c r="G1558" s="1" t="s">
        <v>68</v>
      </c>
      <c r="H1558" s="1" t="s">
        <v>68</v>
      </c>
      <c r="I1558" s="1" t="s">
        <v>68</v>
      </c>
      <c r="J1558" s="1" t="s">
        <v>68</v>
      </c>
      <c r="K1558" s="1" t="s">
        <v>11497</v>
      </c>
      <c r="L1558" s="1" t="s">
        <v>68</v>
      </c>
      <c r="M1558" s="1" t="s">
        <v>68</v>
      </c>
      <c r="N1558" s="1" t="s">
        <v>68</v>
      </c>
      <c r="O1558" s="1" t="s">
        <v>68</v>
      </c>
      <c r="P1558" s="1" t="s">
        <v>68</v>
      </c>
    </row>
    <row r="1559" spans="1:16">
      <c r="A1559" s="1" t="s">
        <v>68</v>
      </c>
      <c r="B1559" s="1" t="s">
        <v>68</v>
      </c>
      <c r="C1559" s="1" t="str">
        <f t="shared" si="24"/>
        <v/>
      </c>
      <c r="D1559" s="1" t="s">
        <v>68</v>
      </c>
      <c r="E1559" s="1" t="s">
        <v>68</v>
      </c>
      <c r="F1559" s="1" t="s">
        <v>68</v>
      </c>
      <c r="G1559" s="1" t="s">
        <v>68</v>
      </c>
      <c r="H1559" s="1" t="s">
        <v>68</v>
      </c>
      <c r="I1559" s="1" t="s">
        <v>68</v>
      </c>
      <c r="J1559" s="1" t="s">
        <v>68</v>
      </c>
      <c r="K1559" s="1" t="s">
        <v>11898</v>
      </c>
      <c r="L1559" s="1" t="s">
        <v>68</v>
      </c>
      <c r="M1559" s="1" t="s">
        <v>68</v>
      </c>
      <c r="N1559" s="1" t="s">
        <v>68</v>
      </c>
      <c r="O1559" s="1" t="s">
        <v>68</v>
      </c>
      <c r="P1559" s="1" t="s">
        <v>68</v>
      </c>
    </row>
    <row r="1560" spans="1:16">
      <c r="A1560" s="1" t="s">
        <v>4804</v>
      </c>
      <c r="B1560" s="1" t="s">
        <v>13341</v>
      </c>
      <c r="C1560" s="1" t="str">
        <f t="shared" si="24"/>
        <v>0800579</v>
      </c>
      <c r="D1560" s="1" t="s">
        <v>4593</v>
      </c>
      <c r="E1560" s="1" t="s">
        <v>13342</v>
      </c>
      <c r="F1560" s="1" t="s">
        <v>4596</v>
      </c>
      <c r="G1560" s="1" t="s">
        <v>13343</v>
      </c>
      <c r="H1560" s="1" t="s">
        <v>13343</v>
      </c>
      <c r="I1560" s="1" t="s">
        <v>11496</v>
      </c>
      <c r="J1560" s="1" t="s">
        <v>68</v>
      </c>
      <c r="K1560" s="1" t="s">
        <v>12369</v>
      </c>
      <c r="L1560" s="1" t="s">
        <v>68</v>
      </c>
      <c r="M1560" s="1" t="s">
        <v>68</v>
      </c>
      <c r="N1560" s="1" t="s">
        <v>68</v>
      </c>
      <c r="O1560" s="1" t="s">
        <v>68</v>
      </c>
      <c r="P1560" s="1" t="s">
        <v>68</v>
      </c>
    </row>
    <row r="1561" spans="1:16">
      <c r="A1561" s="1" t="s">
        <v>68</v>
      </c>
      <c r="B1561" s="1" t="s">
        <v>4592</v>
      </c>
      <c r="C1561" s="1" t="str">
        <f t="shared" si="24"/>
        <v>伊歯57</v>
      </c>
      <c r="D1561" s="1" t="s">
        <v>68</v>
      </c>
      <c r="E1561" s="1" t="s">
        <v>68</v>
      </c>
      <c r="F1561" s="1" t="s">
        <v>68</v>
      </c>
      <c r="G1561" s="1" t="s">
        <v>68</v>
      </c>
      <c r="H1561" s="1" t="s">
        <v>68</v>
      </c>
      <c r="I1561" s="1" t="s">
        <v>68</v>
      </c>
      <c r="J1561" s="1" t="s">
        <v>68</v>
      </c>
      <c r="K1561" s="1" t="s">
        <v>11497</v>
      </c>
      <c r="L1561" s="1" t="s">
        <v>68</v>
      </c>
      <c r="M1561" s="1" t="s">
        <v>68</v>
      </c>
      <c r="N1561" s="1" t="s">
        <v>68</v>
      </c>
      <c r="O1561" s="1" t="s">
        <v>68</v>
      </c>
      <c r="P1561" s="1" t="s">
        <v>68</v>
      </c>
    </row>
    <row r="1562" spans="1:16">
      <c r="A1562" s="1" t="s">
        <v>68</v>
      </c>
      <c r="B1562" s="1" t="s">
        <v>68</v>
      </c>
      <c r="C1562" s="1" t="str">
        <f t="shared" si="24"/>
        <v/>
      </c>
      <c r="D1562" s="1" t="s">
        <v>68</v>
      </c>
      <c r="E1562" s="1" t="s">
        <v>68</v>
      </c>
      <c r="F1562" s="1" t="s">
        <v>68</v>
      </c>
      <c r="G1562" s="1" t="s">
        <v>68</v>
      </c>
      <c r="H1562" s="1" t="s">
        <v>68</v>
      </c>
      <c r="I1562" s="1" t="s">
        <v>68</v>
      </c>
      <c r="J1562" s="1" t="s">
        <v>68</v>
      </c>
      <c r="K1562" s="1" t="s">
        <v>12370</v>
      </c>
      <c r="L1562" s="1" t="s">
        <v>68</v>
      </c>
      <c r="M1562" s="1" t="s">
        <v>68</v>
      </c>
      <c r="N1562" s="1" t="s">
        <v>68</v>
      </c>
      <c r="O1562" s="1" t="s">
        <v>68</v>
      </c>
      <c r="P1562" s="1" t="s">
        <v>68</v>
      </c>
    </row>
    <row r="1563" spans="1:16">
      <c r="A1563" s="1" t="s">
        <v>4813</v>
      </c>
      <c r="B1563" s="1" t="s">
        <v>11178</v>
      </c>
      <c r="C1563" s="1" t="str">
        <f t="shared" si="24"/>
        <v>0800660</v>
      </c>
      <c r="D1563" s="1" t="s">
        <v>4602</v>
      </c>
      <c r="E1563" s="1" t="s">
        <v>13344</v>
      </c>
      <c r="F1563" s="1" t="s">
        <v>4605</v>
      </c>
      <c r="G1563" s="1" t="s">
        <v>13345</v>
      </c>
      <c r="H1563" s="1" t="s">
        <v>13345</v>
      </c>
      <c r="I1563" s="1" t="s">
        <v>11496</v>
      </c>
      <c r="J1563" s="1" t="s">
        <v>68</v>
      </c>
      <c r="K1563" s="1" t="s">
        <v>13346</v>
      </c>
      <c r="L1563" s="1" t="s">
        <v>68</v>
      </c>
      <c r="M1563" s="1" t="s">
        <v>68</v>
      </c>
      <c r="N1563" s="1" t="s">
        <v>68</v>
      </c>
      <c r="O1563" s="1" t="s">
        <v>68</v>
      </c>
      <c r="P1563" s="1" t="s">
        <v>68</v>
      </c>
    </row>
    <row r="1564" spans="1:16">
      <c r="A1564" s="1" t="s">
        <v>68</v>
      </c>
      <c r="B1564" s="1" t="s">
        <v>4601</v>
      </c>
      <c r="C1564" s="1" t="str">
        <f t="shared" si="24"/>
        <v>伊歯66</v>
      </c>
      <c r="D1564" s="1" t="s">
        <v>68</v>
      </c>
      <c r="E1564" s="1" t="s">
        <v>68</v>
      </c>
      <c r="F1564" s="1" t="s">
        <v>68</v>
      </c>
      <c r="G1564" s="1" t="s">
        <v>68</v>
      </c>
      <c r="H1564" s="1" t="s">
        <v>68</v>
      </c>
      <c r="I1564" s="1" t="s">
        <v>68</v>
      </c>
      <c r="J1564" s="1" t="s">
        <v>68</v>
      </c>
      <c r="K1564" s="1" t="s">
        <v>11497</v>
      </c>
      <c r="L1564" s="1" t="s">
        <v>68</v>
      </c>
      <c r="M1564" s="1" t="s">
        <v>68</v>
      </c>
      <c r="N1564" s="1" t="s">
        <v>68</v>
      </c>
      <c r="O1564" s="1" t="s">
        <v>68</v>
      </c>
      <c r="P1564" s="1" t="s">
        <v>68</v>
      </c>
    </row>
    <row r="1565" spans="1:16">
      <c r="A1565" s="1" t="s">
        <v>68</v>
      </c>
      <c r="B1565" s="1" t="s">
        <v>68</v>
      </c>
      <c r="C1565" s="1" t="str">
        <f t="shared" si="24"/>
        <v/>
      </c>
      <c r="D1565" s="1" t="s">
        <v>68</v>
      </c>
      <c r="E1565" s="1" t="s">
        <v>68</v>
      </c>
      <c r="F1565" s="1" t="s">
        <v>68</v>
      </c>
      <c r="G1565" s="1" t="s">
        <v>68</v>
      </c>
      <c r="H1565" s="1" t="s">
        <v>68</v>
      </c>
      <c r="I1565" s="1" t="s">
        <v>68</v>
      </c>
      <c r="J1565" s="1" t="s">
        <v>68</v>
      </c>
      <c r="K1565" s="1" t="s">
        <v>13347</v>
      </c>
      <c r="L1565" s="1" t="s">
        <v>68</v>
      </c>
      <c r="M1565" s="1" t="s">
        <v>68</v>
      </c>
      <c r="N1565" s="1" t="s">
        <v>68</v>
      </c>
      <c r="O1565" s="1" t="s">
        <v>68</v>
      </c>
      <c r="P1565" s="1" t="s">
        <v>68</v>
      </c>
    </row>
    <row r="1566" spans="1:16">
      <c r="A1566" s="1" t="s">
        <v>4822</v>
      </c>
      <c r="B1566" s="1" t="s">
        <v>11181</v>
      </c>
      <c r="C1566" s="1" t="str">
        <f t="shared" si="24"/>
        <v>0800710</v>
      </c>
      <c r="D1566" s="1" t="s">
        <v>4611</v>
      </c>
      <c r="E1566" s="1" t="s">
        <v>13348</v>
      </c>
      <c r="F1566" s="1" t="s">
        <v>4614</v>
      </c>
      <c r="G1566" s="1" t="s">
        <v>13349</v>
      </c>
      <c r="H1566" s="1" t="s">
        <v>13349</v>
      </c>
      <c r="I1566" s="1" t="s">
        <v>11496</v>
      </c>
      <c r="J1566" s="1" t="s">
        <v>68</v>
      </c>
      <c r="K1566" s="1" t="s">
        <v>5589</v>
      </c>
      <c r="L1566" s="1" t="s">
        <v>68</v>
      </c>
      <c r="M1566" s="1" t="s">
        <v>68</v>
      </c>
      <c r="N1566" s="1" t="s">
        <v>68</v>
      </c>
      <c r="O1566" s="1" t="s">
        <v>68</v>
      </c>
      <c r="P1566" s="1" t="s">
        <v>68</v>
      </c>
    </row>
    <row r="1567" spans="1:16">
      <c r="A1567" s="1" t="s">
        <v>68</v>
      </c>
      <c r="B1567" s="1" t="s">
        <v>4610</v>
      </c>
      <c r="C1567" s="1" t="str">
        <f t="shared" si="24"/>
        <v>伊歯71</v>
      </c>
      <c r="D1567" s="1" t="s">
        <v>68</v>
      </c>
      <c r="E1567" s="1" t="s">
        <v>68</v>
      </c>
      <c r="F1567" s="1" t="s">
        <v>68</v>
      </c>
      <c r="G1567" s="1" t="s">
        <v>68</v>
      </c>
      <c r="H1567" s="1" t="s">
        <v>68</v>
      </c>
      <c r="I1567" s="1" t="s">
        <v>68</v>
      </c>
      <c r="J1567" s="1" t="s">
        <v>68</v>
      </c>
      <c r="K1567" s="1" t="s">
        <v>11497</v>
      </c>
      <c r="L1567" s="1" t="s">
        <v>68</v>
      </c>
      <c r="M1567" s="1" t="s">
        <v>68</v>
      </c>
      <c r="N1567" s="1" t="s">
        <v>68</v>
      </c>
      <c r="O1567" s="1" t="s">
        <v>68</v>
      </c>
      <c r="P1567" s="1" t="s">
        <v>68</v>
      </c>
    </row>
    <row r="1568" spans="1:16">
      <c r="A1568" s="1" t="s">
        <v>68</v>
      </c>
      <c r="B1568" s="1" t="s">
        <v>68</v>
      </c>
      <c r="C1568" s="1" t="str">
        <f t="shared" si="24"/>
        <v/>
      </c>
      <c r="D1568" s="1" t="s">
        <v>68</v>
      </c>
      <c r="E1568" s="1" t="s">
        <v>68</v>
      </c>
      <c r="F1568" s="1" t="s">
        <v>68</v>
      </c>
      <c r="G1568" s="1" t="s">
        <v>68</v>
      </c>
      <c r="H1568" s="1" t="s">
        <v>68</v>
      </c>
      <c r="I1568" s="1" t="s">
        <v>68</v>
      </c>
      <c r="J1568" s="1" t="s">
        <v>68</v>
      </c>
      <c r="K1568" s="1" t="s">
        <v>12520</v>
      </c>
      <c r="L1568" s="1" t="s">
        <v>68</v>
      </c>
      <c r="M1568" s="1" t="s">
        <v>68</v>
      </c>
      <c r="N1568" s="1" t="s">
        <v>68</v>
      </c>
      <c r="O1568" s="1" t="s">
        <v>68</v>
      </c>
      <c r="P1568" s="1" t="s">
        <v>68</v>
      </c>
    </row>
    <row r="1569" spans="1:16">
      <c r="A1569" s="1" t="s">
        <v>4831</v>
      </c>
      <c r="B1569" s="1" t="s">
        <v>13350</v>
      </c>
      <c r="C1569" s="1" t="str">
        <f t="shared" si="24"/>
        <v>0800728</v>
      </c>
      <c r="D1569" s="1" t="s">
        <v>4620</v>
      </c>
      <c r="E1569" s="1" t="s">
        <v>13351</v>
      </c>
      <c r="F1569" s="1" t="s">
        <v>4623</v>
      </c>
      <c r="G1569" s="1" t="s">
        <v>13352</v>
      </c>
      <c r="H1569" s="1" t="s">
        <v>13352</v>
      </c>
      <c r="I1569" s="1" t="s">
        <v>11496</v>
      </c>
      <c r="J1569" s="1" t="s">
        <v>68</v>
      </c>
      <c r="K1569" s="1" t="s">
        <v>11620</v>
      </c>
      <c r="L1569" s="1" t="s">
        <v>68</v>
      </c>
      <c r="M1569" s="1" t="s">
        <v>68</v>
      </c>
      <c r="N1569" s="1" t="s">
        <v>68</v>
      </c>
      <c r="O1569" s="1" t="s">
        <v>68</v>
      </c>
      <c r="P1569" s="1" t="s">
        <v>68</v>
      </c>
    </row>
    <row r="1570" spans="1:16">
      <c r="A1570" s="1" t="s">
        <v>68</v>
      </c>
      <c r="B1570" s="1" t="s">
        <v>4619</v>
      </c>
      <c r="C1570" s="1" t="str">
        <f t="shared" si="24"/>
        <v>伊歯72</v>
      </c>
      <c r="D1570" s="1" t="s">
        <v>68</v>
      </c>
      <c r="E1570" s="1" t="s">
        <v>68</v>
      </c>
      <c r="F1570" s="1" t="s">
        <v>68</v>
      </c>
      <c r="G1570" s="1" t="s">
        <v>68</v>
      </c>
      <c r="H1570" s="1" t="s">
        <v>68</v>
      </c>
      <c r="I1570" s="1" t="s">
        <v>68</v>
      </c>
      <c r="J1570" s="1" t="s">
        <v>68</v>
      </c>
      <c r="K1570" s="1" t="s">
        <v>11497</v>
      </c>
      <c r="L1570" s="1" t="s">
        <v>68</v>
      </c>
      <c r="M1570" s="1" t="s">
        <v>68</v>
      </c>
      <c r="N1570" s="1" t="s">
        <v>68</v>
      </c>
      <c r="O1570" s="1" t="s">
        <v>68</v>
      </c>
      <c r="P1570" s="1" t="s">
        <v>68</v>
      </c>
    </row>
    <row r="1571" spans="1:16">
      <c r="A1571" s="1" t="s">
        <v>68</v>
      </c>
      <c r="B1571" s="1" t="s">
        <v>68</v>
      </c>
      <c r="C1571" s="1" t="str">
        <f t="shared" si="24"/>
        <v/>
      </c>
      <c r="D1571" s="1" t="s">
        <v>68</v>
      </c>
      <c r="E1571" s="1" t="s">
        <v>68</v>
      </c>
      <c r="F1571" s="1" t="s">
        <v>68</v>
      </c>
      <c r="G1571" s="1" t="s">
        <v>68</v>
      </c>
      <c r="H1571" s="1" t="s">
        <v>68</v>
      </c>
      <c r="I1571" s="1" t="s">
        <v>68</v>
      </c>
      <c r="J1571" s="1" t="s">
        <v>68</v>
      </c>
      <c r="K1571" s="1" t="s">
        <v>11621</v>
      </c>
      <c r="L1571" s="1" t="s">
        <v>68</v>
      </c>
      <c r="M1571" s="1" t="s">
        <v>68</v>
      </c>
      <c r="N1571" s="1" t="s">
        <v>68</v>
      </c>
      <c r="O1571" s="1" t="s">
        <v>68</v>
      </c>
      <c r="P1571" s="1" t="s">
        <v>68</v>
      </c>
    </row>
    <row r="1572" spans="1:16">
      <c r="A1572" s="1" t="s">
        <v>4841</v>
      </c>
      <c r="B1572" s="1" t="s">
        <v>11184</v>
      </c>
      <c r="C1572" s="1" t="str">
        <f t="shared" si="24"/>
        <v>0800744</v>
      </c>
      <c r="D1572" s="1" t="s">
        <v>4575</v>
      </c>
      <c r="E1572" s="1" t="s">
        <v>13353</v>
      </c>
      <c r="F1572" s="1" t="s">
        <v>4631</v>
      </c>
      <c r="G1572" s="1" t="s">
        <v>13354</v>
      </c>
      <c r="H1572" s="1" t="s">
        <v>13354</v>
      </c>
      <c r="I1572" s="1" t="s">
        <v>11496</v>
      </c>
      <c r="J1572" s="1" t="s">
        <v>68</v>
      </c>
      <c r="K1572" s="1" t="s">
        <v>13355</v>
      </c>
      <c r="L1572" s="1" t="s">
        <v>68</v>
      </c>
      <c r="M1572" s="1" t="s">
        <v>68</v>
      </c>
      <c r="N1572" s="1" t="s">
        <v>68</v>
      </c>
      <c r="O1572" s="1" t="s">
        <v>68</v>
      </c>
      <c r="P1572" s="1" t="s">
        <v>68</v>
      </c>
    </row>
    <row r="1573" spans="1:16">
      <c r="A1573" s="1" t="s">
        <v>68</v>
      </c>
      <c r="B1573" s="1" t="s">
        <v>4628</v>
      </c>
      <c r="C1573" s="1" t="str">
        <f t="shared" si="24"/>
        <v>伊歯74</v>
      </c>
      <c r="D1573" s="1" t="s">
        <v>68</v>
      </c>
      <c r="E1573" s="1" t="s">
        <v>68</v>
      </c>
      <c r="F1573" s="1" t="s">
        <v>68</v>
      </c>
      <c r="G1573" s="1" t="s">
        <v>68</v>
      </c>
      <c r="H1573" s="1" t="s">
        <v>68</v>
      </c>
      <c r="I1573" s="1" t="s">
        <v>68</v>
      </c>
      <c r="J1573" s="1" t="s">
        <v>68</v>
      </c>
      <c r="K1573" s="1" t="s">
        <v>11497</v>
      </c>
      <c r="L1573" s="1" t="s">
        <v>68</v>
      </c>
      <c r="M1573" s="1" t="s">
        <v>68</v>
      </c>
      <c r="N1573" s="1" t="s">
        <v>68</v>
      </c>
      <c r="O1573" s="1" t="s">
        <v>68</v>
      </c>
      <c r="P1573" s="1" t="s">
        <v>68</v>
      </c>
    </row>
    <row r="1574" spans="1:16">
      <c r="A1574" s="1" t="s">
        <v>68</v>
      </c>
      <c r="B1574" s="1" t="s">
        <v>68</v>
      </c>
      <c r="C1574" s="1" t="str">
        <f t="shared" si="24"/>
        <v/>
      </c>
      <c r="D1574" s="1" t="s">
        <v>68</v>
      </c>
      <c r="E1574" s="1" t="s">
        <v>68</v>
      </c>
      <c r="F1574" s="1" t="s">
        <v>68</v>
      </c>
      <c r="G1574" s="1" t="s">
        <v>68</v>
      </c>
      <c r="H1574" s="1" t="s">
        <v>68</v>
      </c>
      <c r="I1574" s="1" t="s">
        <v>68</v>
      </c>
      <c r="J1574" s="1" t="s">
        <v>68</v>
      </c>
      <c r="K1574" s="1" t="s">
        <v>13356</v>
      </c>
      <c r="L1574" s="1" t="s">
        <v>68</v>
      </c>
      <c r="M1574" s="1" t="s">
        <v>68</v>
      </c>
      <c r="N1574" s="1" t="s">
        <v>68</v>
      </c>
      <c r="O1574" s="1" t="s">
        <v>68</v>
      </c>
      <c r="P1574" s="1" t="s">
        <v>68</v>
      </c>
    </row>
    <row r="1575" spans="1:16">
      <c r="A1575" s="1" t="s">
        <v>4850</v>
      </c>
      <c r="B1575" s="1" t="s">
        <v>13357</v>
      </c>
      <c r="C1575" s="1" t="str">
        <f t="shared" si="24"/>
        <v>0800777</v>
      </c>
      <c r="D1575" s="1" t="s">
        <v>4638</v>
      </c>
      <c r="E1575" s="1" t="s">
        <v>13358</v>
      </c>
      <c r="F1575" s="1" t="s">
        <v>4641</v>
      </c>
      <c r="G1575" s="1" t="s">
        <v>13359</v>
      </c>
      <c r="H1575" s="1" t="s">
        <v>13359</v>
      </c>
      <c r="I1575" s="1" t="s">
        <v>11496</v>
      </c>
      <c r="J1575" s="1" t="s">
        <v>68</v>
      </c>
      <c r="K1575" s="1" t="s">
        <v>13360</v>
      </c>
      <c r="L1575" s="1" t="s">
        <v>68</v>
      </c>
      <c r="M1575" s="1" t="s">
        <v>68</v>
      </c>
      <c r="N1575" s="1" t="s">
        <v>68</v>
      </c>
      <c r="O1575" s="1" t="s">
        <v>68</v>
      </c>
      <c r="P1575" s="1" t="s">
        <v>68</v>
      </c>
    </row>
    <row r="1576" spans="1:16">
      <c r="A1576" s="1" t="s">
        <v>68</v>
      </c>
      <c r="B1576" s="1" t="s">
        <v>4637</v>
      </c>
      <c r="C1576" s="1" t="str">
        <f t="shared" si="24"/>
        <v>伊歯77</v>
      </c>
      <c r="D1576" s="1" t="s">
        <v>68</v>
      </c>
      <c r="E1576" s="1" t="s">
        <v>68</v>
      </c>
      <c r="F1576" s="1" t="s">
        <v>68</v>
      </c>
      <c r="G1576" s="1" t="s">
        <v>68</v>
      </c>
      <c r="H1576" s="1" t="s">
        <v>68</v>
      </c>
      <c r="I1576" s="1" t="s">
        <v>68</v>
      </c>
      <c r="J1576" s="1" t="s">
        <v>68</v>
      </c>
      <c r="K1576" s="1" t="s">
        <v>11497</v>
      </c>
      <c r="L1576" s="1" t="s">
        <v>68</v>
      </c>
      <c r="M1576" s="1" t="s">
        <v>68</v>
      </c>
      <c r="N1576" s="1" t="s">
        <v>68</v>
      </c>
      <c r="O1576" s="1" t="s">
        <v>68</v>
      </c>
      <c r="P1576" s="1" t="s">
        <v>68</v>
      </c>
    </row>
    <row r="1577" spans="1:16">
      <c r="A1577" s="1" t="s">
        <v>68</v>
      </c>
      <c r="B1577" s="1" t="s">
        <v>68</v>
      </c>
      <c r="C1577" s="1" t="str">
        <f t="shared" si="24"/>
        <v/>
      </c>
      <c r="D1577" s="1" t="s">
        <v>68</v>
      </c>
      <c r="E1577" s="1" t="s">
        <v>68</v>
      </c>
      <c r="F1577" s="1" t="s">
        <v>68</v>
      </c>
      <c r="G1577" s="1" t="s">
        <v>68</v>
      </c>
      <c r="H1577" s="1" t="s">
        <v>68</v>
      </c>
      <c r="I1577" s="1" t="s">
        <v>68</v>
      </c>
      <c r="J1577" s="1" t="s">
        <v>68</v>
      </c>
      <c r="K1577" s="1" t="s">
        <v>13361</v>
      </c>
      <c r="L1577" s="1" t="s">
        <v>68</v>
      </c>
      <c r="M1577" s="1" t="s">
        <v>68</v>
      </c>
      <c r="N1577" s="1" t="s">
        <v>68</v>
      </c>
      <c r="O1577" s="1" t="s">
        <v>68</v>
      </c>
      <c r="P1577" s="1" t="s">
        <v>68</v>
      </c>
    </row>
    <row r="1578" spans="1:16">
      <c r="A1578" s="1" t="s">
        <v>4858</v>
      </c>
      <c r="B1578" s="1" t="s">
        <v>13362</v>
      </c>
      <c r="C1578" s="1" t="str">
        <f t="shared" si="24"/>
        <v>0800785</v>
      </c>
      <c r="D1578" s="1" t="s">
        <v>4647</v>
      </c>
      <c r="E1578" s="1" t="s">
        <v>13363</v>
      </c>
      <c r="F1578" s="1" t="s">
        <v>4650</v>
      </c>
      <c r="G1578" s="1" t="s">
        <v>13364</v>
      </c>
      <c r="H1578" s="1" t="s">
        <v>13364</v>
      </c>
      <c r="I1578" s="1" t="s">
        <v>11496</v>
      </c>
      <c r="J1578" s="1" t="s">
        <v>68</v>
      </c>
      <c r="K1578" s="1" t="s">
        <v>6456</v>
      </c>
      <c r="L1578" s="1" t="s">
        <v>68</v>
      </c>
      <c r="M1578" s="1" t="s">
        <v>68</v>
      </c>
      <c r="N1578" s="1" t="s">
        <v>68</v>
      </c>
      <c r="O1578" s="1" t="s">
        <v>68</v>
      </c>
      <c r="P1578" s="1" t="s">
        <v>68</v>
      </c>
    </row>
    <row r="1579" spans="1:16">
      <c r="A1579" s="1" t="s">
        <v>68</v>
      </c>
      <c r="B1579" s="1" t="s">
        <v>4646</v>
      </c>
      <c r="C1579" s="1" t="str">
        <f t="shared" si="24"/>
        <v>伊歯78</v>
      </c>
      <c r="D1579" s="1" t="s">
        <v>68</v>
      </c>
      <c r="E1579" s="1" t="s">
        <v>68</v>
      </c>
      <c r="F1579" s="1" t="s">
        <v>68</v>
      </c>
      <c r="G1579" s="1" t="s">
        <v>68</v>
      </c>
      <c r="H1579" s="1" t="s">
        <v>68</v>
      </c>
      <c r="I1579" s="1" t="s">
        <v>68</v>
      </c>
      <c r="J1579" s="1" t="s">
        <v>68</v>
      </c>
      <c r="K1579" s="1" t="s">
        <v>11497</v>
      </c>
      <c r="L1579" s="1" t="s">
        <v>68</v>
      </c>
      <c r="M1579" s="1" t="s">
        <v>68</v>
      </c>
      <c r="N1579" s="1" t="s">
        <v>68</v>
      </c>
      <c r="O1579" s="1" t="s">
        <v>68</v>
      </c>
      <c r="P1579" s="1" t="s">
        <v>68</v>
      </c>
    </row>
    <row r="1580" spans="1:16">
      <c r="A1580" s="1" t="s">
        <v>68</v>
      </c>
      <c r="B1580" s="1" t="s">
        <v>68</v>
      </c>
      <c r="C1580" s="1" t="str">
        <f t="shared" si="24"/>
        <v/>
      </c>
      <c r="D1580" s="1" t="s">
        <v>68</v>
      </c>
      <c r="E1580" s="1" t="s">
        <v>68</v>
      </c>
      <c r="F1580" s="1" t="s">
        <v>68</v>
      </c>
      <c r="G1580" s="1" t="s">
        <v>68</v>
      </c>
      <c r="H1580" s="1" t="s">
        <v>68</v>
      </c>
      <c r="I1580" s="1" t="s">
        <v>68</v>
      </c>
      <c r="J1580" s="1" t="s">
        <v>68</v>
      </c>
      <c r="K1580" s="1" t="s">
        <v>12848</v>
      </c>
      <c r="L1580" s="1" t="s">
        <v>68</v>
      </c>
      <c r="M1580" s="1" t="s">
        <v>68</v>
      </c>
      <c r="N1580" s="1" t="s">
        <v>68</v>
      </c>
      <c r="O1580" s="1" t="s">
        <v>68</v>
      </c>
      <c r="P1580" s="1" t="s">
        <v>68</v>
      </c>
    </row>
    <row r="1581" spans="1:16">
      <c r="A1581" s="1" t="s">
        <v>4867</v>
      </c>
      <c r="B1581" s="1" t="s">
        <v>13365</v>
      </c>
      <c r="C1581" s="1" t="str">
        <f t="shared" si="24"/>
        <v>0800793</v>
      </c>
      <c r="D1581" s="1" t="s">
        <v>4656</v>
      </c>
      <c r="E1581" s="1" t="s">
        <v>13366</v>
      </c>
      <c r="F1581" s="1" t="s">
        <v>4659</v>
      </c>
      <c r="G1581" s="1" t="s">
        <v>13367</v>
      </c>
      <c r="H1581" s="1" t="s">
        <v>13367</v>
      </c>
      <c r="I1581" s="1" t="s">
        <v>11496</v>
      </c>
      <c r="J1581" s="1" t="s">
        <v>68</v>
      </c>
      <c r="K1581" s="1" t="s">
        <v>11542</v>
      </c>
      <c r="L1581" s="1" t="s">
        <v>68</v>
      </c>
      <c r="M1581" s="1" t="s">
        <v>68</v>
      </c>
      <c r="N1581" s="1" t="s">
        <v>68</v>
      </c>
      <c r="O1581" s="1" t="s">
        <v>68</v>
      </c>
      <c r="P1581" s="1" t="s">
        <v>68</v>
      </c>
    </row>
    <row r="1582" spans="1:16">
      <c r="A1582" s="1" t="s">
        <v>68</v>
      </c>
      <c r="B1582" s="1" t="s">
        <v>4655</v>
      </c>
      <c r="C1582" s="1" t="str">
        <f t="shared" si="24"/>
        <v>伊歯79</v>
      </c>
      <c r="D1582" s="1" t="s">
        <v>68</v>
      </c>
      <c r="E1582" s="1" t="s">
        <v>68</v>
      </c>
      <c r="F1582" s="1" t="s">
        <v>68</v>
      </c>
      <c r="G1582" s="1" t="s">
        <v>68</v>
      </c>
      <c r="H1582" s="1" t="s">
        <v>68</v>
      </c>
      <c r="I1582" s="1" t="s">
        <v>68</v>
      </c>
      <c r="J1582" s="1" t="s">
        <v>68</v>
      </c>
      <c r="K1582" s="1" t="s">
        <v>11497</v>
      </c>
      <c r="L1582" s="1" t="s">
        <v>68</v>
      </c>
      <c r="M1582" s="1" t="s">
        <v>68</v>
      </c>
      <c r="N1582" s="1" t="s">
        <v>68</v>
      </c>
      <c r="O1582" s="1" t="s">
        <v>68</v>
      </c>
      <c r="P1582" s="1" t="s">
        <v>68</v>
      </c>
    </row>
    <row r="1583" spans="1:16">
      <c r="A1583" s="1" t="s">
        <v>68</v>
      </c>
      <c r="B1583" s="1" t="s">
        <v>68</v>
      </c>
      <c r="C1583" s="1" t="str">
        <f t="shared" si="24"/>
        <v/>
      </c>
      <c r="D1583" s="1" t="s">
        <v>68</v>
      </c>
      <c r="E1583" s="1" t="s">
        <v>68</v>
      </c>
      <c r="F1583" s="1" t="s">
        <v>68</v>
      </c>
      <c r="G1583" s="1" t="s">
        <v>68</v>
      </c>
      <c r="H1583" s="1" t="s">
        <v>68</v>
      </c>
      <c r="I1583" s="1" t="s">
        <v>68</v>
      </c>
      <c r="J1583" s="1" t="s">
        <v>68</v>
      </c>
      <c r="K1583" s="1" t="s">
        <v>11543</v>
      </c>
      <c r="L1583" s="1" t="s">
        <v>68</v>
      </c>
      <c r="M1583" s="1" t="s">
        <v>68</v>
      </c>
      <c r="N1583" s="1" t="s">
        <v>68</v>
      </c>
      <c r="O1583" s="1" t="s">
        <v>68</v>
      </c>
      <c r="P1583" s="1" t="s">
        <v>68</v>
      </c>
    </row>
    <row r="1584" spans="1:16">
      <c r="A1584" s="1" t="s">
        <v>4876</v>
      </c>
      <c r="B1584" s="1" t="s">
        <v>11187</v>
      </c>
      <c r="C1584" s="1" t="str">
        <f t="shared" si="24"/>
        <v>0800801</v>
      </c>
      <c r="D1584" s="1" t="s">
        <v>4665</v>
      </c>
      <c r="E1584" s="1" t="s">
        <v>13368</v>
      </c>
      <c r="F1584" s="1" t="s">
        <v>4668</v>
      </c>
      <c r="G1584" s="1" t="s">
        <v>13369</v>
      </c>
      <c r="H1584" s="1" t="s">
        <v>13369</v>
      </c>
      <c r="I1584" s="1" t="s">
        <v>11496</v>
      </c>
      <c r="J1584" s="1" t="s">
        <v>68</v>
      </c>
      <c r="K1584" s="1" t="s">
        <v>1391</v>
      </c>
      <c r="L1584" s="1" t="s">
        <v>68</v>
      </c>
      <c r="M1584" s="1" t="s">
        <v>68</v>
      </c>
      <c r="N1584" s="1" t="s">
        <v>68</v>
      </c>
      <c r="O1584" s="1" t="s">
        <v>68</v>
      </c>
      <c r="P1584" s="1" t="s">
        <v>68</v>
      </c>
    </row>
    <row r="1585" spans="1:16">
      <c r="A1585" s="1" t="s">
        <v>68</v>
      </c>
      <c r="B1585" s="1" t="s">
        <v>4664</v>
      </c>
      <c r="C1585" s="1" t="str">
        <f t="shared" si="24"/>
        <v>伊歯80</v>
      </c>
      <c r="D1585" s="1" t="s">
        <v>68</v>
      </c>
      <c r="E1585" s="1" t="s">
        <v>68</v>
      </c>
      <c r="F1585" s="1" t="s">
        <v>68</v>
      </c>
      <c r="G1585" s="1" t="s">
        <v>68</v>
      </c>
      <c r="H1585" s="1" t="s">
        <v>68</v>
      </c>
      <c r="I1585" s="1" t="s">
        <v>68</v>
      </c>
      <c r="J1585" s="1" t="s">
        <v>68</v>
      </c>
      <c r="K1585" s="1" t="s">
        <v>11497</v>
      </c>
      <c r="L1585" s="1" t="s">
        <v>68</v>
      </c>
      <c r="M1585" s="1" t="s">
        <v>68</v>
      </c>
      <c r="N1585" s="1" t="s">
        <v>68</v>
      </c>
      <c r="O1585" s="1" t="s">
        <v>68</v>
      </c>
      <c r="P1585" s="1" t="s">
        <v>68</v>
      </c>
    </row>
    <row r="1586" spans="1:16">
      <c r="A1586" s="1" t="s">
        <v>68</v>
      </c>
      <c r="B1586" s="1" t="s">
        <v>68</v>
      </c>
      <c r="C1586" s="1" t="str">
        <f t="shared" si="24"/>
        <v/>
      </c>
      <c r="D1586" s="1" t="s">
        <v>68</v>
      </c>
      <c r="E1586" s="1" t="s">
        <v>68</v>
      </c>
      <c r="F1586" s="1" t="s">
        <v>68</v>
      </c>
      <c r="G1586" s="1" t="s">
        <v>68</v>
      </c>
      <c r="H1586" s="1" t="s">
        <v>68</v>
      </c>
      <c r="I1586" s="1" t="s">
        <v>68</v>
      </c>
      <c r="J1586" s="1" t="s">
        <v>68</v>
      </c>
      <c r="K1586" s="1" t="s">
        <v>11547</v>
      </c>
      <c r="L1586" s="1" t="s">
        <v>68</v>
      </c>
      <c r="M1586" s="1" t="s">
        <v>68</v>
      </c>
      <c r="N1586" s="1" t="s">
        <v>68</v>
      </c>
      <c r="O1586" s="1" t="s">
        <v>68</v>
      </c>
      <c r="P1586" s="1" t="s">
        <v>68</v>
      </c>
    </row>
    <row r="1587" spans="1:16">
      <c r="A1587" s="1" t="s">
        <v>4884</v>
      </c>
      <c r="B1587" s="1" t="s">
        <v>13370</v>
      </c>
      <c r="C1587" s="1" t="str">
        <f t="shared" si="24"/>
        <v>0800819</v>
      </c>
      <c r="D1587" s="1" t="s">
        <v>4675</v>
      </c>
      <c r="E1587" s="1" t="s">
        <v>13371</v>
      </c>
      <c r="F1587" s="1" t="s">
        <v>4677</v>
      </c>
      <c r="G1587" s="1" t="s">
        <v>13372</v>
      </c>
      <c r="H1587" s="1" t="s">
        <v>13372</v>
      </c>
      <c r="I1587" s="1" t="s">
        <v>11496</v>
      </c>
      <c r="J1587" s="1" t="s">
        <v>68</v>
      </c>
      <c r="K1587" s="1" t="s">
        <v>5781</v>
      </c>
      <c r="L1587" s="1" t="s">
        <v>68</v>
      </c>
      <c r="M1587" s="1" t="s">
        <v>68</v>
      </c>
      <c r="N1587" s="1" t="s">
        <v>68</v>
      </c>
      <c r="O1587" s="1" t="s">
        <v>68</v>
      </c>
      <c r="P1587" s="1" t="s">
        <v>68</v>
      </c>
    </row>
    <row r="1588" spans="1:16">
      <c r="A1588" s="1" t="s">
        <v>68</v>
      </c>
      <c r="B1588" s="1" t="s">
        <v>4674</v>
      </c>
      <c r="C1588" s="1" t="str">
        <f t="shared" si="24"/>
        <v>伊歯81</v>
      </c>
      <c r="D1588" s="1" t="s">
        <v>68</v>
      </c>
      <c r="E1588" s="1" t="s">
        <v>68</v>
      </c>
      <c r="F1588" s="1" t="s">
        <v>68</v>
      </c>
      <c r="G1588" s="1" t="s">
        <v>68</v>
      </c>
      <c r="H1588" s="1" t="s">
        <v>68</v>
      </c>
      <c r="I1588" s="1" t="s">
        <v>68</v>
      </c>
      <c r="J1588" s="1" t="s">
        <v>68</v>
      </c>
      <c r="K1588" s="1" t="s">
        <v>11497</v>
      </c>
      <c r="L1588" s="1" t="s">
        <v>68</v>
      </c>
      <c r="M1588" s="1" t="s">
        <v>68</v>
      </c>
      <c r="N1588" s="1" t="s">
        <v>68</v>
      </c>
      <c r="O1588" s="1" t="s">
        <v>68</v>
      </c>
      <c r="P1588" s="1" t="s">
        <v>68</v>
      </c>
    </row>
    <row r="1589" spans="1:16">
      <c r="A1589" s="1" t="s">
        <v>68</v>
      </c>
      <c r="B1589" s="1" t="s">
        <v>68</v>
      </c>
      <c r="C1589" s="1" t="str">
        <f t="shared" si="24"/>
        <v/>
      </c>
      <c r="D1589" s="1" t="s">
        <v>68</v>
      </c>
      <c r="E1589" s="1" t="s">
        <v>68</v>
      </c>
      <c r="F1589" s="1" t="s">
        <v>68</v>
      </c>
      <c r="G1589" s="1" t="s">
        <v>68</v>
      </c>
      <c r="H1589" s="1" t="s">
        <v>68</v>
      </c>
      <c r="I1589" s="1" t="s">
        <v>68</v>
      </c>
      <c r="J1589" s="1" t="s">
        <v>68</v>
      </c>
      <c r="K1589" s="1" t="s">
        <v>11865</v>
      </c>
      <c r="L1589" s="1" t="s">
        <v>68</v>
      </c>
      <c r="M1589" s="1" t="s">
        <v>68</v>
      </c>
      <c r="N1589" s="1" t="s">
        <v>68</v>
      </c>
      <c r="O1589" s="1" t="s">
        <v>68</v>
      </c>
      <c r="P1589" s="1" t="s">
        <v>68</v>
      </c>
    </row>
    <row r="1590" spans="1:16">
      <c r="A1590" s="1" t="s">
        <v>4893</v>
      </c>
      <c r="B1590" s="1" t="s">
        <v>13373</v>
      </c>
      <c r="C1590" s="1" t="str">
        <f t="shared" si="24"/>
        <v>0800835</v>
      </c>
      <c r="D1590" s="1" t="s">
        <v>4683</v>
      </c>
      <c r="E1590" s="1" t="s">
        <v>13374</v>
      </c>
      <c r="F1590" s="1" t="s">
        <v>4686</v>
      </c>
      <c r="G1590" s="1" t="s">
        <v>13375</v>
      </c>
      <c r="H1590" s="1" t="s">
        <v>13375</v>
      </c>
      <c r="I1590" s="1" t="s">
        <v>11496</v>
      </c>
      <c r="J1590" s="1" t="s">
        <v>68</v>
      </c>
      <c r="K1590" s="1" t="s">
        <v>11507</v>
      </c>
      <c r="L1590" s="1" t="s">
        <v>68</v>
      </c>
      <c r="M1590" s="1" t="s">
        <v>68</v>
      </c>
      <c r="N1590" s="1" t="s">
        <v>68</v>
      </c>
      <c r="O1590" s="1" t="s">
        <v>68</v>
      </c>
      <c r="P1590" s="1" t="s">
        <v>68</v>
      </c>
    </row>
    <row r="1591" spans="1:16">
      <c r="A1591" s="1" t="s">
        <v>68</v>
      </c>
      <c r="B1591" s="1" t="s">
        <v>4682</v>
      </c>
      <c r="C1591" s="1" t="str">
        <f t="shared" si="24"/>
        <v>伊歯83</v>
      </c>
      <c r="D1591" s="1" t="s">
        <v>68</v>
      </c>
      <c r="E1591" s="1" t="s">
        <v>68</v>
      </c>
      <c r="F1591" s="1" t="s">
        <v>68</v>
      </c>
      <c r="G1591" s="1" t="s">
        <v>68</v>
      </c>
      <c r="H1591" s="1" t="s">
        <v>68</v>
      </c>
      <c r="I1591" s="1" t="s">
        <v>68</v>
      </c>
      <c r="J1591" s="1" t="s">
        <v>68</v>
      </c>
      <c r="K1591" s="1" t="s">
        <v>11497</v>
      </c>
      <c r="L1591" s="1" t="s">
        <v>68</v>
      </c>
      <c r="M1591" s="1" t="s">
        <v>68</v>
      </c>
      <c r="N1591" s="1" t="s">
        <v>68</v>
      </c>
      <c r="O1591" s="1" t="s">
        <v>68</v>
      </c>
      <c r="P1591" s="1" t="s">
        <v>68</v>
      </c>
    </row>
    <row r="1592" spans="1:16">
      <c r="A1592" s="1" t="s">
        <v>68</v>
      </c>
      <c r="B1592" s="1" t="s">
        <v>68</v>
      </c>
      <c r="C1592" s="1" t="str">
        <f t="shared" si="24"/>
        <v/>
      </c>
      <c r="D1592" s="1" t="s">
        <v>68</v>
      </c>
      <c r="E1592" s="1" t="s">
        <v>68</v>
      </c>
      <c r="F1592" s="1" t="s">
        <v>68</v>
      </c>
      <c r="G1592" s="1" t="s">
        <v>68</v>
      </c>
      <c r="H1592" s="1" t="s">
        <v>68</v>
      </c>
      <c r="I1592" s="1" t="s">
        <v>68</v>
      </c>
      <c r="J1592" s="1" t="s">
        <v>68</v>
      </c>
      <c r="K1592" s="1" t="s">
        <v>11508</v>
      </c>
      <c r="L1592" s="1" t="s">
        <v>68</v>
      </c>
      <c r="M1592" s="1" t="s">
        <v>68</v>
      </c>
      <c r="N1592" s="1" t="s">
        <v>68</v>
      </c>
      <c r="O1592" s="1" t="s">
        <v>68</v>
      </c>
      <c r="P1592" s="1" t="s">
        <v>68</v>
      </c>
    </row>
    <row r="1593" spans="1:16">
      <c r="A1593" s="1" t="s">
        <v>4902</v>
      </c>
      <c r="B1593" s="1" t="s">
        <v>13376</v>
      </c>
      <c r="C1593" s="1" t="str">
        <f t="shared" si="24"/>
        <v>0800843</v>
      </c>
      <c r="D1593" s="1" t="s">
        <v>4693</v>
      </c>
      <c r="E1593" s="1" t="s">
        <v>13377</v>
      </c>
      <c r="F1593" s="1" t="s">
        <v>4696</v>
      </c>
      <c r="G1593" s="1" t="s">
        <v>13378</v>
      </c>
      <c r="H1593" s="1" t="s">
        <v>13378</v>
      </c>
      <c r="I1593" s="1" t="s">
        <v>11496</v>
      </c>
      <c r="J1593" s="1" t="s">
        <v>68</v>
      </c>
      <c r="K1593" s="1" t="s">
        <v>11507</v>
      </c>
      <c r="L1593" s="1" t="s">
        <v>68</v>
      </c>
      <c r="M1593" s="1" t="s">
        <v>68</v>
      </c>
      <c r="N1593" s="1" t="s">
        <v>68</v>
      </c>
      <c r="O1593" s="1" t="s">
        <v>68</v>
      </c>
      <c r="P1593" s="1" t="s">
        <v>68</v>
      </c>
    </row>
    <row r="1594" spans="1:16">
      <c r="A1594" s="1" t="s">
        <v>68</v>
      </c>
      <c r="B1594" s="1" t="s">
        <v>4692</v>
      </c>
      <c r="C1594" s="1" t="str">
        <f t="shared" si="24"/>
        <v>伊歯84</v>
      </c>
      <c r="D1594" s="1" t="s">
        <v>68</v>
      </c>
      <c r="E1594" s="1" t="s">
        <v>68</v>
      </c>
      <c r="F1594" s="1" t="s">
        <v>68</v>
      </c>
      <c r="G1594" s="1" t="s">
        <v>68</v>
      </c>
      <c r="H1594" s="1" t="s">
        <v>68</v>
      </c>
      <c r="I1594" s="1" t="s">
        <v>68</v>
      </c>
      <c r="J1594" s="1" t="s">
        <v>68</v>
      </c>
      <c r="K1594" s="1" t="s">
        <v>11497</v>
      </c>
      <c r="L1594" s="1" t="s">
        <v>68</v>
      </c>
      <c r="M1594" s="1" t="s">
        <v>68</v>
      </c>
      <c r="N1594" s="1" t="s">
        <v>68</v>
      </c>
      <c r="O1594" s="1" t="s">
        <v>68</v>
      </c>
      <c r="P1594" s="1" t="s">
        <v>68</v>
      </c>
    </row>
    <row r="1595" spans="1:16">
      <c r="A1595" s="1" t="s">
        <v>68</v>
      </c>
      <c r="B1595" s="1" t="s">
        <v>68</v>
      </c>
      <c r="C1595" s="1" t="str">
        <f t="shared" si="24"/>
        <v/>
      </c>
      <c r="D1595" s="1" t="s">
        <v>68</v>
      </c>
      <c r="E1595" s="1" t="s">
        <v>68</v>
      </c>
      <c r="F1595" s="1" t="s">
        <v>68</v>
      </c>
      <c r="G1595" s="1" t="s">
        <v>68</v>
      </c>
      <c r="H1595" s="1" t="s">
        <v>68</v>
      </c>
      <c r="I1595" s="1" t="s">
        <v>68</v>
      </c>
      <c r="J1595" s="1" t="s">
        <v>68</v>
      </c>
      <c r="K1595" s="1" t="s">
        <v>11508</v>
      </c>
      <c r="L1595" s="1" t="s">
        <v>68</v>
      </c>
      <c r="M1595" s="1" t="s">
        <v>68</v>
      </c>
      <c r="N1595" s="1" t="s">
        <v>68</v>
      </c>
      <c r="O1595" s="1" t="s">
        <v>68</v>
      </c>
      <c r="P1595" s="1" t="s">
        <v>68</v>
      </c>
    </row>
    <row r="1596" spans="1:16">
      <c r="A1596" s="1" t="s">
        <v>4912</v>
      </c>
      <c r="B1596" s="1" t="s">
        <v>13379</v>
      </c>
      <c r="C1596" s="1" t="str">
        <f t="shared" si="24"/>
        <v>0800876</v>
      </c>
      <c r="D1596" s="1" t="s">
        <v>4702</v>
      </c>
      <c r="E1596" s="1" t="s">
        <v>13380</v>
      </c>
      <c r="F1596" s="1" t="s">
        <v>4705</v>
      </c>
      <c r="G1596" s="1" t="s">
        <v>13381</v>
      </c>
      <c r="H1596" s="1" t="s">
        <v>13381</v>
      </c>
      <c r="I1596" s="1" t="s">
        <v>11496</v>
      </c>
      <c r="J1596" s="1" t="s">
        <v>68</v>
      </c>
      <c r="K1596" s="1" t="s">
        <v>12740</v>
      </c>
      <c r="L1596" s="1" t="s">
        <v>68</v>
      </c>
      <c r="M1596" s="1" t="s">
        <v>68</v>
      </c>
      <c r="N1596" s="1" t="s">
        <v>68</v>
      </c>
      <c r="O1596" s="1" t="s">
        <v>68</v>
      </c>
      <c r="P1596" s="1" t="s">
        <v>68</v>
      </c>
    </row>
    <row r="1597" spans="1:16">
      <c r="A1597" s="1" t="s">
        <v>68</v>
      </c>
      <c r="B1597" s="1" t="s">
        <v>4701</v>
      </c>
      <c r="C1597" s="1" t="str">
        <f t="shared" si="24"/>
        <v>伊歯87</v>
      </c>
      <c r="D1597" s="1" t="s">
        <v>68</v>
      </c>
      <c r="E1597" s="1" t="s">
        <v>68</v>
      </c>
      <c r="F1597" s="1" t="s">
        <v>68</v>
      </c>
      <c r="G1597" s="1" t="s">
        <v>68</v>
      </c>
      <c r="H1597" s="1" t="s">
        <v>68</v>
      </c>
      <c r="I1597" s="1" t="s">
        <v>68</v>
      </c>
      <c r="J1597" s="1" t="s">
        <v>68</v>
      </c>
      <c r="K1597" s="1" t="s">
        <v>11497</v>
      </c>
      <c r="L1597" s="1" t="s">
        <v>68</v>
      </c>
      <c r="M1597" s="1" t="s">
        <v>68</v>
      </c>
      <c r="N1597" s="1" t="s">
        <v>68</v>
      </c>
      <c r="O1597" s="1" t="s">
        <v>68</v>
      </c>
      <c r="P1597" s="1" t="s">
        <v>68</v>
      </c>
    </row>
    <row r="1598" spans="1:16">
      <c r="A1598" s="1" t="s">
        <v>68</v>
      </c>
      <c r="B1598" s="1" t="s">
        <v>68</v>
      </c>
      <c r="C1598" s="1" t="str">
        <f t="shared" si="24"/>
        <v/>
      </c>
      <c r="D1598" s="1" t="s">
        <v>68</v>
      </c>
      <c r="E1598" s="1" t="s">
        <v>68</v>
      </c>
      <c r="F1598" s="1" t="s">
        <v>68</v>
      </c>
      <c r="G1598" s="1" t="s">
        <v>68</v>
      </c>
      <c r="H1598" s="1" t="s">
        <v>68</v>
      </c>
      <c r="I1598" s="1" t="s">
        <v>68</v>
      </c>
      <c r="J1598" s="1" t="s">
        <v>68</v>
      </c>
      <c r="K1598" s="1" t="s">
        <v>12741</v>
      </c>
      <c r="L1598" s="1" t="s">
        <v>68</v>
      </c>
      <c r="M1598" s="1" t="s">
        <v>68</v>
      </c>
      <c r="N1598" s="1" t="s">
        <v>68</v>
      </c>
      <c r="O1598" s="1" t="s">
        <v>68</v>
      </c>
      <c r="P1598" s="1" t="s">
        <v>68</v>
      </c>
    </row>
    <row r="1599" spans="1:16">
      <c r="A1599" s="1" t="s">
        <v>4922</v>
      </c>
      <c r="B1599" s="1" t="s">
        <v>13382</v>
      </c>
      <c r="C1599" s="1" t="str">
        <f t="shared" si="24"/>
        <v>0800884</v>
      </c>
      <c r="D1599" s="1" t="s">
        <v>4711</v>
      </c>
      <c r="E1599" s="1" t="s">
        <v>13383</v>
      </c>
      <c r="F1599" s="1" t="s">
        <v>4714</v>
      </c>
      <c r="G1599" s="1" t="s">
        <v>13384</v>
      </c>
      <c r="H1599" s="1" t="s">
        <v>13384</v>
      </c>
      <c r="I1599" s="1" t="s">
        <v>11496</v>
      </c>
      <c r="J1599" s="1" t="s">
        <v>68</v>
      </c>
      <c r="K1599" s="1" t="s">
        <v>12740</v>
      </c>
      <c r="L1599" s="1" t="s">
        <v>68</v>
      </c>
      <c r="M1599" s="1" t="s">
        <v>68</v>
      </c>
      <c r="N1599" s="1" t="s">
        <v>68</v>
      </c>
      <c r="O1599" s="1" t="s">
        <v>68</v>
      </c>
      <c r="P1599" s="1" t="s">
        <v>68</v>
      </c>
    </row>
    <row r="1600" spans="1:16">
      <c r="A1600" s="1" t="s">
        <v>68</v>
      </c>
      <c r="B1600" s="1" t="s">
        <v>4710</v>
      </c>
      <c r="C1600" s="1" t="str">
        <f t="shared" si="24"/>
        <v>伊歯88</v>
      </c>
      <c r="D1600" s="1" t="s">
        <v>68</v>
      </c>
      <c r="E1600" s="1" t="s">
        <v>68</v>
      </c>
      <c r="F1600" s="1" t="s">
        <v>68</v>
      </c>
      <c r="G1600" s="1" t="s">
        <v>68</v>
      </c>
      <c r="H1600" s="1" t="s">
        <v>68</v>
      </c>
      <c r="I1600" s="1" t="s">
        <v>68</v>
      </c>
      <c r="J1600" s="1" t="s">
        <v>68</v>
      </c>
      <c r="K1600" s="1" t="s">
        <v>11497</v>
      </c>
      <c r="L1600" s="1" t="s">
        <v>68</v>
      </c>
      <c r="M1600" s="1" t="s">
        <v>68</v>
      </c>
      <c r="N1600" s="1" t="s">
        <v>68</v>
      </c>
      <c r="O1600" s="1" t="s">
        <v>68</v>
      </c>
      <c r="P1600" s="1" t="s">
        <v>68</v>
      </c>
    </row>
    <row r="1601" spans="1:16">
      <c r="A1601" s="1" t="s">
        <v>68</v>
      </c>
      <c r="B1601" s="1" t="s">
        <v>68</v>
      </c>
      <c r="C1601" s="1" t="str">
        <f t="shared" si="24"/>
        <v/>
      </c>
      <c r="D1601" s="1" t="s">
        <v>68</v>
      </c>
      <c r="E1601" s="1" t="s">
        <v>68</v>
      </c>
      <c r="F1601" s="1" t="s">
        <v>68</v>
      </c>
      <c r="G1601" s="1" t="s">
        <v>68</v>
      </c>
      <c r="H1601" s="1" t="s">
        <v>68</v>
      </c>
      <c r="I1601" s="1" t="s">
        <v>68</v>
      </c>
      <c r="J1601" s="1" t="s">
        <v>68</v>
      </c>
      <c r="K1601" s="1" t="s">
        <v>12741</v>
      </c>
      <c r="L1601" s="1" t="s">
        <v>68</v>
      </c>
      <c r="M1601" s="1" t="s">
        <v>68</v>
      </c>
      <c r="N1601" s="1" t="s">
        <v>68</v>
      </c>
      <c r="O1601" s="1" t="s">
        <v>68</v>
      </c>
      <c r="P1601" s="1" t="s">
        <v>68</v>
      </c>
    </row>
    <row r="1602" spans="1:16">
      <c r="A1602" s="1" t="s">
        <v>4930</v>
      </c>
      <c r="B1602" s="1" t="s">
        <v>13385</v>
      </c>
      <c r="C1602" s="1" t="str">
        <f t="shared" si="24"/>
        <v>0800918</v>
      </c>
      <c r="D1602" s="1" t="s">
        <v>4720</v>
      </c>
      <c r="E1602" s="1" t="s">
        <v>13386</v>
      </c>
      <c r="F1602" s="1" t="s">
        <v>4723</v>
      </c>
      <c r="G1602" s="1" t="s">
        <v>13387</v>
      </c>
      <c r="H1602" s="1" t="s">
        <v>13387</v>
      </c>
      <c r="I1602" s="1" t="s">
        <v>11496</v>
      </c>
      <c r="J1602" s="1" t="s">
        <v>68</v>
      </c>
      <c r="K1602" s="1" t="s">
        <v>13388</v>
      </c>
      <c r="L1602" s="1" t="s">
        <v>68</v>
      </c>
      <c r="M1602" s="1" t="s">
        <v>68</v>
      </c>
      <c r="N1602" s="1" t="s">
        <v>68</v>
      </c>
      <c r="O1602" s="1" t="s">
        <v>68</v>
      </c>
      <c r="P1602" s="1" t="s">
        <v>68</v>
      </c>
    </row>
    <row r="1603" spans="1:16">
      <c r="A1603" s="1" t="s">
        <v>68</v>
      </c>
      <c r="B1603" s="1" t="s">
        <v>4719</v>
      </c>
      <c r="C1603" s="1" t="str">
        <f t="shared" si="24"/>
        <v>伊歯91</v>
      </c>
      <c r="D1603" s="1" t="s">
        <v>68</v>
      </c>
      <c r="E1603" s="1" t="s">
        <v>68</v>
      </c>
      <c r="F1603" s="1" t="s">
        <v>68</v>
      </c>
      <c r="G1603" s="1" t="s">
        <v>68</v>
      </c>
      <c r="H1603" s="1" t="s">
        <v>68</v>
      </c>
      <c r="I1603" s="1" t="s">
        <v>68</v>
      </c>
      <c r="J1603" s="1" t="s">
        <v>68</v>
      </c>
      <c r="K1603" s="1" t="s">
        <v>11497</v>
      </c>
      <c r="L1603" s="1" t="s">
        <v>68</v>
      </c>
      <c r="M1603" s="1" t="s">
        <v>68</v>
      </c>
      <c r="N1603" s="1" t="s">
        <v>68</v>
      </c>
      <c r="O1603" s="1" t="s">
        <v>68</v>
      </c>
      <c r="P1603" s="1" t="s">
        <v>68</v>
      </c>
    </row>
    <row r="1604" spans="1:16">
      <c r="A1604" s="1" t="s">
        <v>68</v>
      </c>
      <c r="B1604" s="1" t="s">
        <v>68</v>
      </c>
      <c r="C1604" s="1" t="str">
        <f t="shared" si="24"/>
        <v/>
      </c>
      <c r="D1604" s="1" t="s">
        <v>68</v>
      </c>
      <c r="E1604" s="1" t="s">
        <v>68</v>
      </c>
      <c r="F1604" s="1" t="s">
        <v>68</v>
      </c>
      <c r="G1604" s="1" t="s">
        <v>68</v>
      </c>
      <c r="H1604" s="1" t="s">
        <v>68</v>
      </c>
      <c r="I1604" s="1" t="s">
        <v>68</v>
      </c>
      <c r="J1604" s="1" t="s">
        <v>68</v>
      </c>
      <c r="K1604" s="1" t="s">
        <v>13389</v>
      </c>
      <c r="L1604" s="1" t="s">
        <v>68</v>
      </c>
      <c r="M1604" s="1" t="s">
        <v>68</v>
      </c>
      <c r="N1604" s="1" t="s">
        <v>68</v>
      </c>
      <c r="O1604" s="1" t="s">
        <v>68</v>
      </c>
      <c r="P1604" s="1" t="s">
        <v>68</v>
      </c>
    </row>
    <row r="1605" spans="1:16">
      <c r="A1605" s="1" t="s">
        <v>4939</v>
      </c>
      <c r="B1605" s="1" t="s">
        <v>13390</v>
      </c>
      <c r="C1605" s="1" t="str">
        <f t="shared" si="24"/>
        <v>0800934</v>
      </c>
      <c r="D1605" s="1" t="s">
        <v>4729</v>
      </c>
      <c r="E1605" s="1" t="s">
        <v>13391</v>
      </c>
      <c r="F1605" s="1" t="s">
        <v>4732</v>
      </c>
      <c r="G1605" s="1" t="s">
        <v>13392</v>
      </c>
      <c r="H1605" s="1" t="s">
        <v>13392</v>
      </c>
      <c r="I1605" s="1" t="s">
        <v>11496</v>
      </c>
      <c r="J1605" s="1" t="s">
        <v>68</v>
      </c>
      <c r="K1605" s="1" t="s">
        <v>13393</v>
      </c>
      <c r="L1605" s="1" t="s">
        <v>68</v>
      </c>
      <c r="M1605" s="1" t="s">
        <v>68</v>
      </c>
      <c r="N1605" s="1" t="s">
        <v>68</v>
      </c>
      <c r="O1605" s="1" t="s">
        <v>68</v>
      </c>
      <c r="P1605" s="1" t="s">
        <v>68</v>
      </c>
    </row>
    <row r="1606" spans="1:16">
      <c r="A1606" s="1" t="s">
        <v>68</v>
      </c>
      <c r="B1606" s="1" t="s">
        <v>4728</v>
      </c>
      <c r="C1606" s="1" t="str">
        <f t="shared" si="24"/>
        <v>伊歯93</v>
      </c>
      <c r="D1606" s="1" t="s">
        <v>68</v>
      </c>
      <c r="E1606" s="1" t="s">
        <v>68</v>
      </c>
      <c r="F1606" s="1" t="s">
        <v>68</v>
      </c>
      <c r="G1606" s="1" t="s">
        <v>68</v>
      </c>
      <c r="H1606" s="1" t="s">
        <v>68</v>
      </c>
      <c r="I1606" s="1" t="s">
        <v>68</v>
      </c>
      <c r="J1606" s="1" t="s">
        <v>68</v>
      </c>
      <c r="K1606" s="1" t="s">
        <v>11497</v>
      </c>
      <c r="L1606" s="1" t="s">
        <v>68</v>
      </c>
      <c r="M1606" s="1" t="s">
        <v>68</v>
      </c>
      <c r="N1606" s="1" t="s">
        <v>68</v>
      </c>
      <c r="O1606" s="1" t="s">
        <v>68</v>
      </c>
      <c r="P1606" s="1" t="s">
        <v>68</v>
      </c>
    </row>
    <row r="1607" spans="1:16">
      <c r="A1607" s="1" t="s">
        <v>68</v>
      </c>
      <c r="B1607" s="1" t="s">
        <v>68</v>
      </c>
      <c r="C1607" s="1" t="str">
        <f t="shared" si="24"/>
        <v/>
      </c>
      <c r="D1607" s="1" t="s">
        <v>68</v>
      </c>
      <c r="E1607" s="1" t="s">
        <v>68</v>
      </c>
      <c r="F1607" s="1" t="s">
        <v>68</v>
      </c>
      <c r="G1607" s="1" t="s">
        <v>68</v>
      </c>
      <c r="H1607" s="1" t="s">
        <v>68</v>
      </c>
      <c r="I1607" s="1" t="s">
        <v>68</v>
      </c>
      <c r="J1607" s="1" t="s">
        <v>68</v>
      </c>
      <c r="K1607" s="1" t="s">
        <v>13394</v>
      </c>
      <c r="L1607" s="1" t="s">
        <v>68</v>
      </c>
      <c r="M1607" s="1" t="s">
        <v>68</v>
      </c>
      <c r="N1607" s="1" t="s">
        <v>68</v>
      </c>
      <c r="O1607" s="1" t="s">
        <v>68</v>
      </c>
      <c r="P1607" s="1" t="s">
        <v>68</v>
      </c>
    </row>
    <row r="1608" spans="1:16">
      <c r="A1608" s="1" t="s">
        <v>4948</v>
      </c>
      <c r="B1608" s="1" t="s">
        <v>13395</v>
      </c>
      <c r="C1608" s="1" t="str">
        <f t="shared" si="24"/>
        <v>0800942</v>
      </c>
      <c r="D1608" s="1" t="s">
        <v>13396</v>
      </c>
      <c r="E1608" s="1" t="s">
        <v>13397</v>
      </c>
      <c r="F1608" s="1" t="s">
        <v>13398</v>
      </c>
      <c r="G1608" s="1" t="s">
        <v>13399</v>
      </c>
      <c r="H1608" s="1" t="s">
        <v>13399</v>
      </c>
      <c r="I1608" s="1" t="s">
        <v>11496</v>
      </c>
      <c r="J1608" s="1" t="s">
        <v>68</v>
      </c>
      <c r="K1608" s="1" t="s">
        <v>7018</v>
      </c>
      <c r="L1608" s="1" t="s">
        <v>68</v>
      </c>
      <c r="M1608" s="1" t="s">
        <v>68</v>
      </c>
      <c r="N1608" s="1" t="s">
        <v>68</v>
      </c>
      <c r="O1608" s="1" t="s">
        <v>68</v>
      </c>
      <c r="P1608" s="1" t="s">
        <v>68</v>
      </c>
    </row>
    <row r="1609" spans="1:16">
      <c r="A1609" s="1" t="s">
        <v>68</v>
      </c>
      <c r="B1609" s="1" t="s">
        <v>13400</v>
      </c>
      <c r="C1609" s="1" t="str">
        <f t="shared" si="24"/>
        <v>伊歯94</v>
      </c>
      <c r="D1609" s="1" t="s">
        <v>68</v>
      </c>
      <c r="E1609" s="1" t="s">
        <v>68</v>
      </c>
      <c r="F1609" s="1" t="s">
        <v>68</v>
      </c>
      <c r="G1609" s="1" t="s">
        <v>68</v>
      </c>
      <c r="H1609" s="1" t="s">
        <v>68</v>
      </c>
      <c r="I1609" s="1" t="s">
        <v>68</v>
      </c>
      <c r="J1609" s="1" t="s">
        <v>68</v>
      </c>
      <c r="K1609" s="1" t="s">
        <v>11497</v>
      </c>
      <c r="L1609" s="1" t="s">
        <v>68</v>
      </c>
      <c r="M1609" s="1" t="s">
        <v>68</v>
      </c>
      <c r="N1609" s="1" t="s">
        <v>68</v>
      </c>
      <c r="O1609" s="1" t="s">
        <v>68</v>
      </c>
      <c r="P1609" s="1" t="s">
        <v>68</v>
      </c>
    </row>
    <row r="1610" spans="1:16">
      <c r="A1610" s="1" t="s">
        <v>68</v>
      </c>
      <c r="B1610" s="1" t="s">
        <v>68</v>
      </c>
      <c r="C1610" s="1" t="str">
        <f t="shared" ref="C1610:C1673" si="25">SUBSTITUTE(B1610,"-","")</f>
        <v/>
      </c>
      <c r="D1610" s="1" t="s">
        <v>68</v>
      </c>
      <c r="E1610" s="1" t="s">
        <v>68</v>
      </c>
      <c r="F1610" s="1" t="s">
        <v>68</v>
      </c>
      <c r="G1610" s="1" t="s">
        <v>68</v>
      </c>
      <c r="H1610" s="1" t="s">
        <v>68</v>
      </c>
      <c r="I1610" s="1" t="s">
        <v>68</v>
      </c>
      <c r="J1610" s="1" t="s">
        <v>68</v>
      </c>
      <c r="K1610" s="1" t="s">
        <v>11498</v>
      </c>
      <c r="L1610" s="1" t="s">
        <v>68</v>
      </c>
      <c r="M1610" s="1" t="s">
        <v>68</v>
      </c>
      <c r="N1610" s="1" t="s">
        <v>68</v>
      </c>
      <c r="O1610" s="1" t="s">
        <v>68</v>
      </c>
      <c r="P1610" s="1" t="s">
        <v>68</v>
      </c>
    </row>
    <row r="1611" spans="1:16">
      <c r="A1611" s="1" t="s">
        <v>4956</v>
      </c>
      <c r="B1611" s="1" t="s">
        <v>11190</v>
      </c>
      <c r="C1611" s="1" t="str">
        <f t="shared" si="25"/>
        <v>0800959</v>
      </c>
      <c r="D1611" s="1" t="s">
        <v>4738</v>
      </c>
      <c r="E1611" s="1" t="s">
        <v>13401</v>
      </c>
      <c r="F1611" s="1" t="s">
        <v>4741</v>
      </c>
      <c r="G1611" s="1" t="s">
        <v>13402</v>
      </c>
      <c r="H1611" s="1" t="s">
        <v>13402</v>
      </c>
      <c r="I1611" s="1" t="s">
        <v>11496</v>
      </c>
      <c r="J1611" s="1" t="s">
        <v>68</v>
      </c>
      <c r="K1611" s="1" t="s">
        <v>5781</v>
      </c>
      <c r="L1611" s="1" t="s">
        <v>68</v>
      </c>
      <c r="M1611" s="1" t="s">
        <v>68</v>
      </c>
      <c r="N1611" s="1" t="s">
        <v>68</v>
      </c>
      <c r="O1611" s="1" t="s">
        <v>68</v>
      </c>
      <c r="P1611" s="1" t="s">
        <v>68</v>
      </c>
    </row>
    <row r="1612" spans="1:16">
      <c r="A1612" s="1" t="s">
        <v>68</v>
      </c>
      <c r="B1612" s="1" t="s">
        <v>4737</v>
      </c>
      <c r="C1612" s="1" t="str">
        <f t="shared" si="25"/>
        <v>伊歯95</v>
      </c>
      <c r="D1612" s="1" t="s">
        <v>68</v>
      </c>
      <c r="E1612" s="1" t="s">
        <v>68</v>
      </c>
      <c r="F1612" s="1" t="s">
        <v>68</v>
      </c>
      <c r="G1612" s="1" t="s">
        <v>68</v>
      </c>
      <c r="H1612" s="1" t="s">
        <v>68</v>
      </c>
      <c r="I1612" s="1" t="s">
        <v>68</v>
      </c>
      <c r="J1612" s="1" t="s">
        <v>68</v>
      </c>
      <c r="K1612" s="1" t="s">
        <v>11497</v>
      </c>
      <c r="L1612" s="1" t="s">
        <v>68</v>
      </c>
      <c r="M1612" s="1" t="s">
        <v>68</v>
      </c>
      <c r="N1612" s="1" t="s">
        <v>68</v>
      </c>
      <c r="O1612" s="1" t="s">
        <v>68</v>
      </c>
      <c r="P1612" s="1" t="s">
        <v>68</v>
      </c>
    </row>
    <row r="1613" spans="1:16">
      <c r="A1613" s="1" t="s">
        <v>68</v>
      </c>
      <c r="B1613" s="1" t="s">
        <v>68</v>
      </c>
      <c r="C1613" s="1" t="str">
        <f t="shared" si="25"/>
        <v/>
      </c>
      <c r="D1613" s="1" t="s">
        <v>68</v>
      </c>
      <c r="E1613" s="1" t="s">
        <v>68</v>
      </c>
      <c r="F1613" s="1" t="s">
        <v>68</v>
      </c>
      <c r="G1613" s="1" t="s">
        <v>68</v>
      </c>
      <c r="H1613" s="1" t="s">
        <v>68</v>
      </c>
      <c r="I1613" s="1" t="s">
        <v>68</v>
      </c>
      <c r="J1613" s="1" t="s">
        <v>68</v>
      </c>
      <c r="K1613" s="1" t="s">
        <v>11865</v>
      </c>
      <c r="L1613" s="1" t="s">
        <v>68</v>
      </c>
      <c r="M1613" s="1" t="s">
        <v>68</v>
      </c>
      <c r="N1613" s="1" t="s">
        <v>68</v>
      </c>
      <c r="O1613" s="1" t="s">
        <v>68</v>
      </c>
      <c r="P1613" s="1" t="s">
        <v>68</v>
      </c>
    </row>
    <row r="1614" spans="1:16">
      <c r="A1614" s="1" t="s">
        <v>4965</v>
      </c>
      <c r="B1614" s="1" t="s">
        <v>13403</v>
      </c>
      <c r="C1614" s="1" t="str">
        <f t="shared" si="25"/>
        <v>0800967</v>
      </c>
      <c r="D1614" s="1" t="s">
        <v>4747</v>
      </c>
      <c r="E1614" s="1" t="s">
        <v>13404</v>
      </c>
      <c r="F1614" s="1" t="s">
        <v>4750</v>
      </c>
      <c r="G1614" s="1" t="s">
        <v>13405</v>
      </c>
      <c r="H1614" s="1" t="s">
        <v>13405</v>
      </c>
      <c r="I1614" s="1" t="s">
        <v>11496</v>
      </c>
      <c r="J1614" s="1" t="s">
        <v>68</v>
      </c>
      <c r="K1614" s="1" t="s">
        <v>633</v>
      </c>
      <c r="L1614" s="1" t="s">
        <v>68</v>
      </c>
      <c r="M1614" s="1" t="s">
        <v>68</v>
      </c>
      <c r="N1614" s="1" t="s">
        <v>68</v>
      </c>
      <c r="O1614" s="1" t="s">
        <v>68</v>
      </c>
      <c r="P1614" s="1" t="s">
        <v>68</v>
      </c>
    </row>
    <row r="1615" spans="1:16">
      <c r="A1615" s="1" t="s">
        <v>68</v>
      </c>
      <c r="B1615" s="1" t="s">
        <v>4746</v>
      </c>
      <c r="C1615" s="1" t="str">
        <f t="shared" si="25"/>
        <v>伊歯96</v>
      </c>
      <c r="D1615" s="1" t="s">
        <v>68</v>
      </c>
      <c r="E1615" s="1" t="s">
        <v>68</v>
      </c>
      <c r="F1615" s="1" t="s">
        <v>68</v>
      </c>
      <c r="G1615" s="1" t="s">
        <v>68</v>
      </c>
      <c r="H1615" s="1" t="s">
        <v>68</v>
      </c>
      <c r="I1615" s="1" t="s">
        <v>68</v>
      </c>
      <c r="J1615" s="1" t="s">
        <v>68</v>
      </c>
      <c r="K1615" s="1" t="s">
        <v>11497</v>
      </c>
      <c r="L1615" s="1" t="s">
        <v>68</v>
      </c>
      <c r="M1615" s="1" t="s">
        <v>68</v>
      </c>
      <c r="N1615" s="1" t="s">
        <v>68</v>
      </c>
      <c r="O1615" s="1" t="s">
        <v>68</v>
      </c>
      <c r="P1615" s="1" t="s">
        <v>68</v>
      </c>
    </row>
    <row r="1616" spans="1:16">
      <c r="A1616" s="1" t="s">
        <v>68</v>
      </c>
      <c r="B1616" s="1" t="s">
        <v>68</v>
      </c>
      <c r="C1616" s="1" t="str">
        <f t="shared" si="25"/>
        <v/>
      </c>
      <c r="D1616" s="1" t="s">
        <v>68</v>
      </c>
      <c r="E1616" s="1" t="s">
        <v>68</v>
      </c>
      <c r="F1616" s="1" t="s">
        <v>68</v>
      </c>
      <c r="G1616" s="1" t="s">
        <v>68</v>
      </c>
      <c r="H1616" s="1" t="s">
        <v>68</v>
      </c>
      <c r="I1616" s="1" t="s">
        <v>68</v>
      </c>
      <c r="J1616" s="1" t="s">
        <v>68</v>
      </c>
      <c r="K1616" s="1" t="s">
        <v>11582</v>
      </c>
      <c r="L1616" s="1" t="s">
        <v>68</v>
      </c>
      <c r="M1616" s="1" t="s">
        <v>68</v>
      </c>
      <c r="N1616" s="1" t="s">
        <v>68</v>
      </c>
      <c r="O1616" s="1" t="s">
        <v>68</v>
      </c>
      <c r="P1616" s="1" t="s">
        <v>68</v>
      </c>
    </row>
    <row r="1617" spans="1:16">
      <c r="A1617" s="1" t="s">
        <v>4974</v>
      </c>
      <c r="B1617" s="1" t="s">
        <v>13406</v>
      </c>
      <c r="C1617" s="1" t="str">
        <f t="shared" si="25"/>
        <v>0801007</v>
      </c>
      <c r="D1617" s="1" t="s">
        <v>4756</v>
      </c>
      <c r="E1617" s="1" t="s">
        <v>13407</v>
      </c>
      <c r="F1617" s="1" t="s">
        <v>4758</v>
      </c>
      <c r="G1617" s="1" t="s">
        <v>13408</v>
      </c>
      <c r="H1617" s="1" t="s">
        <v>13408</v>
      </c>
      <c r="I1617" s="1" t="s">
        <v>11496</v>
      </c>
      <c r="J1617" s="1" t="s">
        <v>68</v>
      </c>
      <c r="K1617" s="1" t="s">
        <v>2665</v>
      </c>
      <c r="L1617" s="1" t="s">
        <v>68</v>
      </c>
      <c r="M1617" s="1" t="s">
        <v>68</v>
      </c>
      <c r="N1617" s="1" t="s">
        <v>68</v>
      </c>
      <c r="O1617" s="1" t="s">
        <v>68</v>
      </c>
      <c r="P1617" s="1" t="s">
        <v>68</v>
      </c>
    </row>
    <row r="1618" spans="1:16">
      <c r="A1618" s="1" t="s">
        <v>68</v>
      </c>
      <c r="B1618" s="1" t="s">
        <v>4755</v>
      </c>
      <c r="C1618" s="1" t="str">
        <f t="shared" si="25"/>
        <v>伊歯100</v>
      </c>
      <c r="D1618" s="1" t="s">
        <v>68</v>
      </c>
      <c r="E1618" s="1" t="s">
        <v>68</v>
      </c>
      <c r="F1618" s="1" t="s">
        <v>68</v>
      </c>
      <c r="G1618" s="1" t="s">
        <v>68</v>
      </c>
      <c r="H1618" s="1" t="s">
        <v>68</v>
      </c>
      <c r="I1618" s="1" t="s">
        <v>68</v>
      </c>
      <c r="J1618" s="1" t="s">
        <v>68</v>
      </c>
      <c r="K1618" s="1" t="s">
        <v>11497</v>
      </c>
      <c r="L1618" s="1" t="s">
        <v>68</v>
      </c>
      <c r="M1618" s="1" t="s">
        <v>68</v>
      </c>
      <c r="N1618" s="1" t="s">
        <v>68</v>
      </c>
      <c r="O1618" s="1" t="s">
        <v>68</v>
      </c>
      <c r="P1618" s="1" t="s">
        <v>68</v>
      </c>
    </row>
    <row r="1619" spans="1:16">
      <c r="A1619" s="1" t="s">
        <v>68</v>
      </c>
      <c r="B1619" s="1" t="s">
        <v>68</v>
      </c>
      <c r="C1619" s="1" t="str">
        <f t="shared" si="25"/>
        <v/>
      </c>
      <c r="D1619" s="1" t="s">
        <v>68</v>
      </c>
      <c r="E1619" s="1" t="s">
        <v>68</v>
      </c>
      <c r="F1619" s="1" t="s">
        <v>68</v>
      </c>
      <c r="G1619" s="1" t="s">
        <v>68</v>
      </c>
      <c r="H1619" s="1" t="s">
        <v>68</v>
      </c>
      <c r="I1619" s="1" t="s">
        <v>68</v>
      </c>
      <c r="J1619" s="1" t="s">
        <v>68</v>
      </c>
      <c r="K1619" s="1" t="s">
        <v>11586</v>
      </c>
      <c r="L1619" s="1" t="s">
        <v>68</v>
      </c>
      <c r="M1619" s="1" t="s">
        <v>68</v>
      </c>
      <c r="N1619" s="1" t="s">
        <v>68</v>
      </c>
      <c r="O1619" s="1" t="s">
        <v>68</v>
      </c>
      <c r="P1619" s="1" t="s">
        <v>68</v>
      </c>
    </row>
    <row r="1620" spans="1:16">
      <c r="A1620" s="1" t="s">
        <v>4984</v>
      </c>
      <c r="B1620" s="1" t="s">
        <v>13409</v>
      </c>
      <c r="C1620" s="1" t="str">
        <f t="shared" si="25"/>
        <v>0801015</v>
      </c>
      <c r="D1620" s="1" t="s">
        <v>4764</v>
      </c>
      <c r="E1620" s="1" t="s">
        <v>13410</v>
      </c>
      <c r="F1620" s="1" t="s">
        <v>4767</v>
      </c>
      <c r="G1620" s="1" t="s">
        <v>13411</v>
      </c>
      <c r="H1620" s="1" t="s">
        <v>13411</v>
      </c>
      <c r="I1620" s="1" t="s">
        <v>11496</v>
      </c>
      <c r="J1620" s="1" t="s">
        <v>68</v>
      </c>
      <c r="K1620" s="1" t="s">
        <v>6528</v>
      </c>
      <c r="L1620" s="1" t="s">
        <v>68</v>
      </c>
      <c r="M1620" s="1" t="s">
        <v>68</v>
      </c>
      <c r="N1620" s="1" t="s">
        <v>68</v>
      </c>
      <c r="O1620" s="1" t="s">
        <v>68</v>
      </c>
      <c r="P1620" s="1" t="s">
        <v>68</v>
      </c>
    </row>
    <row r="1621" spans="1:16">
      <c r="A1621" s="1" t="s">
        <v>68</v>
      </c>
      <c r="B1621" s="1" t="s">
        <v>4763</v>
      </c>
      <c r="C1621" s="1" t="str">
        <f t="shared" si="25"/>
        <v>伊歯101</v>
      </c>
      <c r="D1621" s="1" t="s">
        <v>68</v>
      </c>
      <c r="E1621" s="1" t="s">
        <v>68</v>
      </c>
      <c r="F1621" s="1" t="s">
        <v>68</v>
      </c>
      <c r="G1621" s="1" t="s">
        <v>68</v>
      </c>
      <c r="H1621" s="1" t="s">
        <v>68</v>
      </c>
      <c r="I1621" s="1" t="s">
        <v>68</v>
      </c>
      <c r="J1621" s="1" t="s">
        <v>68</v>
      </c>
      <c r="K1621" s="1" t="s">
        <v>11497</v>
      </c>
      <c r="L1621" s="1" t="s">
        <v>68</v>
      </c>
      <c r="M1621" s="1" t="s">
        <v>68</v>
      </c>
      <c r="N1621" s="1" t="s">
        <v>68</v>
      </c>
      <c r="O1621" s="1" t="s">
        <v>68</v>
      </c>
      <c r="P1621" s="1" t="s">
        <v>68</v>
      </c>
    </row>
    <row r="1622" spans="1:16">
      <c r="A1622" s="1" t="s">
        <v>68</v>
      </c>
      <c r="B1622" s="1" t="s">
        <v>68</v>
      </c>
      <c r="C1622" s="1" t="str">
        <f t="shared" si="25"/>
        <v/>
      </c>
      <c r="D1622" s="1" t="s">
        <v>68</v>
      </c>
      <c r="E1622" s="1" t="s">
        <v>68</v>
      </c>
      <c r="F1622" s="1" t="s">
        <v>68</v>
      </c>
      <c r="G1622" s="1" t="s">
        <v>68</v>
      </c>
      <c r="H1622" s="1" t="s">
        <v>68</v>
      </c>
      <c r="I1622" s="1" t="s">
        <v>68</v>
      </c>
      <c r="J1622" s="1" t="s">
        <v>68</v>
      </c>
      <c r="K1622" s="1" t="s">
        <v>11593</v>
      </c>
      <c r="L1622" s="1" t="s">
        <v>68</v>
      </c>
      <c r="M1622" s="1" t="s">
        <v>68</v>
      </c>
      <c r="N1622" s="1" t="s">
        <v>68</v>
      </c>
      <c r="O1622" s="1" t="s">
        <v>68</v>
      </c>
      <c r="P1622" s="1" t="s">
        <v>68</v>
      </c>
    </row>
    <row r="1623" spans="1:16">
      <c r="A1623" s="1" t="s">
        <v>4995</v>
      </c>
      <c r="B1623" s="1" t="s">
        <v>13412</v>
      </c>
      <c r="C1623" s="1" t="str">
        <f t="shared" si="25"/>
        <v>0801049</v>
      </c>
      <c r="D1623" s="1" t="s">
        <v>4773</v>
      </c>
      <c r="E1623" s="1" t="s">
        <v>13413</v>
      </c>
      <c r="F1623" s="1" t="s">
        <v>4775</v>
      </c>
      <c r="G1623" s="1" t="s">
        <v>13414</v>
      </c>
      <c r="H1623" s="1" t="s">
        <v>13414</v>
      </c>
      <c r="I1623" s="1" t="s">
        <v>11496</v>
      </c>
      <c r="J1623" s="1" t="s">
        <v>68</v>
      </c>
      <c r="K1623" s="1" t="s">
        <v>633</v>
      </c>
      <c r="L1623" s="1" t="s">
        <v>68</v>
      </c>
      <c r="M1623" s="1" t="s">
        <v>68</v>
      </c>
      <c r="N1623" s="1" t="s">
        <v>68</v>
      </c>
      <c r="O1623" s="1" t="s">
        <v>68</v>
      </c>
      <c r="P1623" s="1" t="s">
        <v>68</v>
      </c>
    </row>
    <row r="1624" spans="1:16">
      <c r="A1624" s="1" t="s">
        <v>68</v>
      </c>
      <c r="B1624" s="1" t="s">
        <v>4772</v>
      </c>
      <c r="C1624" s="1" t="str">
        <f t="shared" si="25"/>
        <v>伊歯104</v>
      </c>
      <c r="D1624" s="1" t="s">
        <v>68</v>
      </c>
      <c r="E1624" s="1" t="s">
        <v>68</v>
      </c>
      <c r="F1624" s="1" t="s">
        <v>68</v>
      </c>
      <c r="G1624" s="1" t="s">
        <v>68</v>
      </c>
      <c r="H1624" s="1" t="s">
        <v>68</v>
      </c>
      <c r="I1624" s="1" t="s">
        <v>68</v>
      </c>
      <c r="J1624" s="1" t="s">
        <v>68</v>
      </c>
      <c r="K1624" s="1" t="s">
        <v>11497</v>
      </c>
      <c r="L1624" s="1" t="s">
        <v>68</v>
      </c>
      <c r="M1624" s="1" t="s">
        <v>68</v>
      </c>
      <c r="N1624" s="1" t="s">
        <v>68</v>
      </c>
      <c r="O1624" s="1" t="s">
        <v>68</v>
      </c>
      <c r="P1624" s="1" t="s">
        <v>68</v>
      </c>
    </row>
    <row r="1625" spans="1:16">
      <c r="A1625" s="1" t="s">
        <v>68</v>
      </c>
      <c r="B1625" s="1" t="s">
        <v>68</v>
      </c>
      <c r="C1625" s="1" t="str">
        <f t="shared" si="25"/>
        <v/>
      </c>
      <c r="D1625" s="1" t="s">
        <v>68</v>
      </c>
      <c r="E1625" s="1" t="s">
        <v>68</v>
      </c>
      <c r="F1625" s="1" t="s">
        <v>68</v>
      </c>
      <c r="G1625" s="1" t="s">
        <v>68</v>
      </c>
      <c r="H1625" s="1" t="s">
        <v>68</v>
      </c>
      <c r="I1625" s="1" t="s">
        <v>68</v>
      </c>
      <c r="J1625" s="1" t="s">
        <v>68</v>
      </c>
      <c r="K1625" s="1" t="s">
        <v>11582</v>
      </c>
      <c r="L1625" s="1" t="s">
        <v>68</v>
      </c>
      <c r="M1625" s="1" t="s">
        <v>68</v>
      </c>
      <c r="N1625" s="1" t="s">
        <v>68</v>
      </c>
      <c r="O1625" s="1" t="s">
        <v>68</v>
      </c>
      <c r="P1625" s="1" t="s">
        <v>68</v>
      </c>
    </row>
    <row r="1626" spans="1:16">
      <c r="A1626" s="1" t="s">
        <v>5006</v>
      </c>
      <c r="B1626" s="1" t="s">
        <v>13415</v>
      </c>
      <c r="C1626" s="1" t="str">
        <f t="shared" si="25"/>
        <v>0801064</v>
      </c>
      <c r="D1626" s="1" t="s">
        <v>3476</v>
      </c>
      <c r="E1626" s="1" t="s">
        <v>13416</v>
      </c>
      <c r="F1626" s="1" t="s">
        <v>4783</v>
      </c>
      <c r="G1626" s="1" t="s">
        <v>13417</v>
      </c>
      <c r="H1626" s="1" t="s">
        <v>13417</v>
      </c>
      <c r="I1626" s="1" t="s">
        <v>11496</v>
      </c>
      <c r="J1626" s="1" t="s">
        <v>68</v>
      </c>
      <c r="K1626" s="1" t="s">
        <v>13418</v>
      </c>
      <c r="L1626" s="1" t="s">
        <v>68</v>
      </c>
      <c r="M1626" s="1" t="s">
        <v>68</v>
      </c>
      <c r="N1626" s="1" t="s">
        <v>68</v>
      </c>
      <c r="O1626" s="1" t="s">
        <v>68</v>
      </c>
      <c r="P1626" s="1" t="s">
        <v>68</v>
      </c>
    </row>
    <row r="1627" spans="1:16">
      <c r="A1627" s="1" t="s">
        <v>68</v>
      </c>
      <c r="B1627" s="1" t="s">
        <v>4780</v>
      </c>
      <c r="C1627" s="1" t="str">
        <f t="shared" si="25"/>
        <v>伊歯106</v>
      </c>
      <c r="D1627" s="1" t="s">
        <v>68</v>
      </c>
      <c r="E1627" s="1" t="s">
        <v>68</v>
      </c>
      <c r="F1627" s="1" t="s">
        <v>68</v>
      </c>
      <c r="G1627" s="1" t="s">
        <v>68</v>
      </c>
      <c r="H1627" s="1" t="s">
        <v>68</v>
      </c>
      <c r="I1627" s="1" t="s">
        <v>68</v>
      </c>
      <c r="J1627" s="1" t="s">
        <v>68</v>
      </c>
      <c r="K1627" s="1" t="s">
        <v>11497</v>
      </c>
      <c r="L1627" s="1" t="s">
        <v>68</v>
      </c>
      <c r="M1627" s="1" t="s">
        <v>68</v>
      </c>
      <c r="N1627" s="1" t="s">
        <v>68</v>
      </c>
      <c r="O1627" s="1" t="s">
        <v>68</v>
      </c>
      <c r="P1627" s="1" t="s">
        <v>68</v>
      </c>
    </row>
    <row r="1628" spans="1:16">
      <c r="A1628" s="1" t="s">
        <v>68</v>
      </c>
      <c r="B1628" s="1" t="s">
        <v>68</v>
      </c>
      <c r="C1628" s="1" t="str">
        <f t="shared" si="25"/>
        <v/>
      </c>
      <c r="D1628" s="1" t="s">
        <v>68</v>
      </c>
      <c r="E1628" s="1" t="s">
        <v>68</v>
      </c>
      <c r="F1628" s="1" t="s">
        <v>68</v>
      </c>
      <c r="G1628" s="1" t="s">
        <v>68</v>
      </c>
      <c r="H1628" s="1" t="s">
        <v>68</v>
      </c>
      <c r="I1628" s="1" t="s">
        <v>68</v>
      </c>
      <c r="J1628" s="1" t="s">
        <v>68</v>
      </c>
      <c r="K1628" s="1" t="s">
        <v>13419</v>
      </c>
      <c r="L1628" s="1" t="s">
        <v>68</v>
      </c>
      <c r="M1628" s="1" t="s">
        <v>68</v>
      </c>
      <c r="N1628" s="1" t="s">
        <v>68</v>
      </c>
      <c r="O1628" s="1" t="s">
        <v>68</v>
      </c>
      <c r="P1628" s="1" t="s">
        <v>68</v>
      </c>
    </row>
    <row r="1629" spans="1:16">
      <c r="A1629" s="1" t="s">
        <v>5015</v>
      </c>
      <c r="B1629" s="1" t="s">
        <v>13420</v>
      </c>
      <c r="C1629" s="1" t="str">
        <f t="shared" si="25"/>
        <v>0801114</v>
      </c>
      <c r="D1629" s="1" t="s">
        <v>4789</v>
      </c>
      <c r="E1629" s="1" t="s">
        <v>13421</v>
      </c>
      <c r="F1629" s="1" t="s">
        <v>4792</v>
      </c>
      <c r="G1629" s="1" t="s">
        <v>13422</v>
      </c>
      <c r="H1629" s="1" t="s">
        <v>13422</v>
      </c>
      <c r="I1629" s="1" t="s">
        <v>11496</v>
      </c>
      <c r="J1629" s="1" t="s">
        <v>68</v>
      </c>
      <c r="K1629" s="1" t="s">
        <v>5781</v>
      </c>
      <c r="L1629" s="1" t="s">
        <v>68</v>
      </c>
      <c r="M1629" s="1" t="s">
        <v>68</v>
      </c>
      <c r="N1629" s="1" t="s">
        <v>68</v>
      </c>
      <c r="O1629" s="1" t="s">
        <v>68</v>
      </c>
      <c r="P1629" s="1" t="s">
        <v>68</v>
      </c>
    </row>
    <row r="1630" spans="1:16">
      <c r="A1630" s="1" t="s">
        <v>68</v>
      </c>
      <c r="B1630" s="1" t="s">
        <v>4788</v>
      </c>
      <c r="C1630" s="1" t="str">
        <f t="shared" si="25"/>
        <v>伊歯111</v>
      </c>
      <c r="D1630" s="1" t="s">
        <v>68</v>
      </c>
      <c r="E1630" s="1" t="s">
        <v>68</v>
      </c>
      <c r="F1630" s="1" t="s">
        <v>68</v>
      </c>
      <c r="G1630" s="1" t="s">
        <v>68</v>
      </c>
      <c r="H1630" s="1" t="s">
        <v>68</v>
      </c>
      <c r="I1630" s="1" t="s">
        <v>68</v>
      </c>
      <c r="J1630" s="1" t="s">
        <v>68</v>
      </c>
      <c r="K1630" s="1" t="s">
        <v>11497</v>
      </c>
      <c r="L1630" s="1" t="s">
        <v>68</v>
      </c>
      <c r="M1630" s="1" t="s">
        <v>68</v>
      </c>
      <c r="N1630" s="1" t="s">
        <v>68</v>
      </c>
      <c r="O1630" s="1" t="s">
        <v>68</v>
      </c>
      <c r="P1630" s="1" t="s">
        <v>68</v>
      </c>
    </row>
    <row r="1631" spans="1:16">
      <c r="A1631" s="1" t="s">
        <v>68</v>
      </c>
      <c r="B1631" s="1" t="s">
        <v>68</v>
      </c>
      <c r="C1631" s="1" t="str">
        <f t="shared" si="25"/>
        <v/>
      </c>
      <c r="D1631" s="1" t="s">
        <v>68</v>
      </c>
      <c r="E1631" s="1" t="s">
        <v>68</v>
      </c>
      <c r="F1631" s="1" t="s">
        <v>68</v>
      </c>
      <c r="G1631" s="1" t="s">
        <v>68</v>
      </c>
      <c r="H1631" s="1" t="s">
        <v>68</v>
      </c>
      <c r="I1631" s="1" t="s">
        <v>68</v>
      </c>
      <c r="J1631" s="1" t="s">
        <v>68</v>
      </c>
      <c r="K1631" s="1" t="s">
        <v>11865</v>
      </c>
      <c r="L1631" s="1" t="s">
        <v>68</v>
      </c>
      <c r="M1631" s="1" t="s">
        <v>68</v>
      </c>
      <c r="N1631" s="1" t="s">
        <v>68</v>
      </c>
      <c r="O1631" s="1" t="s">
        <v>68</v>
      </c>
      <c r="P1631" s="1" t="s">
        <v>68</v>
      </c>
    </row>
    <row r="1632" spans="1:16">
      <c r="A1632" s="1" t="s">
        <v>5024</v>
      </c>
      <c r="B1632" s="1" t="s">
        <v>13423</v>
      </c>
      <c r="C1632" s="1" t="str">
        <f t="shared" si="25"/>
        <v>0801130</v>
      </c>
      <c r="D1632" s="1" t="s">
        <v>4798</v>
      </c>
      <c r="E1632" s="1" t="s">
        <v>13424</v>
      </c>
      <c r="F1632" s="1" t="s">
        <v>4801</v>
      </c>
      <c r="G1632" s="1" t="s">
        <v>13425</v>
      </c>
      <c r="H1632" s="1" t="s">
        <v>13425</v>
      </c>
      <c r="I1632" s="1" t="s">
        <v>11496</v>
      </c>
      <c r="J1632" s="1" t="s">
        <v>68</v>
      </c>
      <c r="K1632" s="1" t="s">
        <v>13205</v>
      </c>
      <c r="L1632" s="1" t="s">
        <v>68</v>
      </c>
      <c r="M1632" s="1" t="s">
        <v>68</v>
      </c>
      <c r="N1632" s="1" t="s">
        <v>68</v>
      </c>
      <c r="O1632" s="1" t="s">
        <v>68</v>
      </c>
      <c r="P1632" s="1" t="s">
        <v>68</v>
      </c>
    </row>
    <row r="1633" spans="1:16">
      <c r="A1633" s="1" t="s">
        <v>68</v>
      </c>
      <c r="B1633" s="1" t="s">
        <v>4797</v>
      </c>
      <c r="C1633" s="1" t="str">
        <f t="shared" si="25"/>
        <v>伊歯113</v>
      </c>
      <c r="D1633" s="1" t="s">
        <v>68</v>
      </c>
      <c r="E1633" s="1" t="s">
        <v>68</v>
      </c>
      <c r="F1633" s="1" t="s">
        <v>68</v>
      </c>
      <c r="G1633" s="1" t="s">
        <v>68</v>
      </c>
      <c r="H1633" s="1" t="s">
        <v>68</v>
      </c>
      <c r="I1633" s="1" t="s">
        <v>68</v>
      </c>
      <c r="J1633" s="1" t="s">
        <v>68</v>
      </c>
      <c r="K1633" s="1" t="s">
        <v>11497</v>
      </c>
      <c r="L1633" s="1" t="s">
        <v>68</v>
      </c>
      <c r="M1633" s="1" t="s">
        <v>68</v>
      </c>
      <c r="N1633" s="1" t="s">
        <v>68</v>
      </c>
      <c r="O1633" s="1" t="s">
        <v>68</v>
      </c>
      <c r="P1633" s="1" t="s">
        <v>68</v>
      </c>
    </row>
    <row r="1634" spans="1:16">
      <c r="A1634" s="1" t="s">
        <v>68</v>
      </c>
      <c r="B1634" s="1" t="s">
        <v>68</v>
      </c>
      <c r="C1634" s="1" t="str">
        <f t="shared" si="25"/>
        <v/>
      </c>
      <c r="D1634" s="1" t="s">
        <v>68</v>
      </c>
      <c r="E1634" s="1" t="s">
        <v>68</v>
      </c>
      <c r="F1634" s="1" t="s">
        <v>68</v>
      </c>
      <c r="G1634" s="1" t="s">
        <v>68</v>
      </c>
      <c r="H1634" s="1" t="s">
        <v>68</v>
      </c>
      <c r="I1634" s="1" t="s">
        <v>68</v>
      </c>
      <c r="J1634" s="1" t="s">
        <v>68</v>
      </c>
      <c r="K1634" s="1" t="s">
        <v>13206</v>
      </c>
      <c r="L1634" s="1" t="s">
        <v>68</v>
      </c>
      <c r="M1634" s="1" t="s">
        <v>68</v>
      </c>
      <c r="N1634" s="1" t="s">
        <v>68</v>
      </c>
      <c r="O1634" s="1" t="s">
        <v>68</v>
      </c>
      <c r="P1634" s="1" t="s">
        <v>68</v>
      </c>
    </row>
    <row r="1635" spans="1:16">
      <c r="A1635" s="1" t="s">
        <v>5033</v>
      </c>
      <c r="B1635" s="1" t="s">
        <v>13426</v>
      </c>
      <c r="C1635" s="1" t="str">
        <f t="shared" si="25"/>
        <v>0801163</v>
      </c>
      <c r="D1635" s="1" t="s">
        <v>4807</v>
      </c>
      <c r="E1635" s="1" t="s">
        <v>13427</v>
      </c>
      <c r="F1635" s="1" t="s">
        <v>4810</v>
      </c>
      <c r="G1635" s="1" t="s">
        <v>13428</v>
      </c>
      <c r="H1635" s="1" t="s">
        <v>13428</v>
      </c>
      <c r="I1635" s="1" t="s">
        <v>11496</v>
      </c>
      <c r="J1635" s="1" t="s">
        <v>68</v>
      </c>
      <c r="K1635" s="1" t="s">
        <v>13429</v>
      </c>
      <c r="L1635" s="1" t="s">
        <v>68</v>
      </c>
      <c r="M1635" s="1" t="s">
        <v>68</v>
      </c>
      <c r="N1635" s="1" t="s">
        <v>68</v>
      </c>
      <c r="O1635" s="1" t="s">
        <v>68</v>
      </c>
      <c r="P1635" s="1" t="s">
        <v>68</v>
      </c>
    </row>
    <row r="1636" spans="1:16">
      <c r="A1636" s="1" t="s">
        <v>68</v>
      </c>
      <c r="B1636" s="1" t="s">
        <v>4806</v>
      </c>
      <c r="C1636" s="1" t="str">
        <f t="shared" si="25"/>
        <v>伊歯116</v>
      </c>
      <c r="D1636" s="1" t="s">
        <v>68</v>
      </c>
      <c r="E1636" s="1" t="s">
        <v>68</v>
      </c>
      <c r="F1636" s="1" t="s">
        <v>68</v>
      </c>
      <c r="G1636" s="1" t="s">
        <v>68</v>
      </c>
      <c r="H1636" s="1" t="s">
        <v>68</v>
      </c>
      <c r="I1636" s="1" t="s">
        <v>68</v>
      </c>
      <c r="J1636" s="1" t="s">
        <v>68</v>
      </c>
      <c r="K1636" s="1" t="s">
        <v>11497</v>
      </c>
      <c r="L1636" s="1" t="s">
        <v>68</v>
      </c>
      <c r="M1636" s="1" t="s">
        <v>68</v>
      </c>
      <c r="N1636" s="1" t="s">
        <v>68</v>
      </c>
      <c r="O1636" s="1" t="s">
        <v>68</v>
      </c>
      <c r="P1636" s="1" t="s">
        <v>68</v>
      </c>
    </row>
    <row r="1637" spans="1:16">
      <c r="A1637" s="1" t="s">
        <v>68</v>
      </c>
      <c r="B1637" s="1" t="s">
        <v>68</v>
      </c>
      <c r="C1637" s="1" t="str">
        <f t="shared" si="25"/>
        <v/>
      </c>
      <c r="D1637" s="1" t="s">
        <v>68</v>
      </c>
      <c r="E1637" s="1" t="s">
        <v>68</v>
      </c>
      <c r="F1637" s="1" t="s">
        <v>68</v>
      </c>
      <c r="G1637" s="1" t="s">
        <v>68</v>
      </c>
      <c r="H1637" s="1" t="s">
        <v>68</v>
      </c>
      <c r="I1637" s="1" t="s">
        <v>68</v>
      </c>
      <c r="J1637" s="1" t="s">
        <v>68</v>
      </c>
      <c r="K1637" s="1" t="s">
        <v>13430</v>
      </c>
      <c r="L1637" s="1" t="s">
        <v>68</v>
      </c>
      <c r="M1637" s="1" t="s">
        <v>68</v>
      </c>
      <c r="N1637" s="1" t="s">
        <v>68</v>
      </c>
      <c r="O1637" s="1" t="s">
        <v>68</v>
      </c>
      <c r="P1637" s="1" t="s">
        <v>68</v>
      </c>
    </row>
    <row r="1638" spans="1:16">
      <c r="A1638" s="1" t="s">
        <v>5041</v>
      </c>
      <c r="B1638" s="1" t="s">
        <v>13431</v>
      </c>
      <c r="C1638" s="1" t="str">
        <f t="shared" si="25"/>
        <v>0801197</v>
      </c>
      <c r="D1638" s="1" t="s">
        <v>13432</v>
      </c>
      <c r="E1638" s="1" t="s">
        <v>13433</v>
      </c>
      <c r="F1638" s="1" t="s">
        <v>13434</v>
      </c>
      <c r="G1638" s="1" t="s">
        <v>13435</v>
      </c>
      <c r="H1638" s="1" t="s">
        <v>13435</v>
      </c>
      <c r="I1638" s="1" t="s">
        <v>11496</v>
      </c>
      <c r="J1638" s="1" t="s">
        <v>68</v>
      </c>
      <c r="K1638" s="1" t="s">
        <v>6157</v>
      </c>
      <c r="L1638" s="1" t="s">
        <v>68</v>
      </c>
      <c r="M1638" s="1" t="s">
        <v>68</v>
      </c>
      <c r="N1638" s="1" t="s">
        <v>68</v>
      </c>
      <c r="O1638" s="1" t="s">
        <v>68</v>
      </c>
      <c r="P1638" s="1" t="s">
        <v>68</v>
      </c>
    </row>
    <row r="1639" spans="1:16">
      <c r="A1639" s="1" t="s">
        <v>68</v>
      </c>
      <c r="B1639" s="1" t="s">
        <v>13436</v>
      </c>
      <c r="C1639" s="1" t="str">
        <f t="shared" si="25"/>
        <v>伊歯119</v>
      </c>
      <c r="D1639" s="1" t="s">
        <v>68</v>
      </c>
      <c r="E1639" s="1" t="s">
        <v>68</v>
      </c>
      <c r="F1639" s="1" t="s">
        <v>68</v>
      </c>
      <c r="G1639" s="1" t="s">
        <v>68</v>
      </c>
      <c r="H1639" s="1" t="s">
        <v>68</v>
      </c>
      <c r="I1639" s="1" t="s">
        <v>68</v>
      </c>
      <c r="J1639" s="1" t="s">
        <v>68</v>
      </c>
      <c r="K1639" s="1" t="s">
        <v>11497</v>
      </c>
      <c r="L1639" s="1" t="s">
        <v>68</v>
      </c>
      <c r="M1639" s="1" t="s">
        <v>68</v>
      </c>
      <c r="N1639" s="1" t="s">
        <v>68</v>
      </c>
      <c r="O1639" s="1" t="s">
        <v>68</v>
      </c>
      <c r="P1639" s="1" t="s">
        <v>68</v>
      </c>
    </row>
    <row r="1640" spans="1:16">
      <c r="A1640" s="1" t="s">
        <v>68</v>
      </c>
      <c r="B1640" s="1" t="s">
        <v>68</v>
      </c>
      <c r="C1640" s="1" t="str">
        <f t="shared" si="25"/>
        <v/>
      </c>
      <c r="D1640" s="1" t="s">
        <v>68</v>
      </c>
      <c r="E1640" s="1" t="s">
        <v>68</v>
      </c>
      <c r="F1640" s="1" t="s">
        <v>68</v>
      </c>
      <c r="G1640" s="1" t="s">
        <v>68</v>
      </c>
      <c r="H1640" s="1" t="s">
        <v>68</v>
      </c>
      <c r="I1640" s="1" t="s">
        <v>68</v>
      </c>
      <c r="J1640" s="1" t="s">
        <v>68</v>
      </c>
      <c r="K1640" s="1" t="s">
        <v>12828</v>
      </c>
      <c r="L1640" s="1" t="s">
        <v>68</v>
      </c>
      <c r="M1640" s="1" t="s">
        <v>68</v>
      </c>
      <c r="N1640" s="1" t="s">
        <v>68</v>
      </c>
      <c r="O1640" s="1" t="s">
        <v>68</v>
      </c>
      <c r="P1640" s="1" t="s">
        <v>68</v>
      </c>
    </row>
    <row r="1641" spans="1:16">
      <c r="A1641" s="1" t="s">
        <v>5050</v>
      </c>
      <c r="B1641" s="1" t="s">
        <v>13437</v>
      </c>
      <c r="C1641" s="1" t="str">
        <f t="shared" si="25"/>
        <v>0801288</v>
      </c>
      <c r="D1641" s="1" t="s">
        <v>4816</v>
      </c>
      <c r="E1641" s="1" t="s">
        <v>13438</v>
      </c>
      <c r="F1641" s="1" t="s">
        <v>4819</v>
      </c>
      <c r="G1641" s="1" t="s">
        <v>13439</v>
      </c>
      <c r="H1641" s="1" t="s">
        <v>13439</v>
      </c>
      <c r="I1641" s="1" t="s">
        <v>11496</v>
      </c>
      <c r="J1641" s="1" t="s">
        <v>68</v>
      </c>
      <c r="K1641" s="1" t="s">
        <v>11826</v>
      </c>
      <c r="L1641" s="1" t="s">
        <v>68</v>
      </c>
      <c r="M1641" s="1" t="s">
        <v>68</v>
      </c>
      <c r="N1641" s="1" t="s">
        <v>68</v>
      </c>
      <c r="O1641" s="1" t="s">
        <v>68</v>
      </c>
      <c r="P1641" s="1" t="s">
        <v>68</v>
      </c>
    </row>
    <row r="1642" spans="1:16">
      <c r="A1642" s="1" t="s">
        <v>68</v>
      </c>
      <c r="B1642" s="1" t="s">
        <v>4815</v>
      </c>
      <c r="C1642" s="1" t="str">
        <f t="shared" si="25"/>
        <v>伊歯128</v>
      </c>
      <c r="D1642" s="1" t="s">
        <v>68</v>
      </c>
      <c r="E1642" s="1" t="s">
        <v>68</v>
      </c>
      <c r="F1642" s="1" t="s">
        <v>68</v>
      </c>
      <c r="G1642" s="1" t="s">
        <v>68</v>
      </c>
      <c r="H1642" s="1" t="s">
        <v>68</v>
      </c>
      <c r="I1642" s="1" t="s">
        <v>68</v>
      </c>
      <c r="J1642" s="1" t="s">
        <v>68</v>
      </c>
      <c r="K1642" s="1" t="s">
        <v>11497</v>
      </c>
      <c r="L1642" s="1" t="s">
        <v>68</v>
      </c>
      <c r="M1642" s="1" t="s">
        <v>68</v>
      </c>
      <c r="N1642" s="1" t="s">
        <v>68</v>
      </c>
      <c r="O1642" s="1" t="s">
        <v>68</v>
      </c>
      <c r="P1642" s="1" t="s">
        <v>68</v>
      </c>
    </row>
    <row r="1643" spans="1:16">
      <c r="A1643" s="1" t="s">
        <v>68</v>
      </c>
      <c r="B1643" s="1" t="s">
        <v>68</v>
      </c>
      <c r="C1643" s="1" t="str">
        <f t="shared" si="25"/>
        <v/>
      </c>
      <c r="D1643" s="1" t="s">
        <v>68</v>
      </c>
      <c r="E1643" s="1" t="s">
        <v>68</v>
      </c>
      <c r="F1643" s="1" t="s">
        <v>68</v>
      </c>
      <c r="G1643" s="1" t="s">
        <v>68</v>
      </c>
      <c r="H1643" s="1" t="s">
        <v>68</v>
      </c>
      <c r="I1643" s="1" t="s">
        <v>68</v>
      </c>
      <c r="J1643" s="1" t="s">
        <v>68</v>
      </c>
      <c r="K1643" s="1" t="s">
        <v>11827</v>
      </c>
      <c r="L1643" s="1" t="s">
        <v>68</v>
      </c>
      <c r="M1643" s="1" t="s">
        <v>68</v>
      </c>
      <c r="N1643" s="1" t="s">
        <v>68</v>
      </c>
      <c r="O1643" s="1" t="s">
        <v>68</v>
      </c>
      <c r="P1643" s="1" t="s">
        <v>68</v>
      </c>
    </row>
    <row r="1644" spans="1:16">
      <c r="A1644" s="1" t="s">
        <v>5060</v>
      </c>
      <c r="B1644" s="1" t="s">
        <v>13440</v>
      </c>
      <c r="C1644" s="1" t="str">
        <f t="shared" si="25"/>
        <v>0801296</v>
      </c>
      <c r="D1644" s="1" t="s">
        <v>4825</v>
      </c>
      <c r="E1644" s="1" t="s">
        <v>13441</v>
      </c>
      <c r="F1644" s="1" t="s">
        <v>4828</v>
      </c>
      <c r="G1644" s="1" t="s">
        <v>13442</v>
      </c>
      <c r="H1644" s="1" t="s">
        <v>13442</v>
      </c>
      <c r="I1644" s="1" t="s">
        <v>11496</v>
      </c>
      <c r="J1644" s="1" t="s">
        <v>68</v>
      </c>
      <c r="K1644" s="1" t="s">
        <v>11542</v>
      </c>
      <c r="L1644" s="1" t="s">
        <v>68</v>
      </c>
      <c r="M1644" s="1" t="s">
        <v>68</v>
      </c>
      <c r="N1644" s="1" t="s">
        <v>68</v>
      </c>
      <c r="O1644" s="1" t="s">
        <v>68</v>
      </c>
      <c r="P1644" s="1" t="s">
        <v>68</v>
      </c>
    </row>
    <row r="1645" spans="1:16">
      <c r="A1645" s="1" t="s">
        <v>68</v>
      </c>
      <c r="B1645" s="1" t="s">
        <v>4824</v>
      </c>
      <c r="C1645" s="1" t="str">
        <f t="shared" si="25"/>
        <v>伊歯129</v>
      </c>
      <c r="D1645" s="1" t="s">
        <v>68</v>
      </c>
      <c r="E1645" s="1" t="s">
        <v>68</v>
      </c>
      <c r="F1645" s="1" t="s">
        <v>68</v>
      </c>
      <c r="G1645" s="1" t="s">
        <v>68</v>
      </c>
      <c r="H1645" s="1" t="s">
        <v>68</v>
      </c>
      <c r="I1645" s="1" t="s">
        <v>68</v>
      </c>
      <c r="J1645" s="1" t="s">
        <v>68</v>
      </c>
      <c r="K1645" s="1" t="s">
        <v>11497</v>
      </c>
      <c r="L1645" s="1" t="s">
        <v>68</v>
      </c>
      <c r="M1645" s="1" t="s">
        <v>68</v>
      </c>
      <c r="N1645" s="1" t="s">
        <v>68</v>
      </c>
      <c r="O1645" s="1" t="s">
        <v>68</v>
      </c>
      <c r="P1645" s="1" t="s">
        <v>68</v>
      </c>
    </row>
    <row r="1646" spans="1:16">
      <c r="A1646" s="1" t="s">
        <v>68</v>
      </c>
      <c r="B1646" s="1" t="s">
        <v>68</v>
      </c>
      <c r="C1646" s="1" t="str">
        <f t="shared" si="25"/>
        <v/>
      </c>
      <c r="D1646" s="1" t="s">
        <v>68</v>
      </c>
      <c r="E1646" s="1" t="s">
        <v>68</v>
      </c>
      <c r="F1646" s="1" t="s">
        <v>68</v>
      </c>
      <c r="G1646" s="1" t="s">
        <v>68</v>
      </c>
      <c r="H1646" s="1" t="s">
        <v>68</v>
      </c>
      <c r="I1646" s="1" t="s">
        <v>68</v>
      </c>
      <c r="J1646" s="1" t="s">
        <v>68</v>
      </c>
      <c r="K1646" s="1" t="s">
        <v>11543</v>
      </c>
      <c r="L1646" s="1" t="s">
        <v>68</v>
      </c>
      <c r="M1646" s="1" t="s">
        <v>68</v>
      </c>
      <c r="N1646" s="1" t="s">
        <v>68</v>
      </c>
      <c r="O1646" s="1" t="s">
        <v>68</v>
      </c>
      <c r="P1646" s="1" t="s">
        <v>68</v>
      </c>
    </row>
    <row r="1647" spans="1:16">
      <c r="A1647" s="1" t="s">
        <v>5068</v>
      </c>
      <c r="B1647" s="1" t="s">
        <v>13443</v>
      </c>
      <c r="C1647" s="1" t="str">
        <f t="shared" si="25"/>
        <v>0801304</v>
      </c>
      <c r="D1647" s="1" t="s">
        <v>13444</v>
      </c>
      <c r="E1647" s="1" t="s">
        <v>13445</v>
      </c>
      <c r="F1647" s="1" t="s">
        <v>13446</v>
      </c>
      <c r="G1647" s="1" t="s">
        <v>13447</v>
      </c>
      <c r="H1647" s="1" t="s">
        <v>13447</v>
      </c>
      <c r="I1647" s="1" t="s">
        <v>11496</v>
      </c>
      <c r="J1647" s="1" t="s">
        <v>68</v>
      </c>
      <c r="K1647" s="1" t="s">
        <v>1544</v>
      </c>
      <c r="L1647" s="1" t="s">
        <v>68</v>
      </c>
      <c r="M1647" s="1" t="s">
        <v>68</v>
      </c>
      <c r="N1647" s="1" t="s">
        <v>68</v>
      </c>
      <c r="O1647" s="1" t="s">
        <v>68</v>
      </c>
      <c r="P1647" s="1" t="s">
        <v>68</v>
      </c>
    </row>
    <row r="1648" spans="1:16">
      <c r="A1648" s="1" t="s">
        <v>68</v>
      </c>
      <c r="B1648" s="1" t="s">
        <v>13448</v>
      </c>
      <c r="C1648" s="1" t="str">
        <f t="shared" si="25"/>
        <v>伊歯130</v>
      </c>
      <c r="D1648" s="1" t="s">
        <v>68</v>
      </c>
      <c r="E1648" s="1" t="s">
        <v>68</v>
      </c>
      <c r="F1648" s="1" t="s">
        <v>68</v>
      </c>
      <c r="G1648" s="1" t="s">
        <v>68</v>
      </c>
      <c r="H1648" s="1" t="s">
        <v>68</v>
      </c>
      <c r="I1648" s="1" t="s">
        <v>68</v>
      </c>
      <c r="J1648" s="1" t="s">
        <v>68</v>
      </c>
      <c r="K1648" s="1" t="s">
        <v>11497</v>
      </c>
      <c r="L1648" s="1" t="s">
        <v>68</v>
      </c>
      <c r="M1648" s="1" t="s">
        <v>68</v>
      </c>
      <c r="N1648" s="1" t="s">
        <v>68</v>
      </c>
      <c r="O1648" s="1" t="s">
        <v>68</v>
      </c>
      <c r="P1648" s="1" t="s">
        <v>68</v>
      </c>
    </row>
    <row r="1649" spans="1:16">
      <c r="A1649" s="1" t="s">
        <v>68</v>
      </c>
      <c r="B1649" s="1" t="s">
        <v>68</v>
      </c>
      <c r="C1649" s="1" t="str">
        <f t="shared" si="25"/>
        <v/>
      </c>
      <c r="D1649" s="1" t="s">
        <v>68</v>
      </c>
      <c r="E1649" s="1" t="s">
        <v>68</v>
      </c>
      <c r="F1649" s="1" t="s">
        <v>68</v>
      </c>
      <c r="G1649" s="1" t="s">
        <v>68</v>
      </c>
      <c r="H1649" s="1" t="s">
        <v>68</v>
      </c>
      <c r="I1649" s="1" t="s">
        <v>68</v>
      </c>
      <c r="J1649" s="1" t="s">
        <v>68</v>
      </c>
      <c r="K1649" s="1" t="s">
        <v>11605</v>
      </c>
      <c r="L1649" s="1" t="s">
        <v>68</v>
      </c>
      <c r="M1649" s="1" t="s">
        <v>68</v>
      </c>
      <c r="N1649" s="1" t="s">
        <v>68</v>
      </c>
      <c r="O1649" s="1" t="s">
        <v>68</v>
      </c>
      <c r="P1649" s="1" t="s">
        <v>68</v>
      </c>
    </row>
    <row r="1650" spans="1:16">
      <c r="A1650" s="1" t="s">
        <v>5077</v>
      </c>
      <c r="B1650" s="1" t="s">
        <v>11193</v>
      </c>
      <c r="C1650" s="1" t="str">
        <f t="shared" si="25"/>
        <v>0801320</v>
      </c>
      <c r="D1650" s="1" t="s">
        <v>4834</v>
      </c>
      <c r="E1650" s="1" t="s">
        <v>13449</v>
      </c>
      <c r="F1650" s="1" t="s">
        <v>4837</v>
      </c>
      <c r="G1650" s="1" t="s">
        <v>13450</v>
      </c>
      <c r="H1650" s="1" t="s">
        <v>13450</v>
      </c>
      <c r="I1650" s="1" t="s">
        <v>11496</v>
      </c>
      <c r="J1650" s="1" t="s">
        <v>68</v>
      </c>
      <c r="K1650" s="1" t="s">
        <v>13451</v>
      </c>
      <c r="L1650" s="1" t="s">
        <v>68</v>
      </c>
      <c r="M1650" s="1" t="s">
        <v>68</v>
      </c>
      <c r="N1650" s="1" t="s">
        <v>68</v>
      </c>
      <c r="O1650" s="1" t="s">
        <v>68</v>
      </c>
      <c r="P1650" s="1" t="s">
        <v>68</v>
      </c>
    </row>
    <row r="1651" spans="1:16">
      <c r="A1651" s="1" t="s">
        <v>68</v>
      </c>
      <c r="B1651" s="1" t="s">
        <v>4833</v>
      </c>
      <c r="C1651" s="1" t="str">
        <f t="shared" si="25"/>
        <v>伊歯132</v>
      </c>
      <c r="D1651" s="1" t="s">
        <v>68</v>
      </c>
      <c r="E1651" s="1" t="s">
        <v>68</v>
      </c>
      <c r="F1651" s="1" t="s">
        <v>68</v>
      </c>
      <c r="G1651" s="1" t="s">
        <v>68</v>
      </c>
      <c r="H1651" s="1" t="s">
        <v>68</v>
      </c>
      <c r="I1651" s="1" t="s">
        <v>68</v>
      </c>
      <c r="J1651" s="1" t="s">
        <v>68</v>
      </c>
      <c r="K1651" s="1" t="s">
        <v>11497</v>
      </c>
      <c r="L1651" s="1" t="s">
        <v>68</v>
      </c>
      <c r="M1651" s="1" t="s">
        <v>68</v>
      </c>
      <c r="N1651" s="1" t="s">
        <v>68</v>
      </c>
      <c r="O1651" s="1" t="s">
        <v>68</v>
      </c>
      <c r="P1651" s="1" t="s">
        <v>68</v>
      </c>
    </row>
    <row r="1652" spans="1:16">
      <c r="A1652" s="1" t="s">
        <v>68</v>
      </c>
      <c r="B1652" s="1" t="s">
        <v>68</v>
      </c>
      <c r="C1652" s="1" t="str">
        <f t="shared" si="25"/>
        <v/>
      </c>
      <c r="D1652" s="1" t="s">
        <v>68</v>
      </c>
      <c r="E1652" s="1" t="s">
        <v>68</v>
      </c>
      <c r="F1652" s="1" t="s">
        <v>68</v>
      </c>
      <c r="G1652" s="1" t="s">
        <v>68</v>
      </c>
      <c r="H1652" s="1" t="s">
        <v>68</v>
      </c>
      <c r="I1652" s="1" t="s">
        <v>68</v>
      </c>
      <c r="J1652" s="1" t="s">
        <v>68</v>
      </c>
      <c r="K1652" s="1" t="s">
        <v>13452</v>
      </c>
      <c r="L1652" s="1" t="s">
        <v>68</v>
      </c>
      <c r="M1652" s="1" t="s">
        <v>68</v>
      </c>
      <c r="N1652" s="1" t="s">
        <v>68</v>
      </c>
      <c r="O1652" s="1" t="s">
        <v>68</v>
      </c>
      <c r="P1652" s="1" t="s">
        <v>68</v>
      </c>
    </row>
    <row r="1653" spans="1:16">
      <c r="A1653" s="1" t="s">
        <v>5085</v>
      </c>
      <c r="B1653" s="1" t="s">
        <v>13453</v>
      </c>
      <c r="C1653" s="1" t="str">
        <f t="shared" si="25"/>
        <v>0801338</v>
      </c>
      <c r="D1653" s="1" t="s">
        <v>4844</v>
      </c>
      <c r="E1653" s="1" t="s">
        <v>13454</v>
      </c>
      <c r="F1653" s="1" t="s">
        <v>4847</v>
      </c>
      <c r="G1653" s="1" t="s">
        <v>13455</v>
      </c>
      <c r="H1653" s="1" t="s">
        <v>13455</v>
      </c>
      <c r="I1653" s="1" t="s">
        <v>11496</v>
      </c>
      <c r="J1653" s="1" t="s">
        <v>68</v>
      </c>
      <c r="K1653" s="1" t="s">
        <v>1544</v>
      </c>
      <c r="L1653" s="1" t="s">
        <v>68</v>
      </c>
      <c r="M1653" s="1" t="s">
        <v>68</v>
      </c>
      <c r="N1653" s="1" t="s">
        <v>68</v>
      </c>
      <c r="O1653" s="1" t="s">
        <v>68</v>
      </c>
      <c r="P1653" s="1" t="s">
        <v>68</v>
      </c>
    </row>
    <row r="1654" spans="1:16">
      <c r="A1654" s="1" t="s">
        <v>68</v>
      </c>
      <c r="B1654" s="1" t="s">
        <v>4843</v>
      </c>
      <c r="C1654" s="1" t="str">
        <f t="shared" si="25"/>
        <v>伊歯133</v>
      </c>
      <c r="D1654" s="1" t="s">
        <v>68</v>
      </c>
      <c r="E1654" s="1" t="s">
        <v>68</v>
      </c>
      <c r="F1654" s="1" t="s">
        <v>68</v>
      </c>
      <c r="G1654" s="1" t="s">
        <v>68</v>
      </c>
      <c r="H1654" s="1" t="s">
        <v>68</v>
      </c>
      <c r="I1654" s="1" t="s">
        <v>68</v>
      </c>
      <c r="J1654" s="1" t="s">
        <v>68</v>
      </c>
      <c r="K1654" s="1" t="s">
        <v>11497</v>
      </c>
      <c r="L1654" s="1" t="s">
        <v>68</v>
      </c>
      <c r="M1654" s="1" t="s">
        <v>68</v>
      </c>
      <c r="N1654" s="1" t="s">
        <v>68</v>
      </c>
      <c r="O1654" s="1" t="s">
        <v>68</v>
      </c>
      <c r="P1654" s="1" t="s">
        <v>68</v>
      </c>
    </row>
    <row r="1655" spans="1:16">
      <c r="A1655" s="1" t="s">
        <v>68</v>
      </c>
      <c r="B1655" s="1" t="s">
        <v>68</v>
      </c>
      <c r="C1655" s="1" t="str">
        <f t="shared" si="25"/>
        <v/>
      </c>
      <c r="D1655" s="1" t="s">
        <v>68</v>
      </c>
      <c r="E1655" s="1" t="s">
        <v>68</v>
      </c>
      <c r="F1655" s="1" t="s">
        <v>68</v>
      </c>
      <c r="G1655" s="1" t="s">
        <v>68</v>
      </c>
      <c r="H1655" s="1" t="s">
        <v>68</v>
      </c>
      <c r="I1655" s="1" t="s">
        <v>68</v>
      </c>
      <c r="J1655" s="1" t="s">
        <v>68</v>
      </c>
      <c r="K1655" s="1" t="s">
        <v>11605</v>
      </c>
      <c r="L1655" s="1" t="s">
        <v>68</v>
      </c>
      <c r="M1655" s="1" t="s">
        <v>68</v>
      </c>
      <c r="N1655" s="1" t="s">
        <v>68</v>
      </c>
      <c r="O1655" s="1" t="s">
        <v>68</v>
      </c>
      <c r="P1655" s="1" t="s">
        <v>68</v>
      </c>
    </row>
    <row r="1656" spans="1:16">
      <c r="A1656" s="1" t="s">
        <v>5094</v>
      </c>
      <c r="B1656" s="1" t="s">
        <v>11196</v>
      </c>
      <c r="C1656" s="1" t="str">
        <f t="shared" si="25"/>
        <v>0801346</v>
      </c>
      <c r="D1656" s="1" t="s">
        <v>4853</v>
      </c>
      <c r="E1656" s="1" t="s">
        <v>13456</v>
      </c>
      <c r="F1656" s="1" t="s">
        <v>4855</v>
      </c>
      <c r="G1656" s="1" t="s">
        <v>13457</v>
      </c>
      <c r="H1656" s="1" t="s">
        <v>13457</v>
      </c>
      <c r="I1656" s="1" t="s">
        <v>11496</v>
      </c>
      <c r="J1656" s="1" t="s">
        <v>68</v>
      </c>
      <c r="K1656" s="1" t="s">
        <v>1391</v>
      </c>
      <c r="L1656" s="1" t="s">
        <v>68</v>
      </c>
      <c r="M1656" s="1" t="s">
        <v>68</v>
      </c>
      <c r="N1656" s="1" t="s">
        <v>68</v>
      </c>
      <c r="O1656" s="1" t="s">
        <v>68</v>
      </c>
      <c r="P1656" s="1" t="s">
        <v>68</v>
      </c>
    </row>
    <row r="1657" spans="1:16">
      <c r="A1657" s="1" t="s">
        <v>68</v>
      </c>
      <c r="B1657" s="1" t="s">
        <v>4852</v>
      </c>
      <c r="C1657" s="1" t="str">
        <f t="shared" si="25"/>
        <v>伊歯134</v>
      </c>
      <c r="D1657" s="1" t="s">
        <v>68</v>
      </c>
      <c r="E1657" s="1" t="s">
        <v>68</v>
      </c>
      <c r="F1657" s="1" t="s">
        <v>68</v>
      </c>
      <c r="G1657" s="1" t="s">
        <v>68</v>
      </c>
      <c r="H1657" s="1" t="s">
        <v>68</v>
      </c>
      <c r="I1657" s="1" t="s">
        <v>68</v>
      </c>
      <c r="J1657" s="1" t="s">
        <v>68</v>
      </c>
      <c r="K1657" s="1" t="s">
        <v>11497</v>
      </c>
      <c r="L1657" s="1" t="s">
        <v>68</v>
      </c>
      <c r="M1657" s="1" t="s">
        <v>68</v>
      </c>
      <c r="N1657" s="1" t="s">
        <v>68</v>
      </c>
      <c r="O1657" s="1" t="s">
        <v>68</v>
      </c>
      <c r="P1657" s="1" t="s">
        <v>68</v>
      </c>
    </row>
    <row r="1658" spans="1:16">
      <c r="A1658" s="1" t="s">
        <v>68</v>
      </c>
      <c r="B1658" s="1" t="s">
        <v>68</v>
      </c>
      <c r="C1658" s="1" t="str">
        <f t="shared" si="25"/>
        <v/>
      </c>
      <c r="D1658" s="1" t="s">
        <v>68</v>
      </c>
      <c r="E1658" s="1" t="s">
        <v>68</v>
      </c>
      <c r="F1658" s="1" t="s">
        <v>68</v>
      </c>
      <c r="G1658" s="1" t="s">
        <v>68</v>
      </c>
      <c r="H1658" s="1" t="s">
        <v>68</v>
      </c>
      <c r="I1658" s="1" t="s">
        <v>68</v>
      </c>
      <c r="J1658" s="1" t="s">
        <v>68</v>
      </c>
      <c r="K1658" s="1" t="s">
        <v>11547</v>
      </c>
      <c r="L1658" s="1" t="s">
        <v>68</v>
      </c>
      <c r="M1658" s="1" t="s">
        <v>68</v>
      </c>
      <c r="N1658" s="1" t="s">
        <v>68</v>
      </c>
      <c r="O1658" s="1" t="s">
        <v>68</v>
      </c>
      <c r="P1658" s="1" t="s">
        <v>68</v>
      </c>
    </row>
    <row r="1659" spans="1:16">
      <c r="A1659" s="1" t="s">
        <v>5103</v>
      </c>
      <c r="B1659" s="1" t="s">
        <v>11199</v>
      </c>
      <c r="C1659" s="1" t="str">
        <f t="shared" si="25"/>
        <v>0801353</v>
      </c>
      <c r="D1659" s="1" t="s">
        <v>4861</v>
      </c>
      <c r="E1659" s="1" t="s">
        <v>13458</v>
      </c>
      <c r="F1659" s="1" t="s">
        <v>4864</v>
      </c>
      <c r="G1659" s="1" t="s">
        <v>13459</v>
      </c>
      <c r="H1659" s="1" t="s">
        <v>13459</v>
      </c>
      <c r="I1659" s="1" t="s">
        <v>11496</v>
      </c>
      <c r="J1659" s="1" t="s">
        <v>68</v>
      </c>
      <c r="K1659" s="1" t="s">
        <v>11600</v>
      </c>
      <c r="L1659" s="1" t="s">
        <v>68</v>
      </c>
      <c r="M1659" s="1" t="s">
        <v>68</v>
      </c>
      <c r="N1659" s="1" t="s">
        <v>68</v>
      </c>
      <c r="O1659" s="1" t="s">
        <v>68</v>
      </c>
      <c r="P1659" s="1" t="s">
        <v>68</v>
      </c>
    </row>
    <row r="1660" spans="1:16">
      <c r="A1660" s="1" t="s">
        <v>68</v>
      </c>
      <c r="B1660" s="1" t="s">
        <v>4860</v>
      </c>
      <c r="C1660" s="1" t="str">
        <f t="shared" si="25"/>
        <v>伊歯135</v>
      </c>
      <c r="D1660" s="1" t="s">
        <v>68</v>
      </c>
      <c r="E1660" s="1" t="s">
        <v>68</v>
      </c>
      <c r="F1660" s="1" t="s">
        <v>68</v>
      </c>
      <c r="G1660" s="1" t="s">
        <v>68</v>
      </c>
      <c r="H1660" s="1" t="s">
        <v>68</v>
      </c>
      <c r="I1660" s="1" t="s">
        <v>68</v>
      </c>
      <c r="J1660" s="1" t="s">
        <v>68</v>
      </c>
      <c r="K1660" s="1" t="s">
        <v>11497</v>
      </c>
      <c r="L1660" s="1" t="s">
        <v>68</v>
      </c>
      <c r="M1660" s="1" t="s">
        <v>68</v>
      </c>
      <c r="N1660" s="1" t="s">
        <v>68</v>
      </c>
      <c r="O1660" s="1" t="s">
        <v>68</v>
      </c>
      <c r="P1660" s="1" t="s">
        <v>68</v>
      </c>
    </row>
    <row r="1661" spans="1:16">
      <c r="A1661" s="1" t="s">
        <v>68</v>
      </c>
      <c r="B1661" s="1" t="s">
        <v>68</v>
      </c>
      <c r="C1661" s="1" t="str">
        <f t="shared" si="25"/>
        <v/>
      </c>
      <c r="D1661" s="1" t="s">
        <v>68</v>
      </c>
      <c r="E1661" s="1" t="s">
        <v>68</v>
      </c>
      <c r="F1661" s="1" t="s">
        <v>68</v>
      </c>
      <c r="G1661" s="1" t="s">
        <v>68</v>
      </c>
      <c r="H1661" s="1" t="s">
        <v>68</v>
      </c>
      <c r="I1661" s="1" t="s">
        <v>68</v>
      </c>
      <c r="J1661" s="1" t="s">
        <v>68</v>
      </c>
      <c r="K1661" s="1" t="s">
        <v>11601</v>
      </c>
      <c r="L1661" s="1" t="s">
        <v>68</v>
      </c>
      <c r="M1661" s="1" t="s">
        <v>68</v>
      </c>
      <c r="N1661" s="1" t="s">
        <v>68</v>
      </c>
      <c r="O1661" s="1" t="s">
        <v>68</v>
      </c>
      <c r="P1661" s="1" t="s">
        <v>68</v>
      </c>
    </row>
    <row r="1662" spans="1:16">
      <c r="A1662" s="1" t="s">
        <v>5111</v>
      </c>
      <c r="B1662" s="1" t="s">
        <v>13460</v>
      </c>
      <c r="C1662" s="1" t="str">
        <f t="shared" si="25"/>
        <v>0801361</v>
      </c>
      <c r="D1662" s="1" t="s">
        <v>4870</v>
      </c>
      <c r="E1662" s="1" t="s">
        <v>13461</v>
      </c>
      <c r="F1662" s="1" t="s">
        <v>4873</v>
      </c>
      <c r="G1662" s="1" t="s">
        <v>13462</v>
      </c>
      <c r="H1662" s="1" t="s">
        <v>13462</v>
      </c>
      <c r="I1662" s="1" t="s">
        <v>11496</v>
      </c>
      <c r="J1662" s="1" t="s">
        <v>68</v>
      </c>
      <c r="K1662" s="1" t="s">
        <v>1544</v>
      </c>
      <c r="L1662" s="1" t="s">
        <v>68</v>
      </c>
      <c r="M1662" s="1" t="s">
        <v>68</v>
      </c>
      <c r="N1662" s="1" t="s">
        <v>68</v>
      </c>
      <c r="O1662" s="1" t="s">
        <v>68</v>
      </c>
      <c r="P1662" s="1" t="s">
        <v>68</v>
      </c>
    </row>
    <row r="1663" spans="1:16">
      <c r="A1663" s="1" t="s">
        <v>68</v>
      </c>
      <c r="B1663" s="1" t="s">
        <v>4869</v>
      </c>
      <c r="C1663" s="1" t="str">
        <f t="shared" si="25"/>
        <v>伊歯136</v>
      </c>
      <c r="D1663" s="1" t="s">
        <v>68</v>
      </c>
      <c r="E1663" s="1" t="s">
        <v>68</v>
      </c>
      <c r="F1663" s="1" t="s">
        <v>68</v>
      </c>
      <c r="G1663" s="1" t="s">
        <v>68</v>
      </c>
      <c r="H1663" s="1" t="s">
        <v>68</v>
      </c>
      <c r="I1663" s="1" t="s">
        <v>68</v>
      </c>
      <c r="J1663" s="1" t="s">
        <v>68</v>
      </c>
      <c r="K1663" s="1" t="s">
        <v>11497</v>
      </c>
      <c r="L1663" s="1" t="s">
        <v>68</v>
      </c>
      <c r="M1663" s="1" t="s">
        <v>68</v>
      </c>
      <c r="N1663" s="1" t="s">
        <v>68</v>
      </c>
      <c r="O1663" s="1" t="s">
        <v>68</v>
      </c>
      <c r="P1663" s="1" t="s">
        <v>68</v>
      </c>
    </row>
    <row r="1664" spans="1:16">
      <c r="A1664" s="1" t="s">
        <v>68</v>
      </c>
      <c r="B1664" s="1" t="s">
        <v>68</v>
      </c>
      <c r="C1664" s="1" t="str">
        <f t="shared" si="25"/>
        <v/>
      </c>
      <c r="D1664" s="1" t="s">
        <v>68</v>
      </c>
      <c r="E1664" s="1" t="s">
        <v>68</v>
      </c>
      <c r="F1664" s="1" t="s">
        <v>68</v>
      </c>
      <c r="G1664" s="1" t="s">
        <v>68</v>
      </c>
      <c r="H1664" s="1" t="s">
        <v>68</v>
      </c>
      <c r="I1664" s="1" t="s">
        <v>68</v>
      </c>
      <c r="J1664" s="1" t="s">
        <v>68</v>
      </c>
      <c r="K1664" s="1" t="s">
        <v>11605</v>
      </c>
      <c r="L1664" s="1" t="s">
        <v>68</v>
      </c>
      <c r="M1664" s="1" t="s">
        <v>68</v>
      </c>
      <c r="N1664" s="1" t="s">
        <v>68</v>
      </c>
      <c r="O1664" s="1" t="s">
        <v>68</v>
      </c>
      <c r="P1664" s="1" t="s">
        <v>68</v>
      </c>
    </row>
    <row r="1665" spans="1:16">
      <c r="A1665" s="1" t="s">
        <v>5120</v>
      </c>
      <c r="B1665" s="1" t="s">
        <v>11202</v>
      </c>
      <c r="C1665" s="1" t="str">
        <f t="shared" si="25"/>
        <v>0801379</v>
      </c>
      <c r="D1665" s="1" t="s">
        <v>4879</v>
      </c>
      <c r="E1665" s="1" t="s">
        <v>13463</v>
      </c>
      <c r="F1665" s="1" t="s">
        <v>4881</v>
      </c>
      <c r="G1665" s="1" t="s">
        <v>12152</v>
      </c>
      <c r="H1665" s="1" t="s">
        <v>12152</v>
      </c>
      <c r="I1665" s="1" t="s">
        <v>11496</v>
      </c>
      <c r="J1665" s="1" t="s">
        <v>68</v>
      </c>
      <c r="K1665" s="1" t="s">
        <v>13464</v>
      </c>
      <c r="L1665" s="1" t="s">
        <v>68</v>
      </c>
      <c r="M1665" s="1" t="s">
        <v>68</v>
      </c>
      <c r="N1665" s="1" t="s">
        <v>68</v>
      </c>
      <c r="O1665" s="1" t="s">
        <v>68</v>
      </c>
      <c r="P1665" s="1" t="s">
        <v>68</v>
      </c>
    </row>
    <row r="1666" spans="1:16">
      <c r="A1666" s="1" t="s">
        <v>68</v>
      </c>
      <c r="B1666" s="1" t="s">
        <v>4878</v>
      </c>
      <c r="C1666" s="1" t="str">
        <f t="shared" si="25"/>
        <v>伊歯137</v>
      </c>
      <c r="D1666" s="1" t="s">
        <v>68</v>
      </c>
      <c r="E1666" s="1" t="s">
        <v>68</v>
      </c>
      <c r="F1666" s="1" t="s">
        <v>68</v>
      </c>
      <c r="G1666" s="1" t="s">
        <v>68</v>
      </c>
      <c r="H1666" s="1" t="s">
        <v>68</v>
      </c>
      <c r="I1666" s="1" t="s">
        <v>68</v>
      </c>
      <c r="J1666" s="1" t="s">
        <v>68</v>
      </c>
      <c r="K1666" s="1" t="s">
        <v>11497</v>
      </c>
      <c r="L1666" s="1" t="s">
        <v>68</v>
      </c>
      <c r="M1666" s="1" t="s">
        <v>68</v>
      </c>
      <c r="N1666" s="1" t="s">
        <v>68</v>
      </c>
      <c r="O1666" s="1" t="s">
        <v>68</v>
      </c>
      <c r="P1666" s="1" t="s">
        <v>68</v>
      </c>
    </row>
    <row r="1667" spans="1:16">
      <c r="A1667" s="1" t="s">
        <v>68</v>
      </c>
      <c r="B1667" s="1" t="s">
        <v>68</v>
      </c>
      <c r="C1667" s="1" t="str">
        <f t="shared" si="25"/>
        <v/>
      </c>
      <c r="D1667" s="1" t="s">
        <v>68</v>
      </c>
      <c r="E1667" s="1" t="s">
        <v>68</v>
      </c>
      <c r="F1667" s="1" t="s">
        <v>68</v>
      </c>
      <c r="G1667" s="1" t="s">
        <v>68</v>
      </c>
      <c r="H1667" s="1" t="s">
        <v>68</v>
      </c>
      <c r="I1667" s="1" t="s">
        <v>68</v>
      </c>
      <c r="J1667" s="1" t="s">
        <v>68</v>
      </c>
      <c r="K1667" s="1" t="s">
        <v>13465</v>
      </c>
      <c r="L1667" s="1" t="s">
        <v>68</v>
      </c>
      <c r="M1667" s="1" t="s">
        <v>68</v>
      </c>
      <c r="N1667" s="1" t="s">
        <v>68</v>
      </c>
      <c r="O1667" s="1" t="s">
        <v>68</v>
      </c>
      <c r="P1667" s="1" t="s">
        <v>68</v>
      </c>
    </row>
    <row r="1668" spans="1:16">
      <c r="A1668" s="1" t="s">
        <v>5129</v>
      </c>
      <c r="B1668" s="1" t="s">
        <v>11205</v>
      </c>
      <c r="C1668" s="1" t="str">
        <f t="shared" si="25"/>
        <v>0801387</v>
      </c>
      <c r="D1668" s="1" t="s">
        <v>4887</v>
      </c>
      <c r="E1668" s="1" t="s">
        <v>13466</v>
      </c>
      <c r="F1668" s="1" t="s">
        <v>4890</v>
      </c>
      <c r="G1668" s="1" t="s">
        <v>13467</v>
      </c>
      <c r="H1668" s="1" t="s">
        <v>13467</v>
      </c>
      <c r="I1668" s="1" t="s">
        <v>11496</v>
      </c>
      <c r="J1668" s="1" t="s">
        <v>68</v>
      </c>
      <c r="K1668" s="1" t="s">
        <v>7219</v>
      </c>
      <c r="L1668" s="1" t="s">
        <v>68</v>
      </c>
      <c r="M1668" s="1" t="s">
        <v>68</v>
      </c>
      <c r="N1668" s="1" t="s">
        <v>68</v>
      </c>
      <c r="O1668" s="1" t="s">
        <v>68</v>
      </c>
      <c r="P1668" s="1" t="s">
        <v>68</v>
      </c>
    </row>
    <row r="1669" spans="1:16">
      <c r="A1669" s="1" t="s">
        <v>68</v>
      </c>
      <c r="B1669" s="1" t="s">
        <v>4886</v>
      </c>
      <c r="C1669" s="1" t="str">
        <f t="shared" si="25"/>
        <v>伊歯138</v>
      </c>
      <c r="D1669" s="1" t="s">
        <v>68</v>
      </c>
      <c r="E1669" s="1" t="s">
        <v>68</v>
      </c>
      <c r="F1669" s="1" t="s">
        <v>68</v>
      </c>
      <c r="G1669" s="1" t="s">
        <v>68</v>
      </c>
      <c r="H1669" s="1" t="s">
        <v>68</v>
      </c>
      <c r="I1669" s="1" t="s">
        <v>68</v>
      </c>
      <c r="J1669" s="1" t="s">
        <v>68</v>
      </c>
      <c r="K1669" s="1" t="s">
        <v>11497</v>
      </c>
      <c r="L1669" s="1" t="s">
        <v>68</v>
      </c>
      <c r="M1669" s="1" t="s">
        <v>68</v>
      </c>
      <c r="N1669" s="1" t="s">
        <v>68</v>
      </c>
      <c r="O1669" s="1" t="s">
        <v>68</v>
      </c>
      <c r="P1669" s="1" t="s">
        <v>68</v>
      </c>
    </row>
    <row r="1670" spans="1:16">
      <c r="A1670" s="1" t="s">
        <v>68</v>
      </c>
      <c r="B1670" s="1" t="s">
        <v>68</v>
      </c>
      <c r="C1670" s="1" t="str">
        <f t="shared" si="25"/>
        <v/>
      </c>
      <c r="D1670" s="1" t="s">
        <v>68</v>
      </c>
      <c r="E1670" s="1" t="s">
        <v>68</v>
      </c>
      <c r="F1670" s="1" t="s">
        <v>68</v>
      </c>
      <c r="G1670" s="1" t="s">
        <v>68</v>
      </c>
      <c r="H1670" s="1" t="s">
        <v>68</v>
      </c>
      <c r="I1670" s="1" t="s">
        <v>68</v>
      </c>
      <c r="J1670" s="1" t="s">
        <v>68</v>
      </c>
      <c r="K1670" s="1" t="s">
        <v>12008</v>
      </c>
      <c r="L1670" s="1" t="s">
        <v>68</v>
      </c>
      <c r="M1670" s="1" t="s">
        <v>68</v>
      </c>
      <c r="N1670" s="1" t="s">
        <v>68</v>
      </c>
      <c r="O1670" s="1" t="s">
        <v>68</v>
      </c>
      <c r="P1670" s="1" t="s">
        <v>68</v>
      </c>
    </row>
    <row r="1671" spans="1:16">
      <c r="A1671" s="1" t="s">
        <v>5138</v>
      </c>
      <c r="B1671" s="1" t="s">
        <v>13468</v>
      </c>
      <c r="C1671" s="1" t="str">
        <f t="shared" si="25"/>
        <v>0801395</v>
      </c>
      <c r="D1671" s="1" t="s">
        <v>4896</v>
      </c>
      <c r="E1671" s="1" t="s">
        <v>13469</v>
      </c>
      <c r="F1671" s="1" t="s">
        <v>4899</v>
      </c>
      <c r="G1671" s="1" t="s">
        <v>13470</v>
      </c>
      <c r="H1671" s="1" t="s">
        <v>13470</v>
      </c>
      <c r="I1671" s="1" t="s">
        <v>11496</v>
      </c>
      <c r="J1671" s="1" t="s">
        <v>68</v>
      </c>
      <c r="K1671" s="1" t="s">
        <v>1167</v>
      </c>
      <c r="L1671" s="1" t="s">
        <v>68</v>
      </c>
      <c r="M1671" s="1" t="s">
        <v>68</v>
      </c>
      <c r="N1671" s="1" t="s">
        <v>68</v>
      </c>
      <c r="O1671" s="1" t="s">
        <v>68</v>
      </c>
      <c r="P1671" s="1" t="s">
        <v>68</v>
      </c>
    </row>
    <row r="1672" spans="1:16">
      <c r="A1672" s="1" t="s">
        <v>68</v>
      </c>
      <c r="B1672" s="1" t="s">
        <v>4895</v>
      </c>
      <c r="C1672" s="1" t="str">
        <f t="shared" si="25"/>
        <v>伊歯139</v>
      </c>
      <c r="D1672" s="1" t="s">
        <v>68</v>
      </c>
      <c r="E1672" s="1" t="s">
        <v>68</v>
      </c>
      <c r="F1672" s="1" t="s">
        <v>68</v>
      </c>
      <c r="G1672" s="1" t="s">
        <v>68</v>
      </c>
      <c r="H1672" s="1" t="s">
        <v>68</v>
      </c>
      <c r="I1672" s="1" t="s">
        <v>68</v>
      </c>
      <c r="J1672" s="1" t="s">
        <v>68</v>
      </c>
      <c r="K1672" s="1" t="s">
        <v>11497</v>
      </c>
      <c r="L1672" s="1" t="s">
        <v>68</v>
      </c>
      <c r="M1672" s="1" t="s">
        <v>68</v>
      </c>
      <c r="N1672" s="1" t="s">
        <v>68</v>
      </c>
      <c r="O1672" s="1" t="s">
        <v>68</v>
      </c>
      <c r="P1672" s="1" t="s">
        <v>68</v>
      </c>
    </row>
    <row r="1673" spans="1:16">
      <c r="A1673" s="1" t="s">
        <v>68</v>
      </c>
      <c r="B1673" s="1" t="s">
        <v>68</v>
      </c>
      <c r="C1673" s="1" t="str">
        <f t="shared" si="25"/>
        <v/>
      </c>
      <c r="D1673" s="1" t="s">
        <v>68</v>
      </c>
      <c r="E1673" s="1" t="s">
        <v>68</v>
      </c>
      <c r="F1673" s="1" t="s">
        <v>68</v>
      </c>
      <c r="G1673" s="1" t="s">
        <v>68</v>
      </c>
      <c r="H1673" s="1" t="s">
        <v>68</v>
      </c>
      <c r="I1673" s="1" t="s">
        <v>68</v>
      </c>
      <c r="J1673" s="1" t="s">
        <v>68</v>
      </c>
      <c r="K1673" s="1" t="s">
        <v>12662</v>
      </c>
      <c r="L1673" s="1" t="s">
        <v>68</v>
      </c>
      <c r="M1673" s="1" t="s">
        <v>68</v>
      </c>
      <c r="N1673" s="1" t="s">
        <v>68</v>
      </c>
      <c r="O1673" s="1" t="s">
        <v>68</v>
      </c>
      <c r="P1673" s="1" t="s">
        <v>68</v>
      </c>
    </row>
    <row r="1674" spans="1:16">
      <c r="A1674" s="1" t="s">
        <v>5146</v>
      </c>
      <c r="B1674" s="1" t="s">
        <v>13471</v>
      </c>
      <c r="C1674" s="1" t="str">
        <f t="shared" ref="C1674:C1737" si="26">SUBSTITUTE(B1674,"-","")</f>
        <v>0801403</v>
      </c>
      <c r="D1674" s="1" t="s">
        <v>4905</v>
      </c>
      <c r="E1674" s="1" t="s">
        <v>13472</v>
      </c>
      <c r="F1674" s="1" t="s">
        <v>4908</v>
      </c>
      <c r="G1674" s="1" t="s">
        <v>13473</v>
      </c>
      <c r="H1674" s="1" t="s">
        <v>13473</v>
      </c>
      <c r="I1674" s="1" t="s">
        <v>11496</v>
      </c>
      <c r="J1674" s="1" t="s">
        <v>68</v>
      </c>
      <c r="K1674" s="1" t="s">
        <v>13474</v>
      </c>
      <c r="L1674" s="1" t="s">
        <v>68</v>
      </c>
      <c r="M1674" s="1" t="s">
        <v>68</v>
      </c>
      <c r="N1674" s="1" t="s">
        <v>68</v>
      </c>
      <c r="O1674" s="1" t="s">
        <v>68</v>
      </c>
      <c r="P1674" s="1" t="s">
        <v>68</v>
      </c>
    </row>
    <row r="1675" spans="1:16">
      <c r="A1675" s="1" t="s">
        <v>68</v>
      </c>
      <c r="B1675" s="1" t="s">
        <v>4904</v>
      </c>
      <c r="C1675" s="1" t="str">
        <f t="shared" si="26"/>
        <v>伊歯140</v>
      </c>
      <c r="D1675" s="1" t="s">
        <v>68</v>
      </c>
      <c r="E1675" s="1" t="s">
        <v>68</v>
      </c>
      <c r="F1675" s="1" t="s">
        <v>68</v>
      </c>
      <c r="G1675" s="1" t="s">
        <v>68</v>
      </c>
      <c r="H1675" s="1" t="s">
        <v>68</v>
      </c>
      <c r="I1675" s="1" t="s">
        <v>68</v>
      </c>
      <c r="J1675" s="1" t="s">
        <v>68</v>
      </c>
      <c r="K1675" s="1" t="s">
        <v>11497</v>
      </c>
      <c r="L1675" s="1" t="s">
        <v>68</v>
      </c>
      <c r="M1675" s="1" t="s">
        <v>68</v>
      </c>
      <c r="N1675" s="1" t="s">
        <v>68</v>
      </c>
      <c r="O1675" s="1" t="s">
        <v>68</v>
      </c>
      <c r="P1675" s="1" t="s">
        <v>68</v>
      </c>
    </row>
    <row r="1676" spans="1:16">
      <c r="A1676" s="1" t="s">
        <v>68</v>
      </c>
      <c r="B1676" s="1" t="s">
        <v>68</v>
      </c>
      <c r="C1676" s="1" t="str">
        <f t="shared" si="26"/>
        <v/>
      </c>
      <c r="D1676" s="1" t="s">
        <v>68</v>
      </c>
      <c r="E1676" s="1" t="s">
        <v>68</v>
      </c>
      <c r="F1676" s="1" t="s">
        <v>68</v>
      </c>
      <c r="G1676" s="1" t="s">
        <v>68</v>
      </c>
      <c r="H1676" s="1" t="s">
        <v>68</v>
      </c>
      <c r="I1676" s="1" t="s">
        <v>68</v>
      </c>
      <c r="J1676" s="1" t="s">
        <v>68</v>
      </c>
      <c r="K1676" s="1" t="s">
        <v>13475</v>
      </c>
      <c r="L1676" s="1" t="s">
        <v>68</v>
      </c>
      <c r="M1676" s="1" t="s">
        <v>68</v>
      </c>
      <c r="N1676" s="1" t="s">
        <v>68</v>
      </c>
      <c r="O1676" s="1" t="s">
        <v>68</v>
      </c>
      <c r="P1676" s="1" t="s">
        <v>68</v>
      </c>
    </row>
    <row r="1677" spans="1:16">
      <c r="A1677" s="1" t="s">
        <v>5156</v>
      </c>
      <c r="B1677" s="1" t="s">
        <v>13476</v>
      </c>
      <c r="C1677" s="1" t="str">
        <f t="shared" si="26"/>
        <v>0801429</v>
      </c>
      <c r="D1677" s="1" t="s">
        <v>4915</v>
      </c>
      <c r="E1677" s="1" t="s">
        <v>13477</v>
      </c>
      <c r="F1677" s="1" t="s">
        <v>4918</v>
      </c>
      <c r="G1677" s="1" t="s">
        <v>13478</v>
      </c>
      <c r="H1677" s="1" t="s">
        <v>13478</v>
      </c>
      <c r="I1677" s="1" t="s">
        <v>11496</v>
      </c>
      <c r="J1677" s="1" t="s">
        <v>68</v>
      </c>
      <c r="K1677" s="1" t="s">
        <v>5220</v>
      </c>
      <c r="L1677" s="1" t="s">
        <v>68</v>
      </c>
      <c r="M1677" s="1" t="s">
        <v>68</v>
      </c>
      <c r="N1677" s="1" t="s">
        <v>68</v>
      </c>
      <c r="O1677" s="1" t="s">
        <v>68</v>
      </c>
      <c r="P1677" s="1" t="s">
        <v>68</v>
      </c>
    </row>
    <row r="1678" spans="1:16">
      <c r="A1678" s="1" t="s">
        <v>68</v>
      </c>
      <c r="B1678" s="1" t="s">
        <v>4914</v>
      </c>
      <c r="C1678" s="1" t="str">
        <f t="shared" si="26"/>
        <v>伊歯142</v>
      </c>
      <c r="D1678" s="1" t="s">
        <v>68</v>
      </c>
      <c r="E1678" s="1" t="s">
        <v>68</v>
      </c>
      <c r="F1678" s="1" t="s">
        <v>68</v>
      </c>
      <c r="G1678" s="1" t="s">
        <v>68</v>
      </c>
      <c r="H1678" s="1" t="s">
        <v>68</v>
      </c>
      <c r="I1678" s="1" t="s">
        <v>68</v>
      </c>
      <c r="J1678" s="1" t="s">
        <v>68</v>
      </c>
      <c r="K1678" s="1" t="s">
        <v>11497</v>
      </c>
      <c r="L1678" s="1" t="s">
        <v>68</v>
      </c>
      <c r="M1678" s="1" t="s">
        <v>68</v>
      </c>
      <c r="N1678" s="1" t="s">
        <v>68</v>
      </c>
      <c r="O1678" s="1" t="s">
        <v>68</v>
      </c>
      <c r="P1678" s="1" t="s">
        <v>68</v>
      </c>
    </row>
    <row r="1679" spans="1:16">
      <c r="A1679" s="1" t="s">
        <v>68</v>
      </c>
      <c r="B1679" s="1" t="s">
        <v>68</v>
      </c>
      <c r="C1679" s="1" t="str">
        <f t="shared" si="26"/>
        <v/>
      </c>
      <c r="D1679" s="1" t="s">
        <v>68</v>
      </c>
      <c r="E1679" s="1" t="s">
        <v>68</v>
      </c>
      <c r="F1679" s="1" t="s">
        <v>68</v>
      </c>
      <c r="G1679" s="1" t="s">
        <v>68</v>
      </c>
      <c r="H1679" s="1" t="s">
        <v>68</v>
      </c>
      <c r="I1679" s="1" t="s">
        <v>68</v>
      </c>
      <c r="J1679" s="1" t="s">
        <v>68</v>
      </c>
      <c r="K1679" s="1" t="s">
        <v>12201</v>
      </c>
      <c r="L1679" s="1" t="s">
        <v>68</v>
      </c>
      <c r="M1679" s="1" t="s">
        <v>68</v>
      </c>
      <c r="N1679" s="1" t="s">
        <v>68</v>
      </c>
      <c r="O1679" s="1" t="s">
        <v>68</v>
      </c>
      <c r="P1679" s="1" t="s">
        <v>68</v>
      </c>
    </row>
    <row r="1680" spans="1:16">
      <c r="A1680" s="1" t="s">
        <v>5166</v>
      </c>
      <c r="B1680" s="1" t="s">
        <v>11208</v>
      </c>
      <c r="C1680" s="1" t="str">
        <f t="shared" si="26"/>
        <v>0801460</v>
      </c>
      <c r="D1680" s="1" t="s">
        <v>3697</v>
      </c>
      <c r="E1680" s="1" t="s">
        <v>13479</v>
      </c>
      <c r="F1680" s="1" t="s">
        <v>4927</v>
      </c>
      <c r="G1680" s="1" t="s">
        <v>13480</v>
      </c>
      <c r="H1680" s="1" t="s">
        <v>13480</v>
      </c>
      <c r="I1680" s="1" t="s">
        <v>11496</v>
      </c>
      <c r="J1680" s="1" t="s">
        <v>68</v>
      </c>
      <c r="K1680" s="1" t="s">
        <v>13481</v>
      </c>
      <c r="L1680" s="1" t="s">
        <v>68</v>
      </c>
      <c r="M1680" s="1" t="s">
        <v>68</v>
      </c>
      <c r="N1680" s="1" t="s">
        <v>68</v>
      </c>
      <c r="O1680" s="1" t="s">
        <v>68</v>
      </c>
      <c r="P1680" s="1" t="s">
        <v>68</v>
      </c>
    </row>
    <row r="1681" spans="1:16">
      <c r="A1681" s="1" t="s">
        <v>68</v>
      </c>
      <c r="B1681" s="1" t="s">
        <v>4924</v>
      </c>
      <c r="C1681" s="1" t="str">
        <f t="shared" si="26"/>
        <v>伊歯146</v>
      </c>
      <c r="D1681" s="1" t="s">
        <v>68</v>
      </c>
      <c r="E1681" s="1" t="s">
        <v>68</v>
      </c>
      <c r="F1681" s="1" t="s">
        <v>68</v>
      </c>
      <c r="G1681" s="1" t="s">
        <v>68</v>
      </c>
      <c r="H1681" s="1" t="s">
        <v>68</v>
      </c>
      <c r="I1681" s="1" t="s">
        <v>68</v>
      </c>
      <c r="J1681" s="1" t="s">
        <v>68</v>
      </c>
      <c r="K1681" s="1" t="s">
        <v>11497</v>
      </c>
      <c r="L1681" s="1" t="s">
        <v>68</v>
      </c>
      <c r="M1681" s="1" t="s">
        <v>68</v>
      </c>
      <c r="N1681" s="1" t="s">
        <v>68</v>
      </c>
      <c r="O1681" s="1" t="s">
        <v>68</v>
      </c>
      <c r="P1681" s="1" t="s">
        <v>68</v>
      </c>
    </row>
    <row r="1682" spans="1:16">
      <c r="A1682" s="1" t="s">
        <v>68</v>
      </c>
      <c r="B1682" s="1" t="s">
        <v>68</v>
      </c>
      <c r="C1682" s="1" t="str">
        <f t="shared" si="26"/>
        <v/>
      </c>
      <c r="D1682" s="1" t="s">
        <v>68</v>
      </c>
      <c r="E1682" s="1" t="s">
        <v>68</v>
      </c>
      <c r="F1682" s="1" t="s">
        <v>68</v>
      </c>
      <c r="G1682" s="1" t="s">
        <v>68</v>
      </c>
      <c r="H1682" s="1" t="s">
        <v>68</v>
      </c>
      <c r="I1682" s="1" t="s">
        <v>68</v>
      </c>
      <c r="J1682" s="1" t="s">
        <v>68</v>
      </c>
      <c r="K1682" s="1" t="s">
        <v>13482</v>
      </c>
      <c r="L1682" s="1" t="s">
        <v>68</v>
      </c>
      <c r="M1682" s="1" t="s">
        <v>68</v>
      </c>
      <c r="N1682" s="1" t="s">
        <v>68</v>
      </c>
      <c r="O1682" s="1" t="s">
        <v>68</v>
      </c>
      <c r="P1682" s="1" t="s">
        <v>68</v>
      </c>
    </row>
    <row r="1683" spans="1:16">
      <c r="A1683" s="1" t="s">
        <v>5175</v>
      </c>
      <c r="B1683" s="1" t="s">
        <v>13483</v>
      </c>
      <c r="C1683" s="1" t="str">
        <f t="shared" si="26"/>
        <v>0801478</v>
      </c>
      <c r="D1683" s="1" t="s">
        <v>13484</v>
      </c>
      <c r="E1683" s="1" t="s">
        <v>13485</v>
      </c>
      <c r="F1683" s="1" t="s">
        <v>13486</v>
      </c>
      <c r="G1683" s="1" t="s">
        <v>13487</v>
      </c>
      <c r="H1683" s="1" t="s">
        <v>13487</v>
      </c>
      <c r="I1683" s="1" t="s">
        <v>11496</v>
      </c>
      <c r="J1683" s="1" t="s">
        <v>68</v>
      </c>
      <c r="K1683" s="1" t="s">
        <v>12369</v>
      </c>
      <c r="L1683" s="1" t="s">
        <v>68</v>
      </c>
      <c r="M1683" s="1" t="s">
        <v>68</v>
      </c>
      <c r="N1683" s="1" t="s">
        <v>68</v>
      </c>
      <c r="O1683" s="1" t="s">
        <v>68</v>
      </c>
      <c r="P1683" s="1" t="s">
        <v>68</v>
      </c>
    </row>
    <row r="1684" spans="1:16">
      <c r="A1684" s="1" t="s">
        <v>68</v>
      </c>
      <c r="B1684" s="1" t="s">
        <v>13488</v>
      </c>
      <c r="C1684" s="1" t="str">
        <f t="shared" si="26"/>
        <v>伊歯147</v>
      </c>
      <c r="D1684" s="1" t="s">
        <v>68</v>
      </c>
      <c r="E1684" s="1" t="s">
        <v>68</v>
      </c>
      <c r="F1684" s="1" t="s">
        <v>68</v>
      </c>
      <c r="G1684" s="1" t="s">
        <v>68</v>
      </c>
      <c r="H1684" s="1" t="s">
        <v>68</v>
      </c>
      <c r="I1684" s="1" t="s">
        <v>68</v>
      </c>
      <c r="J1684" s="1" t="s">
        <v>68</v>
      </c>
      <c r="K1684" s="1" t="s">
        <v>11497</v>
      </c>
      <c r="L1684" s="1" t="s">
        <v>68</v>
      </c>
      <c r="M1684" s="1" t="s">
        <v>68</v>
      </c>
      <c r="N1684" s="1" t="s">
        <v>68</v>
      </c>
      <c r="O1684" s="1" t="s">
        <v>68</v>
      </c>
      <c r="P1684" s="1" t="s">
        <v>68</v>
      </c>
    </row>
    <row r="1685" spans="1:16">
      <c r="A1685" s="1" t="s">
        <v>68</v>
      </c>
      <c r="B1685" s="1" t="s">
        <v>68</v>
      </c>
      <c r="C1685" s="1" t="str">
        <f t="shared" si="26"/>
        <v/>
      </c>
      <c r="D1685" s="1" t="s">
        <v>68</v>
      </c>
      <c r="E1685" s="1" t="s">
        <v>68</v>
      </c>
      <c r="F1685" s="1" t="s">
        <v>68</v>
      </c>
      <c r="G1685" s="1" t="s">
        <v>68</v>
      </c>
      <c r="H1685" s="1" t="s">
        <v>68</v>
      </c>
      <c r="I1685" s="1" t="s">
        <v>68</v>
      </c>
      <c r="J1685" s="1" t="s">
        <v>68</v>
      </c>
      <c r="K1685" s="1" t="s">
        <v>12370</v>
      </c>
      <c r="L1685" s="1" t="s">
        <v>68</v>
      </c>
      <c r="M1685" s="1" t="s">
        <v>68</v>
      </c>
      <c r="N1685" s="1" t="s">
        <v>68</v>
      </c>
      <c r="O1685" s="1" t="s">
        <v>68</v>
      </c>
      <c r="P1685" s="1" t="s">
        <v>68</v>
      </c>
    </row>
    <row r="1686" spans="1:16">
      <c r="A1686" s="1" t="s">
        <v>5185</v>
      </c>
      <c r="B1686" s="1" t="s">
        <v>13489</v>
      </c>
      <c r="C1686" s="1" t="str">
        <f t="shared" si="26"/>
        <v>0801486</v>
      </c>
      <c r="D1686" s="1" t="s">
        <v>13490</v>
      </c>
      <c r="E1686" s="1" t="s">
        <v>13491</v>
      </c>
      <c r="F1686" s="1" t="s">
        <v>13492</v>
      </c>
      <c r="G1686" s="1" t="s">
        <v>13493</v>
      </c>
      <c r="H1686" s="1" t="s">
        <v>13493</v>
      </c>
      <c r="I1686" s="1" t="s">
        <v>11496</v>
      </c>
      <c r="J1686" s="1" t="s">
        <v>68</v>
      </c>
      <c r="K1686" s="1" t="s">
        <v>11507</v>
      </c>
      <c r="L1686" s="1" t="s">
        <v>68</v>
      </c>
      <c r="M1686" s="1" t="s">
        <v>68</v>
      </c>
      <c r="N1686" s="1" t="s">
        <v>68</v>
      </c>
      <c r="O1686" s="1" t="s">
        <v>68</v>
      </c>
      <c r="P1686" s="1" t="s">
        <v>68</v>
      </c>
    </row>
    <row r="1687" spans="1:16">
      <c r="A1687" s="1" t="s">
        <v>68</v>
      </c>
      <c r="B1687" s="1" t="s">
        <v>13494</v>
      </c>
      <c r="C1687" s="1" t="str">
        <f t="shared" si="26"/>
        <v>伊歯148</v>
      </c>
      <c r="D1687" s="1" t="s">
        <v>68</v>
      </c>
      <c r="E1687" s="1" t="s">
        <v>68</v>
      </c>
      <c r="F1687" s="1" t="s">
        <v>68</v>
      </c>
      <c r="G1687" s="1" t="s">
        <v>68</v>
      </c>
      <c r="H1687" s="1" t="s">
        <v>68</v>
      </c>
      <c r="I1687" s="1" t="s">
        <v>68</v>
      </c>
      <c r="J1687" s="1" t="s">
        <v>68</v>
      </c>
      <c r="K1687" s="1" t="s">
        <v>11497</v>
      </c>
      <c r="L1687" s="1" t="s">
        <v>68</v>
      </c>
      <c r="M1687" s="1" t="s">
        <v>68</v>
      </c>
      <c r="N1687" s="1" t="s">
        <v>68</v>
      </c>
      <c r="O1687" s="1" t="s">
        <v>68</v>
      </c>
      <c r="P1687" s="1" t="s">
        <v>68</v>
      </c>
    </row>
    <row r="1688" spans="1:16">
      <c r="A1688" s="1" t="s">
        <v>68</v>
      </c>
      <c r="B1688" s="1" t="s">
        <v>68</v>
      </c>
      <c r="C1688" s="1" t="str">
        <f t="shared" si="26"/>
        <v/>
      </c>
      <c r="D1688" s="1" t="s">
        <v>68</v>
      </c>
      <c r="E1688" s="1" t="s">
        <v>68</v>
      </c>
      <c r="F1688" s="1" t="s">
        <v>68</v>
      </c>
      <c r="G1688" s="1" t="s">
        <v>68</v>
      </c>
      <c r="H1688" s="1" t="s">
        <v>68</v>
      </c>
      <c r="I1688" s="1" t="s">
        <v>68</v>
      </c>
      <c r="J1688" s="1" t="s">
        <v>68</v>
      </c>
      <c r="K1688" s="1" t="s">
        <v>11508</v>
      </c>
      <c r="L1688" s="1" t="s">
        <v>68</v>
      </c>
      <c r="M1688" s="1" t="s">
        <v>68</v>
      </c>
      <c r="N1688" s="1" t="s">
        <v>68</v>
      </c>
      <c r="O1688" s="1" t="s">
        <v>68</v>
      </c>
      <c r="P1688" s="1" t="s">
        <v>68</v>
      </c>
    </row>
    <row r="1689" spans="1:16">
      <c r="A1689" s="1" t="s">
        <v>5194</v>
      </c>
      <c r="B1689" s="1" t="s">
        <v>13495</v>
      </c>
      <c r="C1689" s="1" t="str">
        <f t="shared" si="26"/>
        <v>0801494</v>
      </c>
      <c r="D1689" s="1" t="s">
        <v>4933</v>
      </c>
      <c r="E1689" s="1" t="s">
        <v>13496</v>
      </c>
      <c r="F1689" s="1" t="s">
        <v>4935</v>
      </c>
      <c r="G1689" s="1" t="s">
        <v>13497</v>
      </c>
      <c r="H1689" s="1" t="s">
        <v>13497</v>
      </c>
      <c r="I1689" s="1" t="s">
        <v>11496</v>
      </c>
      <c r="J1689" s="1" t="s">
        <v>68</v>
      </c>
      <c r="K1689" s="1" t="s">
        <v>5282</v>
      </c>
      <c r="L1689" s="1" t="s">
        <v>68</v>
      </c>
      <c r="M1689" s="1" t="s">
        <v>68</v>
      </c>
      <c r="N1689" s="1" t="s">
        <v>68</v>
      </c>
      <c r="O1689" s="1" t="s">
        <v>68</v>
      </c>
      <c r="P1689" s="1" t="s">
        <v>68</v>
      </c>
    </row>
    <row r="1690" spans="1:16">
      <c r="A1690" s="1" t="s">
        <v>68</v>
      </c>
      <c r="B1690" s="1" t="s">
        <v>4932</v>
      </c>
      <c r="C1690" s="1" t="str">
        <f t="shared" si="26"/>
        <v>伊歯149</v>
      </c>
      <c r="D1690" s="1" t="s">
        <v>68</v>
      </c>
      <c r="E1690" s="1" t="s">
        <v>68</v>
      </c>
      <c r="F1690" s="1" t="s">
        <v>68</v>
      </c>
      <c r="G1690" s="1" t="s">
        <v>68</v>
      </c>
      <c r="H1690" s="1" t="s">
        <v>68</v>
      </c>
      <c r="I1690" s="1" t="s">
        <v>68</v>
      </c>
      <c r="J1690" s="1" t="s">
        <v>68</v>
      </c>
      <c r="K1690" s="1" t="s">
        <v>11497</v>
      </c>
      <c r="L1690" s="1" t="s">
        <v>68</v>
      </c>
      <c r="M1690" s="1" t="s">
        <v>68</v>
      </c>
      <c r="N1690" s="1" t="s">
        <v>68</v>
      </c>
      <c r="O1690" s="1" t="s">
        <v>68</v>
      </c>
      <c r="P1690" s="1" t="s">
        <v>68</v>
      </c>
    </row>
    <row r="1691" spans="1:16">
      <c r="A1691" s="1" t="s">
        <v>68</v>
      </c>
      <c r="B1691" s="1" t="s">
        <v>68</v>
      </c>
      <c r="C1691" s="1" t="str">
        <f t="shared" si="26"/>
        <v/>
      </c>
      <c r="D1691" s="1" t="s">
        <v>68</v>
      </c>
      <c r="E1691" s="1" t="s">
        <v>68</v>
      </c>
      <c r="F1691" s="1" t="s">
        <v>68</v>
      </c>
      <c r="G1691" s="1" t="s">
        <v>68</v>
      </c>
      <c r="H1691" s="1" t="s">
        <v>68</v>
      </c>
      <c r="I1691" s="1" t="s">
        <v>68</v>
      </c>
      <c r="J1691" s="1" t="s">
        <v>68</v>
      </c>
      <c r="K1691" s="1" t="s">
        <v>11689</v>
      </c>
      <c r="L1691" s="1" t="s">
        <v>68</v>
      </c>
      <c r="M1691" s="1" t="s">
        <v>68</v>
      </c>
      <c r="N1691" s="1" t="s">
        <v>68</v>
      </c>
      <c r="O1691" s="1" t="s">
        <v>68</v>
      </c>
      <c r="P1691" s="1" t="s">
        <v>68</v>
      </c>
    </row>
    <row r="1692" spans="1:16">
      <c r="A1692" s="1" t="s">
        <v>5203</v>
      </c>
      <c r="B1692" s="1" t="s">
        <v>11211</v>
      </c>
      <c r="C1692" s="1" t="str">
        <f t="shared" si="26"/>
        <v>0801502</v>
      </c>
      <c r="D1692" s="1" t="s">
        <v>4942</v>
      </c>
      <c r="E1692" s="1" t="s">
        <v>13498</v>
      </c>
      <c r="F1692" s="1" t="s">
        <v>4944</v>
      </c>
      <c r="G1692" s="1" t="s">
        <v>13499</v>
      </c>
      <c r="H1692" s="1" t="s">
        <v>13499</v>
      </c>
      <c r="I1692" s="1" t="s">
        <v>11496</v>
      </c>
      <c r="J1692" s="1" t="s">
        <v>68</v>
      </c>
      <c r="K1692" s="1" t="s">
        <v>6528</v>
      </c>
      <c r="L1692" s="1" t="s">
        <v>68</v>
      </c>
      <c r="M1692" s="1" t="s">
        <v>68</v>
      </c>
      <c r="N1692" s="1" t="s">
        <v>68</v>
      </c>
      <c r="O1692" s="1" t="s">
        <v>68</v>
      </c>
      <c r="P1692" s="1" t="s">
        <v>68</v>
      </c>
    </row>
    <row r="1693" spans="1:16">
      <c r="A1693" s="1" t="s">
        <v>68</v>
      </c>
      <c r="B1693" s="1" t="s">
        <v>4941</v>
      </c>
      <c r="C1693" s="1" t="str">
        <f t="shared" si="26"/>
        <v>伊歯150</v>
      </c>
      <c r="D1693" s="1" t="s">
        <v>68</v>
      </c>
      <c r="E1693" s="1" t="s">
        <v>68</v>
      </c>
      <c r="F1693" s="1" t="s">
        <v>68</v>
      </c>
      <c r="G1693" s="1" t="s">
        <v>68</v>
      </c>
      <c r="H1693" s="1" t="s">
        <v>68</v>
      </c>
      <c r="I1693" s="1" t="s">
        <v>68</v>
      </c>
      <c r="J1693" s="1" t="s">
        <v>68</v>
      </c>
      <c r="K1693" s="1" t="s">
        <v>11497</v>
      </c>
      <c r="L1693" s="1" t="s">
        <v>68</v>
      </c>
      <c r="M1693" s="1" t="s">
        <v>68</v>
      </c>
      <c r="N1693" s="1" t="s">
        <v>68</v>
      </c>
      <c r="O1693" s="1" t="s">
        <v>68</v>
      </c>
      <c r="P1693" s="1" t="s">
        <v>68</v>
      </c>
    </row>
    <row r="1694" spans="1:16">
      <c r="A1694" s="1" t="s">
        <v>68</v>
      </c>
      <c r="B1694" s="1" t="s">
        <v>68</v>
      </c>
      <c r="C1694" s="1" t="str">
        <f t="shared" si="26"/>
        <v/>
      </c>
      <c r="D1694" s="1" t="s">
        <v>68</v>
      </c>
      <c r="E1694" s="1" t="s">
        <v>68</v>
      </c>
      <c r="F1694" s="1" t="s">
        <v>68</v>
      </c>
      <c r="G1694" s="1" t="s">
        <v>68</v>
      </c>
      <c r="H1694" s="1" t="s">
        <v>68</v>
      </c>
      <c r="I1694" s="1" t="s">
        <v>68</v>
      </c>
      <c r="J1694" s="1" t="s">
        <v>68</v>
      </c>
      <c r="K1694" s="1" t="s">
        <v>11593</v>
      </c>
      <c r="L1694" s="1" t="s">
        <v>68</v>
      </c>
      <c r="M1694" s="1" t="s">
        <v>68</v>
      </c>
      <c r="N1694" s="1" t="s">
        <v>68</v>
      </c>
      <c r="O1694" s="1" t="s">
        <v>68</v>
      </c>
      <c r="P1694" s="1" t="s">
        <v>68</v>
      </c>
    </row>
    <row r="1695" spans="1:16">
      <c r="A1695" s="1" t="s">
        <v>5211</v>
      </c>
      <c r="B1695" s="1" t="s">
        <v>11214</v>
      </c>
      <c r="C1695" s="1" t="str">
        <f t="shared" si="26"/>
        <v>0801528</v>
      </c>
      <c r="D1695" s="1" t="s">
        <v>4951</v>
      </c>
      <c r="E1695" s="1" t="s">
        <v>13500</v>
      </c>
      <c r="F1695" s="1" t="s">
        <v>4953</v>
      </c>
      <c r="G1695" s="1" t="s">
        <v>13501</v>
      </c>
      <c r="H1695" s="1" t="s">
        <v>13501</v>
      </c>
      <c r="I1695" s="1" t="s">
        <v>11496</v>
      </c>
      <c r="J1695" s="1" t="s">
        <v>68</v>
      </c>
      <c r="K1695" s="1" t="s">
        <v>1433</v>
      </c>
      <c r="L1695" s="1" t="s">
        <v>68</v>
      </c>
      <c r="M1695" s="1" t="s">
        <v>68</v>
      </c>
      <c r="N1695" s="1" t="s">
        <v>68</v>
      </c>
      <c r="O1695" s="1" t="s">
        <v>68</v>
      </c>
      <c r="P1695" s="1" t="s">
        <v>68</v>
      </c>
    </row>
    <row r="1696" spans="1:16">
      <c r="A1696" s="1" t="s">
        <v>68</v>
      </c>
      <c r="B1696" s="1" t="s">
        <v>4950</v>
      </c>
      <c r="C1696" s="1" t="str">
        <f t="shared" si="26"/>
        <v>伊歯152</v>
      </c>
      <c r="D1696" s="1" t="s">
        <v>68</v>
      </c>
      <c r="E1696" s="1" t="s">
        <v>68</v>
      </c>
      <c r="F1696" s="1" t="s">
        <v>68</v>
      </c>
      <c r="G1696" s="1" t="s">
        <v>68</v>
      </c>
      <c r="H1696" s="1" t="s">
        <v>68</v>
      </c>
      <c r="I1696" s="1" t="s">
        <v>68</v>
      </c>
      <c r="J1696" s="1" t="s">
        <v>68</v>
      </c>
      <c r="K1696" s="1" t="s">
        <v>11497</v>
      </c>
      <c r="L1696" s="1" t="s">
        <v>68</v>
      </c>
      <c r="M1696" s="1" t="s">
        <v>68</v>
      </c>
      <c r="N1696" s="1" t="s">
        <v>68</v>
      </c>
      <c r="O1696" s="1" t="s">
        <v>68</v>
      </c>
      <c r="P1696" s="1" t="s">
        <v>68</v>
      </c>
    </row>
    <row r="1697" spans="1:16">
      <c r="A1697" s="1" t="s">
        <v>68</v>
      </c>
      <c r="B1697" s="1" t="s">
        <v>68</v>
      </c>
      <c r="C1697" s="1" t="str">
        <f t="shared" si="26"/>
        <v/>
      </c>
      <c r="D1697" s="1" t="s">
        <v>68</v>
      </c>
      <c r="E1697" s="1" t="s">
        <v>68</v>
      </c>
      <c r="F1697" s="1" t="s">
        <v>68</v>
      </c>
      <c r="G1697" s="1" t="s">
        <v>68</v>
      </c>
      <c r="H1697" s="1" t="s">
        <v>68</v>
      </c>
      <c r="I1697" s="1" t="s">
        <v>68</v>
      </c>
      <c r="J1697" s="1" t="s">
        <v>68</v>
      </c>
      <c r="K1697" s="1" t="s">
        <v>12270</v>
      </c>
      <c r="L1697" s="1" t="s">
        <v>68</v>
      </c>
      <c r="M1697" s="1" t="s">
        <v>68</v>
      </c>
      <c r="N1697" s="1" t="s">
        <v>68</v>
      </c>
      <c r="O1697" s="1" t="s">
        <v>68</v>
      </c>
      <c r="P1697" s="1" t="s">
        <v>68</v>
      </c>
    </row>
    <row r="1698" spans="1:16">
      <c r="A1698" s="1" t="s">
        <v>5221</v>
      </c>
      <c r="B1698" s="1" t="s">
        <v>13502</v>
      </c>
      <c r="C1698" s="1" t="str">
        <f t="shared" si="26"/>
        <v>0801536</v>
      </c>
      <c r="D1698" s="1" t="s">
        <v>4959</v>
      </c>
      <c r="E1698" s="1" t="s">
        <v>13503</v>
      </c>
      <c r="F1698" s="1" t="s">
        <v>4961</v>
      </c>
      <c r="G1698" s="1" t="s">
        <v>13504</v>
      </c>
      <c r="H1698" s="1" t="s">
        <v>13504</v>
      </c>
      <c r="I1698" s="1" t="s">
        <v>11496</v>
      </c>
      <c r="J1698" s="1" t="s">
        <v>68</v>
      </c>
      <c r="K1698" s="1" t="s">
        <v>655</v>
      </c>
      <c r="L1698" s="1" t="s">
        <v>68</v>
      </c>
      <c r="M1698" s="1" t="s">
        <v>68</v>
      </c>
      <c r="N1698" s="1" t="s">
        <v>68</v>
      </c>
      <c r="O1698" s="1" t="s">
        <v>68</v>
      </c>
      <c r="P1698" s="1" t="s">
        <v>68</v>
      </c>
    </row>
    <row r="1699" spans="1:16">
      <c r="A1699" s="1" t="s">
        <v>68</v>
      </c>
      <c r="B1699" s="1" t="s">
        <v>4958</v>
      </c>
      <c r="C1699" s="1" t="str">
        <f t="shared" si="26"/>
        <v>伊歯153</v>
      </c>
      <c r="D1699" s="1" t="s">
        <v>68</v>
      </c>
      <c r="E1699" s="1" t="s">
        <v>68</v>
      </c>
      <c r="F1699" s="1" t="s">
        <v>68</v>
      </c>
      <c r="G1699" s="1" t="s">
        <v>68</v>
      </c>
      <c r="H1699" s="1" t="s">
        <v>68</v>
      </c>
      <c r="I1699" s="1" t="s">
        <v>68</v>
      </c>
      <c r="J1699" s="1" t="s">
        <v>68</v>
      </c>
      <c r="K1699" s="1" t="s">
        <v>11497</v>
      </c>
      <c r="L1699" s="1" t="s">
        <v>68</v>
      </c>
      <c r="M1699" s="1" t="s">
        <v>68</v>
      </c>
      <c r="N1699" s="1" t="s">
        <v>68</v>
      </c>
      <c r="O1699" s="1" t="s">
        <v>68</v>
      </c>
      <c r="P1699" s="1" t="s">
        <v>68</v>
      </c>
    </row>
    <row r="1700" spans="1:16">
      <c r="A1700" s="1" t="s">
        <v>68</v>
      </c>
      <c r="B1700" s="1" t="s">
        <v>68</v>
      </c>
      <c r="C1700" s="1" t="str">
        <f t="shared" si="26"/>
        <v/>
      </c>
      <c r="D1700" s="1" t="s">
        <v>68</v>
      </c>
      <c r="E1700" s="1" t="s">
        <v>68</v>
      </c>
      <c r="F1700" s="1" t="s">
        <v>68</v>
      </c>
      <c r="G1700" s="1" t="s">
        <v>68</v>
      </c>
      <c r="H1700" s="1" t="s">
        <v>68</v>
      </c>
      <c r="I1700" s="1" t="s">
        <v>68</v>
      </c>
      <c r="J1700" s="1" t="s">
        <v>68</v>
      </c>
      <c r="K1700" s="1" t="s">
        <v>11624</v>
      </c>
      <c r="L1700" s="1" t="s">
        <v>68</v>
      </c>
      <c r="M1700" s="1" t="s">
        <v>68</v>
      </c>
      <c r="N1700" s="1" t="s">
        <v>68</v>
      </c>
      <c r="O1700" s="1" t="s">
        <v>68</v>
      </c>
      <c r="P1700" s="1" t="s">
        <v>68</v>
      </c>
    </row>
    <row r="1701" spans="1:16">
      <c r="A1701" s="1" t="s">
        <v>5230</v>
      </c>
      <c r="B1701" s="1" t="s">
        <v>11217</v>
      </c>
      <c r="C1701" s="1" t="str">
        <f t="shared" si="26"/>
        <v>0801544</v>
      </c>
      <c r="D1701" s="1" t="s">
        <v>4968</v>
      </c>
      <c r="E1701" s="1" t="s">
        <v>13505</v>
      </c>
      <c r="F1701" s="1" t="s">
        <v>4971</v>
      </c>
      <c r="G1701" s="1" t="s">
        <v>13506</v>
      </c>
      <c r="H1701" s="1" t="s">
        <v>13506</v>
      </c>
      <c r="I1701" s="1" t="s">
        <v>11496</v>
      </c>
      <c r="J1701" s="1" t="s">
        <v>68</v>
      </c>
      <c r="K1701" s="1" t="s">
        <v>7062</v>
      </c>
      <c r="L1701" s="1" t="s">
        <v>68</v>
      </c>
      <c r="M1701" s="1" t="s">
        <v>68</v>
      </c>
      <c r="N1701" s="1" t="s">
        <v>68</v>
      </c>
      <c r="O1701" s="1" t="s">
        <v>68</v>
      </c>
      <c r="P1701" s="1" t="s">
        <v>68</v>
      </c>
    </row>
    <row r="1702" spans="1:16">
      <c r="A1702" s="1" t="s">
        <v>68</v>
      </c>
      <c r="B1702" s="1" t="s">
        <v>4967</v>
      </c>
      <c r="C1702" s="1" t="str">
        <f t="shared" si="26"/>
        <v>伊歯154</v>
      </c>
      <c r="D1702" s="1" t="s">
        <v>68</v>
      </c>
      <c r="E1702" s="1" t="s">
        <v>68</v>
      </c>
      <c r="F1702" s="1" t="s">
        <v>68</v>
      </c>
      <c r="G1702" s="1" t="s">
        <v>68</v>
      </c>
      <c r="H1702" s="1" t="s">
        <v>68</v>
      </c>
      <c r="I1702" s="1" t="s">
        <v>68</v>
      </c>
      <c r="J1702" s="1" t="s">
        <v>68</v>
      </c>
      <c r="K1702" s="1" t="s">
        <v>11497</v>
      </c>
      <c r="L1702" s="1" t="s">
        <v>68</v>
      </c>
      <c r="M1702" s="1" t="s">
        <v>68</v>
      </c>
      <c r="N1702" s="1" t="s">
        <v>68</v>
      </c>
      <c r="O1702" s="1" t="s">
        <v>68</v>
      </c>
      <c r="P1702" s="1" t="s">
        <v>68</v>
      </c>
    </row>
    <row r="1703" spans="1:16">
      <c r="A1703" s="1" t="s">
        <v>68</v>
      </c>
      <c r="B1703" s="1" t="s">
        <v>68</v>
      </c>
      <c r="C1703" s="1" t="str">
        <f t="shared" si="26"/>
        <v/>
      </c>
      <c r="D1703" s="1" t="s">
        <v>68</v>
      </c>
      <c r="E1703" s="1" t="s">
        <v>68</v>
      </c>
      <c r="F1703" s="1" t="s">
        <v>68</v>
      </c>
      <c r="G1703" s="1" t="s">
        <v>68</v>
      </c>
      <c r="H1703" s="1" t="s">
        <v>68</v>
      </c>
      <c r="I1703" s="1" t="s">
        <v>68</v>
      </c>
      <c r="J1703" s="1" t="s">
        <v>68</v>
      </c>
      <c r="K1703" s="1" t="s">
        <v>11526</v>
      </c>
      <c r="L1703" s="1" t="s">
        <v>68</v>
      </c>
      <c r="M1703" s="1" t="s">
        <v>68</v>
      </c>
      <c r="N1703" s="1" t="s">
        <v>68</v>
      </c>
      <c r="O1703" s="1" t="s">
        <v>68</v>
      </c>
      <c r="P1703" s="1" t="s">
        <v>68</v>
      </c>
    </row>
    <row r="1704" spans="1:16">
      <c r="A1704" s="1" t="s">
        <v>5239</v>
      </c>
      <c r="B1704" s="1" t="s">
        <v>13507</v>
      </c>
      <c r="C1704" s="1" t="str">
        <f t="shared" si="26"/>
        <v>0801551</v>
      </c>
      <c r="D1704" s="1" t="s">
        <v>4977</v>
      </c>
      <c r="E1704" s="1" t="s">
        <v>13508</v>
      </c>
      <c r="F1704" s="1" t="s">
        <v>4979</v>
      </c>
      <c r="G1704" s="1" t="s">
        <v>13509</v>
      </c>
      <c r="H1704" s="1" t="s">
        <v>13509</v>
      </c>
      <c r="I1704" s="1" t="s">
        <v>11496</v>
      </c>
      <c r="J1704" s="1" t="s">
        <v>68</v>
      </c>
      <c r="K1704" s="1" t="s">
        <v>4983</v>
      </c>
      <c r="L1704" s="1" t="s">
        <v>68</v>
      </c>
      <c r="M1704" s="1" t="s">
        <v>68</v>
      </c>
      <c r="N1704" s="1" t="s">
        <v>68</v>
      </c>
      <c r="O1704" s="1" t="s">
        <v>68</v>
      </c>
      <c r="P1704" s="1" t="s">
        <v>68</v>
      </c>
    </row>
    <row r="1705" spans="1:16">
      <c r="A1705" s="1" t="s">
        <v>68</v>
      </c>
      <c r="B1705" s="1" t="s">
        <v>4976</v>
      </c>
      <c r="C1705" s="1" t="str">
        <f t="shared" si="26"/>
        <v>伊歯155</v>
      </c>
      <c r="D1705" s="1" t="s">
        <v>68</v>
      </c>
      <c r="E1705" s="1" t="s">
        <v>68</v>
      </c>
      <c r="F1705" s="1" t="s">
        <v>68</v>
      </c>
      <c r="G1705" s="1" t="s">
        <v>68</v>
      </c>
      <c r="H1705" s="1" t="s">
        <v>68</v>
      </c>
      <c r="I1705" s="1" t="s">
        <v>68</v>
      </c>
      <c r="J1705" s="1" t="s">
        <v>68</v>
      </c>
      <c r="K1705" s="1" t="s">
        <v>11497</v>
      </c>
      <c r="L1705" s="1" t="s">
        <v>68</v>
      </c>
      <c r="M1705" s="1" t="s">
        <v>68</v>
      </c>
      <c r="N1705" s="1" t="s">
        <v>68</v>
      </c>
      <c r="O1705" s="1" t="s">
        <v>68</v>
      </c>
      <c r="P1705" s="1" t="s">
        <v>68</v>
      </c>
    </row>
    <row r="1706" spans="1:16">
      <c r="A1706" s="1" t="s">
        <v>68</v>
      </c>
      <c r="B1706" s="1" t="s">
        <v>68</v>
      </c>
      <c r="C1706" s="1" t="str">
        <f t="shared" si="26"/>
        <v/>
      </c>
      <c r="D1706" s="1" t="s">
        <v>68</v>
      </c>
      <c r="E1706" s="1" t="s">
        <v>68</v>
      </c>
      <c r="F1706" s="1" t="s">
        <v>68</v>
      </c>
      <c r="G1706" s="1" t="s">
        <v>68</v>
      </c>
      <c r="H1706" s="1" t="s">
        <v>68</v>
      </c>
      <c r="I1706" s="1" t="s">
        <v>68</v>
      </c>
      <c r="J1706" s="1" t="s">
        <v>68</v>
      </c>
      <c r="K1706" s="1" t="s">
        <v>12216</v>
      </c>
      <c r="L1706" s="1" t="s">
        <v>68</v>
      </c>
      <c r="M1706" s="1" t="s">
        <v>68</v>
      </c>
      <c r="N1706" s="1" t="s">
        <v>68</v>
      </c>
      <c r="O1706" s="1" t="s">
        <v>68</v>
      </c>
      <c r="P1706" s="1" t="s">
        <v>68</v>
      </c>
    </row>
    <row r="1707" spans="1:16">
      <c r="A1707" s="1" t="s">
        <v>5246</v>
      </c>
      <c r="B1707" s="1" t="s">
        <v>13510</v>
      </c>
      <c r="C1707" s="1" t="str">
        <f t="shared" si="26"/>
        <v>0801569</v>
      </c>
      <c r="D1707" s="1" t="s">
        <v>4987</v>
      </c>
      <c r="E1707" s="1" t="s">
        <v>13511</v>
      </c>
      <c r="F1707" s="1" t="s">
        <v>4990</v>
      </c>
      <c r="G1707" s="1" t="s">
        <v>13512</v>
      </c>
      <c r="H1707" s="1" t="s">
        <v>13512</v>
      </c>
      <c r="I1707" s="1" t="s">
        <v>11496</v>
      </c>
      <c r="J1707" s="1" t="s">
        <v>68</v>
      </c>
      <c r="K1707" s="1" t="s">
        <v>4432</v>
      </c>
      <c r="L1707" s="1" t="s">
        <v>68</v>
      </c>
      <c r="M1707" s="1" t="s">
        <v>68</v>
      </c>
      <c r="N1707" s="1" t="s">
        <v>68</v>
      </c>
      <c r="O1707" s="1" t="s">
        <v>68</v>
      </c>
      <c r="P1707" s="1" t="s">
        <v>68</v>
      </c>
    </row>
    <row r="1708" spans="1:16">
      <c r="A1708" s="1" t="s">
        <v>68</v>
      </c>
      <c r="B1708" s="1" t="s">
        <v>4986</v>
      </c>
      <c r="C1708" s="1" t="str">
        <f t="shared" si="26"/>
        <v>伊歯156</v>
      </c>
      <c r="D1708" s="1" t="s">
        <v>68</v>
      </c>
      <c r="E1708" s="1" t="s">
        <v>68</v>
      </c>
      <c r="F1708" s="1" t="s">
        <v>68</v>
      </c>
      <c r="G1708" s="1" t="s">
        <v>68</v>
      </c>
      <c r="H1708" s="1" t="s">
        <v>68</v>
      </c>
      <c r="I1708" s="1" t="s">
        <v>68</v>
      </c>
      <c r="J1708" s="1" t="s">
        <v>68</v>
      </c>
      <c r="K1708" s="1" t="s">
        <v>11497</v>
      </c>
      <c r="L1708" s="1" t="s">
        <v>68</v>
      </c>
      <c r="M1708" s="1" t="s">
        <v>68</v>
      </c>
      <c r="N1708" s="1" t="s">
        <v>68</v>
      </c>
      <c r="O1708" s="1" t="s">
        <v>68</v>
      </c>
      <c r="P1708" s="1" t="s">
        <v>68</v>
      </c>
    </row>
    <row r="1709" spans="1:16">
      <c r="A1709" s="1" t="s">
        <v>68</v>
      </c>
      <c r="B1709" s="1" t="s">
        <v>68</v>
      </c>
      <c r="C1709" s="1" t="str">
        <f t="shared" si="26"/>
        <v/>
      </c>
      <c r="D1709" s="1" t="s">
        <v>68</v>
      </c>
      <c r="E1709" s="1" t="s">
        <v>68</v>
      </c>
      <c r="F1709" s="1" t="s">
        <v>68</v>
      </c>
      <c r="G1709" s="1" t="s">
        <v>68</v>
      </c>
      <c r="H1709" s="1" t="s">
        <v>68</v>
      </c>
      <c r="I1709" s="1" t="s">
        <v>68</v>
      </c>
      <c r="J1709" s="1" t="s">
        <v>68</v>
      </c>
      <c r="K1709" s="1" t="s">
        <v>13263</v>
      </c>
      <c r="L1709" s="1" t="s">
        <v>68</v>
      </c>
      <c r="M1709" s="1" t="s">
        <v>68</v>
      </c>
      <c r="N1709" s="1" t="s">
        <v>68</v>
      </c>
      <c r="O1709" s="1" t="s">
        <v>68</v>
      </c>
      <c r="P1709" s="1" t="s">
        <v>68</v>
      </c>
    </row>
    <row r="1710" spans="1:16">
      <c r="A1710" s="1" t="s">
        <v>5254</v>
      </c>
      <c r="B1710" s="1" t="s">
        <v>11220</v>
      </c>
      <c r="C1710" s="1" t="str">
        <f t="shared" si="26"/>
        <v>0801577</v>
      </c>
      <c r="D1710" s="1" t="s">
        <v>4998</v>
      </c>
      <c r="E1710" s="1" t="s">
        <v>13513</v>
      </c>
      <c r="F1710" s="1" t="s">
        <v>5001</v>
      </c>
      <c r="G1710" s="1" t="s">
        <v>13514</v>
      </c>
      <c r="H1710" s="1" t="s">
        <v>13514</v>
      </c>
      <c r="I1710" s="1" t="s">
        <v>11496</v>
      </c>
      <c r="J1710" s="1" t="s">
        <v>68</v>
      </c>
      <c r="K1710" s="1" t="s">
        <v>5005</v>
      </c>
      <c r="L1710" s="1" t="s">
        <v>68</v>
      </c>
      <c r="M1710" s="1" t="s">
        <v>68</v>
      </c>
      <c r="N1710" s="1" t="s">
        <v>68</v>
      </c>
      <c r="O1710" s="1" t="s">
        <v>68</v>
      </c>
      <c r="P1710" s="1" t="s">
        <v>68</v>
      </c>
    </row>
    <row r="1711" spans="1:16">
      <c r="A1711" s="1" t="s">
        <v>68</v>
      </c>
      <c r="B1711" s="1" t="s">
        <v>4997</v>
      </c>
      <c r="C1711" s="1" t="str">
        <f t="shared" si="26"/>
        <v>伊歯157</v>
      </c>
      <c r="D1711" s="1" t="s">
        <v>68</v>
      </c>
      <c r="E1711" s="1" t="s">
        <v>68</v>
      </c>
      <c r="F1711" s="1" t="s">
        <v>68</v>
      </c>
      <c r="G1711" s="1" t="s">
        <v>68</v>
      </c>
      <c r="H1711" s="1" t="s">
        <v>68</v>
      </c>
      <c r="I1711" s="1" t="s">
        <v>68</v>
      </c>
      <c r="J1711" s="1" t="s">
        <v>68</v>
      </c>
      <c r="K1711" s="1" t="s">
        <v>11497</v>
      </c>
      <c r="L1711" s="1" t="s">
        <v>68</v>
      </c>
      <c r="M1711" s="1" t="s">
        <v>68</v>
      </c>
      <c r="N1711" s="1" t="s">
        <v>68</v>
      </c>
      <c r="O1711" s="1" t="s">
        <v>68</v>
      </c>
      <c r="P1711" s="1" t="s">
        <v>68</v>
      </c>
    </row>
    <row r="1712" spans="1:16">
      <c r="A1712" s="1" t="s">
        <v>68</v>
      </c>
      <c r="B1712" s="1" t="s">
        <v>68</v>
      </c>
      <c r="C1712" s="1" t="str">
        <f t="shared" si="26"/>
        <v/>
      </c>
      <c r="D1712" s="1" t="s">
        <v>68</v>
      </c>
      <c r="E1712" s="1" t="s">
        <v>68</v>
      </c>
      <c r="F1712" s="1" t="s">
        <v>68</v>
      </c>
      <c r="G1712" s="1" t="s">
        <v>68</v>
      </c>
      <c r="H1712" s="1" t="s">
        <v>68</v>
      </c>
      <c r="I1712" s="1" t="s">
        <v>68</v>
      </c>
      <c r="J1712" s="1" t="s">
        <v>68</v>
      </c>
      <c r="K1712" s="1" t="s">
        <v>12560</v>
      </c>
      <c r="L1712" s="1" t="s">
        <v>68</v>
      </c>
      <c r="M1712" s="1" t="s">
        <v>68</v>
      </c>
      <c r="N1712" s="1" t="s">
        <v>68</v>
      </c>
      <c r="O1712" s="1" t="s">
        <v>68</v>
      </c>
      <c r="P1712" s="1" t="s">
        <v>68</v>
      </c>
    </row>
    <row r="1713" spans="1:16">
      <c r="A1713" s="1" t="s">
        <v>5263</v>
      </c>
      <c r="B1713" s="1" t="s">
        <v>11223</v>
      </c>
      <c r="C1713" s="1" t="str">
        <f t="shared" si="26"/>
        <v>0801585</v>
      </c>
      <c r="D1713" s="1" t="s">
        <v>5009</v>
      </c>
      <c r="E1713" s="1" t="s">
        <v>13515</v>
      </c>
      <c r="F1713" s="1" t="s">
        <v>5011</v>
      </c>
      <c r="G1713" s="1" t="s">
        <v>13516</v>
      </c>
      <c r="H1713" s="1" t="s">
        <v>13516</v>
      </c>
      <c r="I1713" s="1" t="s">
        <v>11496</v>
      </c>
      <c r="J1713" s="1" t="s">
        <v>68</v>
      </c>
      <c r="K1713" s="1" t="s">
        <v>2665</v>
      </c>
      <c r="L1713" s="1" t="s">
        <v>68</v>
      </c>
      <c r="M1713" s="1" t="s">
        <v>68</v>
      </c>
      <c r="N1713" s="1" t="s">
        <v>68</v>
      </c>
      <c r="O1713" s="1" t="s">
        <v>68</v>
      </c>
      <c r="P1713" s="1" t="s">
        <v>68</v>
      </c>
    </row>
    <row r="1714" spans="1:16">
      <c r="A1714" s="1" t="s">
        <v>68</v>
      </c>
      <c r="B1714" s="1" t="s">
        <v>5008</v>
      </c>
      <c r="C1714" s="1" t="str">
        <f t="shared" si="26"/>
        <v>伊歯158</v>
      </c>
      <c r="D1714" s="1" t="s">
        <v>68</v>
      </c>
      <c r="E1714" s="1" t="s">
        <v>68</v>
      </c>
      <c r="F1714" s="1" t="s">
        <v>68</v>
      </c>
      <c r="G1714" s="1" t="s">
        <v>68</v>
      </c>
      <c r="H1714" s="1" t="s">
        <v>68</v>
      </c>
      <c r="I1714" s="1" t="s">
        <v>68</v>
      </c>
      <c r="J1714" s="1" t="s">
        <v>68</v>
      </c>
      <c r="K1714" s="1" t="s">
        <v>11497</v>
      </c>
      <c r="L1714" s="1" t="s">
        <v>68</v>
      </c>
      <c r="M1714" s="1" t="s">
        <v>68</v>
      </c>
      <c r="N1714" s="1" t="s">
        <v>68</v>
      </c>
      <c r="O1714" s="1" t="s">
        <v>68</v>
      </c>
      <c r="P1714" s="1" t="s">
        <v>68</v>
      </c>
    </row>
    <row r="1715" spans="1:16">
      <c r="A1715" s="1" t="s">
        <v>68</v>
      </c>
      <c r="B1715" s="1" t="s">
        <v>68</v>
      </c>
      <c r="C1715" s="1" t="str">
        <f t="shared" si="26"/>
        <v/>
      </c>
      <c r="D1715" s="1" t="s">
        <v>68</v>
      </c>
      <c r="E1715" s="1" t="s">
        <v>68</v>
      </c>
      <c r="F1715" s="1" t="s">
        <v>68</v>
      </c>
      <c r="G1715" s="1" t="s">
        <v>68</v>
      </c>
      <c r="H1715" s="1" t="s">
        <v>68</v>
      </c>
      <c r="I1715" s="1" t="s">
        <v>68</v>
      </c>
      <c r="J1715" s="1" t="s">
        <v>68</v>
      </c>
      <c r="K1715" s="1" t="s">
        <v>11586</v>
      </c>
      <c r="L1715" s="1" t="s">
        <v>68</v>
      </c>
      <c r="M1715" s="1" t="s">
        <v>68</v>
      </c>
      <c r="N1715" s="1" t="s">
        <v>68</v>
      </c>
      <c r="O1715" s="1" t="s">
        <v>68</v>
      </c>
      <c r="P1715" s="1" t="s">
        <v>68</v>
      </c>
    </row>
    <row r="1716" spans="1:16">
      <c r="A1716" s="1" t="s">
        <v>5272</v>
      </c>
      <c r="B1716" s="1" t="s">
        <v>13517</v>
      </c>
      <c r="C1716" s="1" t="str">
        <f t="shared" si="26"/>
        <v>0801593</v>
      </c>
      <c r="D1716" s="1" t="s">
        <v>3532</v>
      </c>
      <c r="E1716" s="1" t="s">
        <v>13518</v>
      </c>
      <c r="F1716" s="1" t="s">
        <v>5020</v>
      </c>
      <c r="G1716" s="1" t="s">
        <v>13519</v>
      </c>
      <c r="H1716" s="1" t="s">
        <v>13519</v>
      </c>
      <c r="I1716" s="1" t="s">
        <v>11496</v>
      </c>
      <c r="J1716" s="1" t="s">
        <v>68</v>
      </c>
      <c r="K1716" s="1" t="s">
        <v>655</v>
      </c>
      <c r="L1716" s="1" t="s">
        <v>68</v>
      </c>
      <c r="M1716" s="1" t="s">
        <v>68</v>
      </c>
      <c r="N1716" s="1" t="s">
        <v>68</v>
      </c>
      <c r="O1716" s="1" t="s">
        <v>68</v>
      </c>
      <c r="P1716" s="1" t="s">
        <v>68</v>
      </c>
    </row>
    <row r="1717" spans="1:16">
      <c r="A1717" s="1" t="s">
        <v>68</v>
      </c>
      <c r="B1717" s="1" t="s">
        <v>5017</v>
      </c>
      <c r="C1717" s="1" t="str">
        <f t="shared" si="26"/>
        <v>伊歯159</v>
      </c>
      <c r="D1717" s="1" t="s">
        <v>68</v>
      </c>
      <c r="E1717" s="1" t="s">
        <v>68</v>
      </c>
      <c r="F1717" s="1" t="s">
        <v>68</v>
      </c>
      <c r="G1717" s="1" t="s">
        <v>68</v>
      </c>
      <c r="H1717" s="1" t="s">
        <v>68</v>
      </c>
      <c r="I1717" s="1" t="s">
        <v>68</v>
      </c>
      <c r="J1717" s="1" t="s">
        <v>68</v>
      </c>
      <c r="K1717" s="1" t="s">
        <v>11497</v>
      </c>
      <c r="L1717" s="1" t="s">
        <v>68</v>
      </c>
      <c r="M1717" s="1" t="s">
        <v>68</v>
      </c>
      <c r="N1717" s="1" t="s">
        <v>68</v>
      </c>
      <c r="O1717" s="1" t="s">
        <v>68</v>
      </c>
      <c r="P1717" s="1" t="s">
        <v>68</v>
      </c>
    </row>
    <row r="1718" spans="1:16">
      <c r="A1718" s="1" t="s">
        <v>68</v>
      </c>
      <c r="B1718" s="1" t="s">
        <v>68</v>
      </c>
      <c r="C1718" s="1" t="str">
        <f t="shared" si="26"/>
        <v/>
      </c>
      <c r="D1718" s="1" t="s">
        <v>68</v>
      </c>
      <c r="E1718" s="1" t="s">
        <v>68</v>
      </c>
      <c r="F1718" s="1" t="s">
        <v>68</v>
      </c>
      <c r="G1718" s="1" t="s">
        <v>68</v>
      </c>
      <c r="H1718" s="1" t="s">
        <v>68</v>
      </c>
      <c r="I1718" s="1" t="s">
        <v>68</v>
      </c>
      <c r="J1718" s="1" t="s">
        <v>68</v>
      </c>
      <c r="K1718" s="1" t="s">
        <v>11624</v>
      </c>
      <c r="L1718" s="1" t="s">
        <v>68</v>
      </c>
      <c r="M1718" s="1" t="s">
        <v>68</v>
      </c>
      <c r="N1718" s="1" t="s">
        <v>68</v>
      </c>
      <c r="O1718" s="1" t="s">
        <v>68</v>
      </c>
      <c r="P1718" s="1" t="s">
        <v>68</v>
      </c>
    </row>
    <row r="1719" spans="1:16">
      <c r="A1719" s="1" t="s">
        <v>5283</v>
      </c>
      <c r="B1719" s="1" t="s">
        <v>11226</v>
      </c>
      <c r="C1719" s="1" t="str">
        <f t="shared" si="26"/>
        <v>0805024</v>
      </c>
      <c r="D1719" s="1" t="s">
        <v>7037</v>
      </c>
      <c r="E1719" s="1" t="s">
        <v>13520</v>
      </c>
      <c r="F1719" s="1" t="s">
        <v>7039</v>
      </c>
      <c r="G1719" s="1" t="s">
        <v>13521</v>
      </c>
      <c r="H1719" s="1" t="s">
        <v>13522</v>
      </c>
      <c r="I1719" s="1" t="s">
        <v>11496</v>
      </c>
      <c r="J1719" s="1" t="s">
        <v>68</v>
      </c>
      <c r="K1719" s="1" t="s">
        <v>574</v>
      </c>
      <c r="L1719" s="1" t="s">
        <v>68</v>
      </c>
      <c r="M1719" s="1" t="s">
        <v>68</v>
      </c>
      <c r="N1719" s="1" t="s">
        <v>68</v>
      </c>
      <c r="O1719" s="1" t="s">
        <v>68</v>
      </c>
      <c r="P1719" s="1" t="s">
        <v>68</v>
      </c>
    </row>
    <row r="1720" spans="1:16">
      <c r="A1720" s="1" t="s">
        <v>68</v>
      </c>
      <c r="B1720" s="1" t="s">
        <v>7036</v>
      </c>
      <c r="C1720" s="1" t="str">
        <f t="shared" si="26"/>
        <v>伊歯502</v>
      </c>
      <c r="D1720" s="1" t="s">
        <v>68</v>
      </c>
      <c r="E1720" s="1" t="s">
        <v>68</v>
      </c>
      <c r="F1720" s="1" t="s">
        <v>68</v>
      </c>
      <c r="G1720" s="1" t="s">
        <v>68</v>
      </c>
      <c r="H1720" s="1" t="s">
        <v>68</v>
      </c>
      <c r="I1720" s="1" t="s">
        <v>68</v>
      </c>
      <c r="J1720" s="1" t="s">
        <v>68</v>
      </c>
      <c r="K1720" s="1" t="s">
        <v>11497</v>
      </c>
      <c r="L1720" s="1" t="s">
        <v>68</v>
      </c>
      <c r="M1720" s="1" t="s">
        <v>68</v>
      </c>
      <c r="N1720" s="1" t="s">
        <v>68</v>
      </c>
      <c r="O1720" s="1" t="s">
        <v>68</v>
      </c>
      <c r="P1720" s="1" t="s">
        <v>68</v>
      </c>
    </row>
    <row r="1721" spans="1:16">
      <c r="A1721" s="1" t="s">
        <v>68</v>
      </c>
      <c r="B1721" s="1" t="s">
        <v>68</v>
      </c>
      <c r="C1721" s="1" t="str">
        <f t="shared" si="26"/>
        <v/>
      </c>
      <c r="D1721" s="1" t="s">
        <v>68</v>
      </c>
      <c r="E1721" s="1" t="s">
        <v>68</v>
      </c>
      <c r="F1721" s="1" t="s">
        <v>68</v>
      </c>
      <c r="G1721" s="1" t="s">
        <v>68</v>
      </c>
      <c r="H1721" s="1" t="s">
        <v>68</v>
      </c>
      <c r="I1721" s="1" t="s">
        <v>68</v>
      </c>
      <c r="J1721" s="1" t="s">
        <v>68</v>
      </c>
      <c r="K1721" s="1" t="s">
        <v>11550</v>
      </c>
      <c r="L1721" s="1" t="s">
        <v>68</v>
      </c>
      <c r="M1721" s="1" t="s">
        <v>68</v>
      </c>
      <c r="N1721" s="1" t="s">
        <v>68</v>
      </c>
      <c r="O1721" s="1" t="s">
        <v>68</v>
      </c>
      <c r="P1721" s="1" t="s">
        <v>68</v>
      </c>
    </row>
    <row r="1722" spans="1:16">
      <c r="A1722" s="1" t="s">
        <v>5292</v>
      </c>
      <c r="B1722" s="1" t="s">
        <v>11228</v>
      </c>
      <c r="C1722" s="1" t="str">
        <f t="shared" si="26"/>
        <v>0805032</v>
      </c>
      <c r="D1722" s="1" t="s">
        <v>5027</v>
      </c>
      <c r="E1722" s="1" t="s">
        <v>13523</v>
      </c>
      <c r="F1722" s="1" t="s">
        <v>5030</v>
      </c>
      <c r="G1722" s="1" t="s">
        <v>13524</v>
      </c>
      <c r="H1722" s="1" t="s">
        <v>13525</v>
      </c>
      <c r="I1722" s="1" t="s">
        <v>11496</v>
      </c>
      <c r="J1722" s="1" t="s">
        <v>68</v>
      </c>
      <c r="K1722" s="1" t="s">
        <v>1943</v>
      </c>
      <c r="L1722" s="1" t="s">
        <v>68</v>
      </c>
      <c r="M1722" s="1" t="s">
        <v>68</v>
      </c>
      <c r="N1722" s="1" t="s">
        <v>68</v>
      </c>
      <c r="O1722" s="1" t="s">
        <v>68</v>
      </c>
      <c r="P1722" s="1" t="s">
        <v>68</v>
      </c>
    </row>
    <row r="1723" spans="1:16">
      <c r="A1723" s="1" t="s">
        <v>68</v>
      </c>
      <c r="B1723" s="1" t="s">
        <v>5026</v>
      </c>
      <c r="C1723" s="1" t="str">
        <f t="shared" si="26"/>
        <v>伊歯503</v>
      </c>
      <c r="D1723" s="1" t="s">
        <v>68</v>
      </c>
      <c r="E1723" s="1" t="s">
        <v>68</v>
      </c>
      <c r="F1723" s="1" t="s">
        <v>68</v>
      </c>
      <c r="G1723" s="1" t="s">
        <v>68</v>
      </c>
      <c r="H1723" s="1" t="s">
        <v>68</v>
      </c>
      <c r="I1723" s="1" t="s">
        <v>68</v>
      </c>
      <c r="J1723" s="1" t="s">
        <v>68</v>
      </c>
      <c r="K1723" s="1" t="s">
        <v>11497</v>
      </c>
      <c r="L1723" s="1" t="s">
        <v>68</v>
      </c>
      <c r="M1723" s="1" t="s">
        <v>68</v>
      </c>
      <c r="N1723" s="1" t="s">
        <v>68</v>
      </c>
      <c r="O1723" s="1" t="s">
        <v>68</v>
      </c>
      <c r="P1723" s="1" t="s">
        <v>68</v>
      </c>
    </row>
    <row r="1724" spans="1:16">
      <c r="A1724" s="1" t="s">
        <v>68</v>
      </c>
      <c r="B1724" s="1" t="s">
        <v>68</v>
      </c>
      <c r="C1724" s="1" t="str">
        <f t="shared" si="26"/>
        <v/>
      </c>
      <c r="D1724" s="1" t="s">
        <v>68</v>
      </c>
      <c r="E1724" s="1" t="s">
        <v>68</v>
      </c>
      <c r="F1724" s="1" t="s">
        <v>68</v>
      </c>
      <c r="G1724" s="1" t="s">
        <v>68</v>
      </c>
      <c r="H1724" s="1" t="s">
        <v>68</v>
      </c>
      <c r="I1724" s="1" t="s">
        <v>68</v>
      </c>
      <c r="J1724" s="1" t="s">
        <v>68</v>
      </c>
      <c r="K1724" s="1" t="s">
        <v>11675</v>
      </c>
      <c r="L1724" s="1" t="s">
        <v>68</v>
      </c>
      <c r="M1724" s="1" t="s">
        <v>68</v>
      </c>
      <c r="N1724" s="1" t="s">
        <v>68</v>
      </c>
      <c r="O1724" s="1" t="s">
        <v>68</v>
      </c>
      <c r="P1724" s="1" t="s">
        <v>68</v>
      </c>
    </row>
    <row r="1725" spans="1:16">
      <c r="A1725" s="1" t="s">
        <v>5301</v>
      </c>
      <c r="B1725" s="1" t="s">
        <v>13526</v>
      </c>
      <c r="C1725" s="1" t="str">
        <f t="shared" si="26"/>
        <v>0805040</v>
      </c>
      <c r="D1725" s="1" t="s">
        <v>5036</v>
      </c>
      <c r="E1725" s="1" t="s">
        <v>13527</v>
      </c>
      <c r="F1725" s="1" t="s">
        <v>5038</v>
      </c>
      <c r="G1725" s="1" t="s">
        <v>13521</v>
      </c>
      <c r="H1725" s="1" t="s">
        <v>13528</v>
      </c>
      <c r="I1725" s="1" t="s">
        <v>11496</v>
      </c>
      <c r="J1725" s="1" t="s">
        <v>68</v>
      </c>
      <c r="K1725" s="1" t="s">
        <v>574</v>
      </c>
      <c r="L1725" s="1" t="s">
        <v>68</v>
      </c>
      <c r="M1725" s="1" t="s">
        <v>68</v>
      </c>
      <c r="N1725" s="1" t="s">
        <v>68</v>
      </c>
      <c r="O1725" s="1" t="s">
        <v>68</v>
      </c>
      <c r="P1725" s="1" t="s">
        <v>68</v>
      </c>
    </row>
    <row r="1726" spans="1:16">
      <c r="A1726" s="1" t="s">
        <v>68</v>
      </c>
      <c r="B1726" s="1" t="s">
        <v>5035</v>
      </c>
      <c r="C1726" s="1" t="str">
        <f t="shared" si="26"/>
        <v>伊歯504</v>
      </c>
      <c r="D1726" s="1" t="s">
        <v>68</v>
      </c>
      <c r="E1726" s="1" t="s">
        <v>68</v>
      </c>
      <c r="F1726" s="1" t="s">
        <v>68</v>
      </c>
      <c r="G1726" s="1" t="s">
        <v>68</v>
      </c>
      <c r="H1726" s="1" t="s">
        <v>68</v>
      </c>
      <c r="I1726" s="1" t="s">
        <v>68</v>
      </c>
      <c r="J1726" s="1" t="s">
        <v>68</v>
      </c>
      <c r="K1726" s="1" t="s">
        <v>11497</v>
      </c>
      <c r="L1726" s="1" t="s">
        <v>68</v>
      </c>
      <c r="M1726" s="1" t="s">
        <v>68</v>
      </c>
      <c r="N1726" s="1" t="s">
        <v>68</v>
      </c>
      <c r="O1726" s="1" t="s">
        <v>68</v>
      </c>
      <c r="P1726" s="1" t="s">
        <v>68</v>
      </c>
    </row>
    <row r="1727" spans="1:16">
      <c r="A1727" s="1" t="s">
        <v>68</v>
      </c>
      <c r="B1727" s="1" t="s">
        <v>68</v>
      </c>
      <c r="C1727" s="1" t="str">
        <f t="shared" si="26"/>
        <v/>
      </c>
      <c r="D1727" s="1" t="s">
        <v>68</v>
      </c>
      <c r="E1727" s="1" t="s">
        <v>68</v>
      </c>
      <c r="F1727" s="1" t="s">
        <v>68</v>
      </c>
      <c r="G1727" s="1" t="s">
        <v>68</v>
      </c>
      <c r="H1727" s="1" t="s">
        <v>68</v>
      </c>
      <c r="I1727" s="1" t="s">
        <v>68</v>
      </c>
      <c r="J1727" s="1" t="s">
        <v>68</v>
      </c>
      <c r="K1727" s="1" t="s">
        <v>11550</v>
      </c>
      <c r="L1727" s="1" t="s">
        <v>68</v>
      </c>
      <c r="M1727" s="1" t="s">
        <v>68</v>
      </c>
      <c r="N1727" s="1" t="s">
        <v>68</v>
      </c>
      <c r="O1727" s="1" t="s">
        <v>68</v>
      </c>
      <c r="P1727" s="1" t="s">
        <v>68</v>
      </c>
    </row>
    <row r="1728" spans="1:16">
      <c r="A1728" s="1" t="s">
        <v>5308</v>
      </c>
      <c r="B1728" s="1" t="s">
        <v>13529</v>
      </c>
      <c r="C1728" s="1" t="str">
        <f t="shared" si="26"/>
        <v>0805057</v>
      </c>
      <c r="D1728" s="1" t="s">
        <v>3750</v>
      </c>
      <c r="E1728" s="1" t="s">
        <v>13530</v>
      </c>
      <c r="F1728" s="1" t="s">
        <v>5046</v>
      </c>
      <c r="G1728" s="1" t="s">
        <v>13531</v>
      </c>
      <c r="H1728" s="1" t="s">
        <v>13532</v>
      </c>
      <c r="I1728" s="1" t="s">
        <v>11496</v>
      </c>
      <c r="J1728" s="1" t="s">
        <v>68</v>
      </c>
      <c r="K1728" s="1" t="s">
        <v>12098</v>
      </c>
      <c r="L1728" s="1" t="s">
        <v>68</v>
      </c>
      <c r="M1728" s="1" t="s">
        <v>68</v>
      </c>
      <c r="N1728" s="1" t="s">
        <v>68</v>
      </c>
      <c r="O1728" s="1" t="s">
        <v>68</v>
      </c>
      <c r="P1728" s="1" t="s">
        <v>68</v>
      </c>
    </row>
    <row r="1729" spans="1:16">
      <c r="A1729" s="1" t="s">
        <v>68</v>
      </c>
      <c r="B1729" s="1" t="s">
        <v>5043</v>
      </c>
      <c r="C1729" s="1" t="str">
        <f t="shared" si="26"/>
        <v>伊歯505</v>
      </c>
      <c r="D1729" s="1" t="s">
        <v>68</v>
      </c>
      <c r="E1729" s="1" t="s">
        <v>68</v>
      </c>
      <c r="F1729" s="1" t="s">
        <v>68</v>
      </c>
      <c r="G1729" s="1" t="s">
        <v>68</v>
      </c>
      <c r="H1729" s="1" t="s">
        <v>68</v>
      </c>
      <c r="I1729" s="1" t="s">
        <v>68</v>
      </c>
      <c r="J1729" s="1" t="s">
        <v>68</v>
      </c>
      <c r="K1729" s="1" t="s">
        <v>11497</v>
      </c>
      <c r="L1729" s="1" t="s">
        <v>68</v>
      </c>
      <c r="M1729" s="1" t="s">
        <v>68</v>
      </c>
      <c r="N1729" s="1" t="s">
        <v>68</v>
      </c>
      <c r="O1729" s="1" t="s">
        <v>68</v>
      </c>
      <c r="P1729" s="1" t="s">
        <v>68</v>
      </c>
    </row>
    <row r="1730" spans="1:16">
      <c r="A1730" s="1" t="s">
        <v>68</v>
      </c>
      <c r="B1730" s="1" t="s">
        <v>68</v>
      </c>
      <c r="C1730" s="1" t="str">
        <f t="shared" si="26"/>
        <v/>
      </c>
      <c r="D1730" s="1" t="s">
        <v>68</v>
      </c>
      <c r="E1730" s="1" t="s">
        <v>68</v>
      </c>
      <c r="F1730" s="1" t="s">
        <v>68</v>
      </c>
      <c r="G1730" s="1" t="s">
        <v>68</v>
      </c>
      <c r="H1730" s="1" t="s">
        <v>68</v>
      </c>
      <c r="I1730" s="1" t="s">
        <v>68</v>
      </c>
      <c r="J1730" s="1" t="s">
        <v>68</v>
      </c>
      <c r="K1730" s="1" t="s">
        <v>12099</v>
      </c>
      <c r="L1730" s="1" t="s">
        <v>68</v>
      </c>
      <c r="M1730" s="1" t="s">
        <v>68</v>
      </c>
      <c r="N1730" s="1" t="s">
        <v>68</v>
      </c>
      <c r="O1730" s="1" t="s">
        <v>68</v>
      </c>
      <c r="P1730" s="1" t="s">
        <v>68</v>
      </c>
    </row>
    <row r="1731" spans="1:16">
      <c r="A1731" s="1" t="s">
        <v>5316</v>
      </c>
      <c r="B1731" s="1" t="s">
        <v>13533</v>
      </c>
      <c r="C1731" s="1" t="str">
        <f t="shared" si="26"/>
        <v>0805065</v>
      </c>
      <c r="D1731" s="1" t="s">
        <v>5053</v>
      </c>
      <c r="E1731" s="1" t="s">
        <v>13534</v>
      </c>
      <c r="F1731" s="1" t="s">
        <v>5056</v>
      </c>
      <c r="G1731" s="1" t="s">
        <v>13535</v>
      </c>
      <c r="H1731" s="1" t="s">
        <v>13536</v>
      </c>
      <c r="I1731" s="1" t="s">
        <v>11496</v>
      </c>
      <c r="J1731" s="1" t="s">
        <v>68</v>
      </c>
      <c r="K1731" s="1" t="s">
        <v>1524</v>
      </c>
      <c r="L1731" s="1" t="s">
        <v>68</v>
      </c>
      <c r="M1731" s="1" t="s">
        <v>68</v>
      </c>
      <c r="N1731" s="1" t="s">
        <v>68</v>
      </c>
      <c r="O1731" s="1" t="s">
        <v>68</v>
      </c>
      <c r="P1731" s="1" t="s">
        <v>68</v>
      </c>
    </row>
    <row r="1732" spans="1:16">
      <c r="A1732" s="1" t="s">
        <v>68</v>
      </c>
      <c r="B1732" s="1" t="s">
        <v>5052</v>
      </c>
      <c r="C1732" s="1" t="str">
        <f t="shared" si="26"/>
        <v>伊歯506</v>
      </c>
      <c r="D1732" s="1" t="s">
        <v>68</v>
      </c>
      <c r="E1732" s="1" t="s">
        <v>68</v>
      </c>
      <c r="F1732" s="1" t="s">
        <v>68</v>
      </c>
      <c r="G1732" s="1" t="s">
        <v>68</v>
      </c>
      <c r="H1732" s="1" t="s">
        <v>68</v>
      </c>
      <c r="I1732" s="1" t="s">
        <v>68</v>
      </c>
      <c r="J1732" s="1" t="s">
        <v>68</v>
      </c>
      <c r="K1732" s="1" t="s">
        <v>11497</v>
      </c>
      <c r="L1732" s="1" t="s">
        <v>68</v>
      </c>
      <c r="M1732" s="1" t="s">
        <v>68</v>
      </c>
      <c r="N1732" s="1" t="s">
        <v>68</v>
      </c>
      <c r="O1732" s="1" t="s">
        <v>68</v>
      </c>
      <c r="P1732" s="1" t="s">
        <v>68</v>
      </c>
    </row>
    <row r="1733" spans="1:16">
      <c r="A1733" s="1" t="s">
        <v>68</v>
      </c>
      <c r="B1733" s="1" t="s">
        <v>68</v>
      </c>
      <c r="C1733" s="1" t="str">
        <f t="shared" si="26"/>
        <v/>
      </c>
      <c r="D1733" s="1" t="s">
        <v>68</v>
      </c>
      <c r="E1733" s="1" t="s">
        <v>68</v>
      </c>
      <c r="F1733" s="1" t="s">
        <v>68</v>
      </c>
      <c r="G1733" s="1" t="s">
        <v>68</v>
      </c>
      <c r="H1733" s="1" t="s">
        <v>68</v>
      </c>
      <c r="I1733" s="1" t="s">
        <v>68</v>
      </c>
      <c r="J1733" s="1" t="s">
        <v>68</v>
      </c>
      <c r="K1733" s="1" t="s">
        <v>11512</v>
      </c>
      <c r="L1733" s="1" t="s">
        <v>68</v>
      </c>
      <c r="M1733" s="1" t="s">
        <v>68</v>
      </c>
      <c r="N1733" s="1" t="s">
        <v>68</v>
      </c>
      <c r="O1733" s="1" t="s">
        <v>68</v>
      </c>
      <c r="P1733" s="1" t="s">
        <v>68</v>
      </c>
    </row>
    <row r="1734" spans="1:16">
      <c r="A1734" s="1" t="s">
        <v>5324</v>
      </c>
      <c r="B1734" s="1" t="s">
        <v>11231</v>
      </c>
      <c r="C1734" s="1" t="str">
        <f t="shared" si="26"/>
        <v>0805073</v>
      </c>
      <c r="D1734" s="1" t="s">
        <v>5063</v>
      </c>
      <c r="E1734" s="1" t="s">
        <v>13537</v>
      </c>
      <c r="F1734" s="1" t="s">
        <v>5065</v>
      </c>
      <c r="G1734" s="1" t="s">
        <v>13538</v>
      </c>
      <c r="H1734" s="1" t="s">
        <v>13539</v>
      </c>
      <c r="I1734" s="1" t="s">
        <v>11496</v>
      </c>
      <c r="J1734" s="1" t="s">
        <v>68</v>
      </c>
      <c r="K1734" s="1" t="s">
        <v>2665</v>
      </c>
      <c r="L1734" s="1" t="s">
        <v>68</v>
      </c>
      <c r="M1734" s="1" t="s">
        <v>68</v>
      </c>
      <c r="N1734" s="1" t="s">
        <v>68</v>
      </c>
      <c r="O1734" s="1" t="s">
        <v>68</v>
      </c>
      <c r="P1734" s="1" t="s">
        <v>68</v>
      </c>
    </row>
    <row r="1735" spans="1:16">
      <c r="A1735" s="1" t="s">
        <v>68</v>
      </c>
      <c r="B1735" s="1" t="s">
        <v>5062</v>
      </c>
      <c r="C1735" s="1" t="str">
        <f t="shared" si="26"/>
        <v>伊歯507</v>
      </c>
      <c r="D1735" s="1" t="s">
        <v>68</v>
      </c>
      <c r="E1735" s="1" t="s">
        <v>68</v>
      </c>
      <c r="F1735" s="1" t="s">
        <v>68</v>
      </c>
      <c r="G1735" s="1" t="s">
        <v>68</v>
      </c>
      <c r="H1735" s="1" t="s">
        <v>68</v>
      </c>
      <c r="I1735" s="1" t="s">
        <v>68</v>
      </c>
      <c r="J1735" s="1" t="s">
        <v>68</v>
      </c>
      <c r="K1735" s="1" t="s">
        <v>11497</v>
      </c>
      <c r="L1735" s="1" t="s">
        <v>68</v>
      </c>
      <c r="M1735" s="1" t="s">
        <v>68</v>
      </c>
      <c r="N1735" s="1" t="s">
        <v>68</v>
      </c>
      <c r="O1735" s="1" t="s">
        <v>68</v>
      </c>
      <c r="P1735" s="1" t="s">
        <v>68</v>
      </c>
    </row>
    <row r="1736" spans="1:16">
      <c r="A1736" s="1" t="s">
        <v>68</v>
      </c>
      <c r="B1736" s="1" t="s">
        <v>68</v>
      </c>
      <c r="C1736" s="1" t="str">
        <f t="shared" si="26"/>
        <v/>
      </c>
      <c r="D1736" s="1" t="s">
        <v>68</v>
      </c>
      <c r="E1736" s="1" t="s">
        <v>68</v>
      </c>
      <c r="F1736" s="1" t="s">
        <v>68</v>
      </c>
      <c r="G1736" s="1" t="s">
        <v>68</v>
      </c>
      <c r="H1736" s="1" t="s">
        <v>68</v>
      </c>
      <c r="I1736" s="1" t="s">
        <v>68</v>
      </c>
      <c r="J1736" s="1" t="s">
        <v>68</v>
      </c>
      <c r="K1736" s="1" t="s">
        <v>11586</v>
      </c>
      <c r="L1736" s="1" t="s">
        <v>68</v>
      </c>
      <c r="M1736" s="1" t="s">
        <v>68</v>
      </c>
      <c r="N1736" s="1" t="s">
        <v>68</v>
      </c>
      <c r="O1736" s="1" t="s">
        <v>68</v>
      </c>
      <c r="P1736" s="1" t="s">
        <v>68</v>
      </c>
    </row>
    <row r="1737" spans="1:16">
      <c r="A1737" s="1" t="s">
        <v>5332</v>
      </c>
      <c r="B1737" s="1" t="s">
        <v>13540</v>
      </c>
      <c r="C1737" s="1" t="str">
        <f t="shared" si="26"/>
        <v>0805081</v>
      </c>
      <c r="D1737" s="1" t="s">
        <v>5071</v>
      </c>
      <c r="E1737" s="1" t="s">
        <v>13541</v>
      </c>
      <c r="F1737" s="1" t="s">
        <v>5073</v>
      </c>
      <c r="G1737" s="1" t="s">
        <v>13542</v>
      </c>
      <c r="H1737" s="1" t="s">
        <v>13543</v>
      </c>
      <c r="I1737" s="1" t="s">
        <v>11496</v>
      </c>
      <c r="J1737" s="1" t="s">
        <v>68</v>
      </c>
      <c r="K1737" s="1" t="s">
        <v>6329</v>
      </c>
      <c r="L1737" s="1" t="s">
        <v>68</v>
      </c>
      <c r="M1737" s="1" t="s">
        <v>68</v>
      </c>
      <c r="N1737" s="1" t="s">
        <v>68</v>
      </c>
      <c r="O1737" s="1" t="s">
        <v>68</v>
      </c>
      <c r="P1737" s="1" t="s">
        <v>68</v>
      </c>
    </row>
    <row r="1738" spans="1:16">
      <c r="A1738" s="1" t="s">
        <v>68</v>
      </c>
      <c r="B1738" s="1" t="s">
        <v>5070</v>
      </c>
      <c r="C1738" s="1" t="str">
        <f t="shared" ref="C1738:C1801" si="27">SUBSTITUTE(B1738,"-","")</f>
        <v>伊歯508</v>
      </c>
      <c r="D1738" s="1" t="s">
        <v>68</v>
      </c>
      <c r="E1738" s="1" t="s">
        <v>68</v>
      </c>
      <c r="F1738" s="1" t="s">
        <v>68</v>
      </c>
      <c r="G1738" s="1" t="s">
        <v>68</v>
      </c>
      <c r="H1738" s="1" t="s">
        <v>68</v>
      </c>
      <c r="I1738" s="1" t="s">
        <v>68</v>
      </c>
      <c r="J1738" s="1" t="s">
        <v>68</v>
      </c>
      <c r="K1738" s="1" t="s">
        <v>11497</v>
      </c>
      <c r="L1738" s="1" t="s">
        <v>68</v>
      </c>
      <c r="M1738" s="1" t="s">
        <v>68</v>
      </c>
      <c r="N1738" s="1" t="s">
        <v>68</v>
      </c>
      <c r="O1738" s="1" t="s">
        <v>68</v>
      </c>
      <c r="P1738" s="1" t="s">
        <v>68</v>
      </c>
    </row>
    <row r="1739" spans="1:16">
      <c r="A1739" s="1" t="s">
        <v>68</v>
      </c>
      <c r="B1739" s="1" t="s">
        <v>68</v>
      </c>
      <c r="C1739" s="1" t="str">
        <f t="shared" si="27"/>
        <v/>
      </c>
      <c r="D1739" s="1" t="s">
        <v>68</v>
      </c>
      <c r="E1739" s="1" t="s">
        <v>68</v>
      </c>
      <c r="F1739" s="1" t="s">
        <v>68</v>
      </c>
      <c r="G1739" s="1" t="s">
        <v>68</v>
      </c>
      <c r="H1739" s="1" t="s">
        <v>68</v>
      </c>
      <c r="I1739" s="1" t="s">
        <v>68</v>
      </c>
      <c r="J1739" s="1" t="s">
        <v>68</v>
      </c>
      <c r="K1739" s="1" t="s">
        <v>11516</v>
      </c>
      <c r="L1739" s="1" t="s">
        <v>68</v>
      </c>
      <c r="M1739" s="1" t="s">
        <v>68</v>
      </c>
      <c r="N1739" s="1" t="s">
        <v>68</v>
      </c>
      <c r="O1739" s="1" t="s">
        <v>68</v>
      </c>
      <c r="P1739" s="1" t="s">
        <v>68</v>
      </c>
    </row>
    <row r="1740" spans="1:16">
      <c r="A1740" s="1" t="s">
        <v>5341</v>
      </c>
      <c r="B1740" s="1" t="s">
        <v>13544</v>
      </c>
      <c r="C1740" s="1" t="str">
        <f t="shared" si="27"/>
        <v>0805099</v>
      </c>
      <c r="D1740" s="1" t="s">
        <v>5080</v>
      </c>
      <c r="E1740" s="1" t="s">
        <v>13545</v>
      </c>
      <c r="F1740" s="1" t="s">
        <v>5082</v>
      </c>
      <c r="G1740" s="1" t="s">
        <v>13546</v>
      </c>
      <c r="H1740" s="1" t="s">
        <v>13547</v>
      </c>
      <c r="I1740" s="1" t="s">
        <v>11496</v>
      </c>
      <c r="J1740" s="1" t="s">
        <v>68</v>
      </c>
      <c r="K1740" s="1" t="s">
        <v>432</v>
      </c>
      <c r="L1740" s="1" t="s">
        <v>68</v>
      </c>
      <c r="M1740" s="1" t="s">
        <v>68</v>
      </c>
      <c r="N1740" s="1" t="s">
        <v>68</v>
      </c>
      <c r="O1740" s="1" t="s">
        <v>68</v>
      </c>
      <c r="P1740" s="1" t="s">
        <v>68</v>
      </c>
    </row>
    <row r="1741" spans="1:16">
      <c r="A1741" s="1" t="s">
        <v>68</v>
      </c>
      <c r="B1741" s="1" t="s">
        <v>5079</v>
      </c>
      <c r="C1741" s="1" t="str">
        <f t="shared" si="27"/>
        <v>伊歯509</v>
      </c>
      <c r="D1741" s="1" t="s">
        <v>68</v>
      </c>
      <c r="E1741" s="1" t="s">
        <v>68</v>
      </c>
      <c r="F1741" s="1" t="s">
        <v>68</v>
      </c>
      <c r="G1741" s="1" t="s">
        <v>68</v>
      </c>
      <c r="H1741" s="1" t="s">
        <v>68</v>
      </c>
      <c r="I1741" s="1" t="s">
        <v>68</v>
      </c>
      <c r="J1741" s="1" t="s">
        <v>68</v>
      </c>
      <c r="K1741" s="1" t="s">
        <v>11497</v>
      </c>
      <c r="L1741" s="1" t="s">
        <v>68</v>
      </c>
      <c r="M1741" s="1" t="s">
        <v>68</v>
      </c>
      <c r="N1741" s="1" t="s">
        <v>68</v>
      </c>
      <c r="O1741" s="1" t="s">
        <v>68</v>
      </c>
      <c r="P1741" s="1" t="s">
        <v>68</v>
      </c>
    </row>
    <row r="1742" spans="1:16">
      <c r="A1742" s="1" t="s">
        <v>68</v>
      </c>
      <c r="B1742" s="1" t="s">
        <v>68</v>
      </c>
      <c r="C1742" s="1" t="str">
        <f t="shared" si="27"/>
        <v/>
      </c>
      <c r="D1742" s="1" t="s">
        <v>68</v>
      </c>
      <c r="E1742" s="1" t="s">
        <v>68</v>
      </c>
      <c r="F1742" s="1" t="s">
        <v>68</v>
      </c>
      <c r="G1742" s="1" t="s">
        <v>68</v>
      </c>
      <c r="H1742" s="1" t="s">
        <v>68</v>
      </c>
      <c r="I1742" s="1" t="s">
        <v>68</v>
      </c>
      <c r="J1742" s="1" t="s">
        <v>68</v>
      </c>
      <c r="K1742" s="1" t="s">
        <v>11694</v>
      </c>
      <c r="L1742" s="1" t="s">
        <v>68</v>
      </c>
      <c r="M1742" s="1" t="s">
        <v>68</v>
      </c>
      <c r="N1742" s="1" t="s">
        <v>68</v>
      </c>
      <c r="O1742" s="1" t="s">
        <v>68</v>
      </c>
      <c r="P1742" s="1" t="s">
        <v>68</v>
      </c>
    </row>
    <row r="1743" spans="1:16">
      <c r="A1743" s="1" t="s">
        <v>5349</v>
      </c>
      <c r="B1743" s="1" t="s">
        <v>11234</v>
      </c>
      <c r="C1743" s="1" t="str">
        <f t="shared" si="27"/>
        <v>0805107</v>
      </c>
      <c r="D1743" s="1" t="s">
        <v>5088</v>
      </c>
      <c r="E1743" s="1" t="s">
        <v>13548</v>
      </c>
      <c r="F1743" s="1" t="s">
        <v>5090</v>
      </c>
      <c r="G1743" s="1" t="s">
        <v>13549</v>
      </c>
      <c r="H1743" s="1" t="s">
        <v>13550</v>
      </c>
      <c r="I1743" s="1" t="s">
        <v>11496</v>
      </c>
      <c r="J1743" s="1" t="s">
        <v>68</v>
      </c>
      <c r="K1743" s="1" t="s">
        <v>1524</v>
      </c>
      <c r="L1743" s="1" t="s">
        <v>68</v>
      </c>
      <c r="M1743" s="1" t="s">
        <v>68</v>
      </c>
      <c r="N1743" s="1" t="s">
        <v>68</v>
      </c>
      <c r="O1743" s="1" t="s">
        <v>68</v>
      </c>
      <c r="P1743" s="1" t="s">
        <v>68</v>
      </c>
    </row>
    <row r="1744" spans="1:16">
      <c r="A1744" s="1" t="s">
        <v>68</v>
      </c>
      <c r="B1744" s="1" t="s">
        <v>5087</v>
      </c>
      <c r="C1744" s="1" t="str">
        <f t="shared" si="27"/>
        <v>伊歯510</v>
      </c>
      <c r="D1744" s="1" t="s">
        <v>68</v>
      </c>
      <c r="E1744" s="1" t="s">
        <v>68</v>
      </c>
      <c r="F1744" s="1" t="s">
        <v>68</v>
      </c>
      <c r="G1744" s="1" t="s">
        <v>68</v>
      </c>
      <c r="H1744" s="1" t="s">
        <v>68</v>
      </c>
      <c r="I1744" s="1" t="s">
        <v>68</v>
      </c>
      <c r="J1744" s="1" t="s">
        <v>68</v>
      </c>
      <c r="K1744" s="1" t="s">
        <v>11497</v>
      </c>
      <c r="L1744" s="1" t="s">
        <v>68</v>
      </c>
      <c r="M1744" s="1" t="s">
        <v>68</v>
      </c>
      <c r="N1744" s="1" t="s">
        <v>68</v>
      </c>
      <c r="O1744" s="1" t="s">
        <v>68</v>
      </c>
      <c r="P1744" s="1" t="s">
        <v>68</v>
      </c>
    </row>
    <row r="1745" spans="1:16">
      <c r="A1745" s="1" t="s">
        <v>68</v>
      </c>
      <c r="B1745" s="1" t="s">
        <v>68</v>
      </c>
      <c r="C1745" s="1" t="str">
        <f t="shared" si="27"/>
        <v/>
      </c>
      <c r="D1745" s="1" t="s">
        <v>68</v>
      </c>
      <c r="E1745" s="1" t="s">
        <v>68</v>
      </c>
      <c r="F1745" s="1" t="s">
        <v>68</v>
      </c>
      <c r="G1745" s="1" t="s">
        <v>68</v>
      </c>
      <c r="H1745" s="1" t="s">
        <v>68</v>
      </c>
      <c r="I1745" s="1" t="s">
        <v>68</v>
      </c>
      <c r="J1745" s="1" t="s">
        <v>68</v>
      </c>
      <c r="K1745" s="1" t="s">
        <v>11512</v>
      </c>
      <c r="L1745" s="1" t="s">
        <v>68</v>
      </c>
      <c r="M1745" s="1" t="s">
        <v>68</v>
      </c>
      <c r="N1745" s="1" t="s">
        <v>68</v>
      </c>
      <c r="O1745" s="1" t="s">
        <v>68</v>
      </c>
      <c r="P1745" s="1" t="s">
        <v>68</v>
      </c>
    </row>
    <row r="1746" spans="1:16">
      <c r="A1746" s="1" t="s">
        <v>5358</v>
      </c>
      <c r="B1746" s="1" t="s">
        <v>13551</v>
      </c>
      <c r="C1746" s="1" t="str">
        <f t="shared" si="27"/>
        <v>0805123</v>
      </c>
      <c r="D1746" s="1" t="s">
        <v>5097</v>
      </c>
      <c r="E1746" s="1" t="s">
        <v>13552</v>
      </c>
      <c r="F1746" s="1" t="s">
        <v>5099</v>
      </c>
      <c r="G1746" s="1" t="s">
        <v>13553</v>
      </c>
      <c r="H1746" s="1" t="s">
        <v>13554</v>
      </c>
      <c r="I1746" s="1" t="s">
        <v>11496</v>
      </c>
      <c r="J1746" s="1" t="s">
        <v>68</v>
      </c>
      <c r="K1746" s="1" t="s">
        <v>1895</v>
      </c>
      <c r="L1746" s="1" t="s">
        <v>68</v>
      </c>
      <c r="M1746" s="1" t="s">
        <v>68</v>
      </c>
      <c r="N1746" s="1" t="s">
        <v>68</v>
      </c>
      <c r="O1746" s="1" t="s">
        <v>68</v>
      </c>
      <c r="P1746" s="1" t="s">
        <v>68</v>
      </c>
    </row>
    <row r="1747" spans="1:16">
      <c r="A1747" s="1" t="s">
        <v>68</v>
      </c>
      <c r="B1747" s="1" t="s">
        <v>5096</v>
      </c>
      <c r="C1747" s="1" t="str">
        <f t="shared" si="27"/>
        <v>伊歯512</v>
      </c>
      <c r="D1747" s="1" t="s">
        <v>68</v>
      </c>
      <c r="E1747" s="1" t="s">
        <v>68</v>
      </c>
      <c r="F1747" s="1" t="s">
        <v>68</v>
      </c>
      <c r="G1747" s="1" t="s">
        <v>68</v>
      </c>
      <c r="H1747" s="1" t="s">
        <v>68</v>
      </c>
      <c r="I1747" s="1" t="s">
        <v>68</v>
      </c>
      <c r="J1747" s="1" t="s">
        <v>68</v>
      </c>
      <c r="K1747" s="1" t="s">
        <v>11497</v>
      </c>
      <c r="L1747" s="1" t="s">
        <v>68</v>
      </c>
      <c r="M1747" s="1" t="s">
        <v>68</v>
      </c>
      <c r="N1747" s="1" t="s">
        <v>68</v>
      </c>
      <c r="O1747" s="1" t="s">
        <v>68</v>
      </c>
      <c r="P1747" s="1" t="s">
        <v>68</v>
      </c>
    </row>
    <row r="1748" spans="1:16">
      <c r="A1748" s="1" t="s">
        <v>68</v>
      </c>
      <c r="B1748" s="1" t="s">
        <v>68</v>
      </c>
      <c r="C1748" s="1" t="str">
        <f t="shared" si="27"/>
        <v/>
      </c>
      <c r="D1748" s="1" t="s">
        <v>68</v>
      </c>
      <c r="E1748" s="1" t="s">
        <v>68</v>
      </c>
      <c r="F1748" s="1" t="s">
        <v>68</v>
      </c>
      <c r="G1748" s="1" t="s">
        <v>68</v>
      </c>
      <c r="H1748" s="1" t="s">
        <v>68</v>
      </c>
      <c r="I1748" s="1" t="s">
        <v>68</v>
      </c>
      <c r="J1748" s="1" t="s">
        <v>68</v>
      </c>
      <c r="K1748" s="1" t="s">
        <v>11750</v>
      </c>
      <c r="L1748" s="1" t="s">
        <v>68</v>
      </c>
      <c r="M1748" s="1" t="s">
        <v>68</v>
      </c>
      <c r="N1748" s="1" t="s">
        <v>68</v>
      </c>
      <c r="O1748" s="1" t="s">
        <v>68</v>
      </c>
      <c r="P1748" s="1" t="s">
        <v>68</v>
      </c>
    </row>
    <row r="1749" spans="1:16">
      <c r="A1749" s="1" t="s">
        <v>5367</v>
      </c>
      <c r="B1749" s="1" t="s">
        <v>13555</v>
      </c>
      <c r="C1749" s="1" t="str">
        <f t="shared" si="27"/>
        <v>0805131</v>
      </c>
      <c r="D1749" s="1" t="s">
        <v>5106</v>
      </c>
      <c r="E1749" s="1" t="s">
        <v>13556</v>
      </c>
      <c r="F1749" s="1" t="s">
        <v>5108</v>
      </c>
      <c r="G1749" s="1" t="s">
        <v>13557</v>
      </c>
      <c r="H1749" s="1" t="s">
        <v>13558</v>
      </c>
      <c r="I1749" s="1" t="s">
        <v>11496</v>
      </c>
      <c r="J1749" s="1" t="s">
        <v>68</v>
      </c>
      <c r="K1749" s="1" t="s">
        <v>6528</v>
      </c>
      <c r="L1749" s="1" t="s">
        <v>68</v>
      </c>
      <c r="M1749" s="1" t="s">
        <v>68</v>
      </c>
      <c r="N1749" s="1" t="s">
        <v>68</v>
      </c>
      <c r="O1749" s="1" t="s">
        <v>68</v>
      </c>
      <c r="P1749" s="1" t="s">
        <v>68</v>
      </c>
    </row>
    <row r="1750" spans="1:16">
      <c r="A1750" s="1" t="s">
        <v>68</v>
      </c>
      <c r="B1750" s="1" t="s">
        <v>5105</v>
      </c>
      <c r="C1750" s="1" t="str">
        <f t="shared" si="27"/>
        <v>伊歯513</v>
      </c>
      <c r="D1750" s="1" t="s">
        <v>68</v>
      </c>
      <c r="E1750" s="1" t="s">
        <v>68</v>
      </c>
      <c r="F1750" s="1" t="s">
        <v>68</v>
      </c>
      <c r="G1750" s="1" t="s">
        <v>68</v>
      </c>
      <c r="H1750" s="1" t="s">
        <v>68</v>
      </c>
      <c r="I1750" s="1" t="s">
        <v>68</v>
      </c>
      <c r="J1750" s="1" t="s">
        <v>68</v>
      </c>
      <c r="K1750" s="1" t="s">
        <v>11497</v>
      </c>
      <c r="L1750" s="1" t="s">
        <v>68</v>
      </c>
      <c r="M1750" s="1" t="s">
        <v>68</v>
      </c>
      <c r="N1750" s="1" t="s">
        <v>68</v>
      </c>
      <c r="O1750" s="1" t="s">
        <v>68</v>
      </c>
      <c r="P1750" s="1" t="s">
        <v>68</v>
      </c>
    </row>
    <row r="1751" spans="1:16">
      <c r="A1751" s="1" t="s">
        <v>68</v>
      </c>
      <c r="B1751" s="1" t="s">
        <v>68</v>
      </c>
      <c r="C1751" s="1" t="str">
        <f t="shared" si="27"/>
        <v/>
      </c>
      <c r="D1751" s="1" t="s">
        <v>68</v>
      </c>
      <c r="E1751" s="1" t="s">
        <v>68</v>
      </c>
      <c r="F1751" s="1" t="s">
        <v>68</v>
      </c>
      <c r="G1751" s="1" t="s">
        <v>68</v>
      </c>
      <c r="H1751" s="1" t="s">
        <v>68</v>
      </c>
      <c r="I1751" s="1" t="s">
        <v>68</v>
      </c>
      <c r="J1751" s="1" t="s">
        <v>68</v>
      </c>
      <c r="K1751" s="1" t="s">
        <v>11593</v>
      </c>
      <c r="L1751" s="1" t="s">
        <v>68</v>
      </c>
      <c r="M1751" s="1" t="s">
        <v>68</v>
      </c>
      <c r="N1751" s="1" t="s">
        <v>68</v>
      </c>
      <c r="O1751" s="1" t="s">
        <v>68</v>
      </c>
      <c r="P1751" s="1" t="s">
        <v>68</v>
      </c>
    </row>
    <row r="1752" spans="1:16">
      <c r="A1752" s="1" t="s">
        <v>5376</v>
      </c>
      <c r="B1752" s="1" t="s">
        <v>11236</v>
      </c>
      <c r="C1752" s="1" t="str">
        <f t="shared" si="27"/>
        <v>0805149</v>
      </c>
      <c r="D1752" s="1" t="s">
        <v>5114</v>
      </c>
      <c r="E1752" s="1" t="s">
        <v>13559</v>
      </c>
      <c r="F1752" s="1" t="s">
        <v>5116</v>
      </c>
      <c r="G1752" s="1" t="s">
        <v>13560</v>
      </c>
      <c r="H1752" s="1" t="s">
        <v>13561</v>
      </c>
      <c r="I1752" s="1" t="s">
        <v>11496</v>
      </c>
      <c r="J1752" s="1" t="s">
        <v>68</v>
      </c>
      <c r="K1752" s="1" t="s">
        <v>655</v>
      </c>
      <c r="L1752" s="1" t="s">
        <v>68</v>
      </c>
      <c r="M1752" s="1" t="s">
        <v>68</v>
      </c>
      <c r="N1752" s="1" t="s">
        <v>68</v>
      </c>
      <c r="O1752" s="1" t="s">
        <v>68</v>
      </c>
      <c r="P1752" s="1" t="s">
        <v>68</v>
      </c>
    </row>
    <row r="1753" spans="1:16">
      <c r="A1753" s="1" t="s">
        <v>68</v>
      </c>
      <c r="B1753" s="1" t="s">
        <v>5113</v>
      </c>
      <c r="C1753" s="1" t="str">
        <f t="shared" si="27"/>
        <v>伊歯514</v>
      </c>
      <c r="D1753" s="1" t="s">
        <v>68</v>
      </c>
      <c r="E1753" s="1" t="s">
        <v>68</v>
      </c>
      <c r="F1753" s="1" t="s">
        <v>68</v>
      </c>
      <c r="G1753" s="1" t="s">
        <v>68</v>
      </c>
      <c r="H1753" s="1" t="s">
        <v>68</v>
      </c>
      <c r="I1753" s="1" t="s">
        <v>68</v>
      </c>
      <c r="J1753" s="1" t="s">
        <v>68</v>
      </c>
      <c r="K1753" s="1" t="s">
        <v>11497</v>
      </c>
      <c r="L1753" s="1" t="s">
        <v>68</v>
      </c>
      <c r="M1753" s="1" t="s">
        <v>68</v>
      </c>
      <c r="N1753" s="1" t="s">
        <v>68</v>
      </c>
      <c r="O1753" s="1" t="s">
        <v>68</v>
      </c>
      <c r="P1753" s="1" t="s">
        <v>68</v>
      </c>
    </row>
    <row r="1754" spans="1:16">
      <c r="A1754" s="1" t="s">
        <v>68</v>
      </c>
      <c r="B1754" s="1" t="s">
        <v>68</v>
      </c>
      <c r="C1754" s="1" t="str">
        <f t="shared" si="27"/>
        <v/>
      </c>
      <c r="D1754" s="1" t="s">
        <v>68</v>
      </c>
      <c r="E1754" s="1" t="s">
        <v>68</v>
      </c>
      <c r="F1754" s="1" t="s">
        <v>68</v>
      </c>
      <c r="G1754" s="1" t="s">
        <v>68</v>
      </c>
      <c r="H1754" s="1" t="s">
        <v>68</v>
      </c>
      <c r="I1754" s="1" t="s">
        <v>68</v>
      </c>
      <c r="J1754" s="1" t="s">
        <v>68</v>
      </c>
      <c r="K1754" s="1" t="s">
        <v>11624</v>
      </c>
      <c r="L1754" s="1" t="s">
        <v>68</v>
      </c>
      <c r="M1754" s="1" t="s">
        <v>68</v>
      </c>
      <c r="N1754" s="1" t="s">
        <v>68</v>
      </c>
      <c r="O1754" s="1" t="s">
        <v>68</v>
      </c>
      <c r="P1754" s="1" t="s">
        <v>68</v>
      </c>
    </row>
    <row r="1755" spans="1:16">
      <c r="A1755" s="1" t="s">
        <v>5385</v>
      </c>
      <c r="B1755" s="1" t="s">
        <v>11239</v>
      </c>
      <c r="C1755" s="1" t="str">
        <f t="shared" si="27"/>
        <v>0805156</v>
      </c>
      <c r="D1755" s="1" t="s">
        <v>5123</v>
      </c>
      <c r="E1755" s="1" t="s">
        <v>13562</v>
      </c>
      <c r="F1755" s="1" t="s">
        <v>5125</v>
      </c>
      <c r="G1755" s="1" t="s">
        <v>13563</v>
      </c>
      <c r="H1755" s="1" t="s">
        <v>13564</v>
      </c>
      <c r="I1755" s="1" t="s">
        <v>11496</v>
      </c>
      <c r="J1755" s="1" t="s">
        <v>68</v>
      </c>
      <c r="K1755" s="1" t="s">
        <v>7060</v>
      </c>
      <c r="L1755" s="1" t="s">
        <v>68</v>
      </c>
      <c r="M1755" s="1" t="s">
        <v>68</v>
      </c>
      <c r="N1755" s="1" t="s">
        <v>68</v>
      </c>
      <c r="O1755" s="1" t="s">
        <v>68</v>
      </c>
      <c r="P1755" s="1" t="s">
        <v>68</v>
      </c>
    </row>
    <row r="1756" spans="1:16">
      <c r="A1756" s="1" t="s">
        <v>68</v>
      </c>
      <c r="B1756" s="1" t="s">
        <v>5122</v>
      </c>
      <c r="C1756" s="1" t="str">
        <f t="shared" si="27"/>
        <v>伊歯515</v>
      </c>
      <c r="D1756" s="1" t="s">
        <v>68</v>
      </c>
      <c r="E1756" s="1" t="s">
        <v>68</v>
      </c>
      <c r="F1756" s="1" t="s">
        <v>68</v>
      </c>
      <c r="G1756" s="1" t="s">
        <v>68</v>
      </c>
      <c r="H1756" s="1" t="s">
        <v>68</v>
      </c>
      <c r="I1756" s="1" t="s">
        <v>68</v>
      </c>
      <c r="J1756" s="1" t="s">
        <v>68</v>
      </c>
      <c r="K1756" s="1" t="s">
        <v>11497</v>
      </c>
      <c r="L1756" s="1" t="s">
        <v>68</v>
      </c>
      <c r="M1756" s="1" t="s">
        <v>68</v>
      </c>
      <c r="N1756" s="1" t="s">
        <v>68</v>
      </c>
      <c r="O1756" s="1" t="s">
        <v>68</v>
      </c>
      <c r="P1756" s="1" t="s">
        <v>68</v>
      </c>
    </row>
    <row r="1757" spans="1:16">
      <c r="A1757" s="1" t="s">
        <v>68</v>
      </c>
      <c r="B1757" s="1" t="s">
        <v>68</v>
      </c>
      <c r="C1757" s="1" t="str">
        <f t="shared" si="27"/>
        <v/>
      </c>
      <c r="D1757" s="1" t="s">
        <v>68</v>
      </c>
      <c r="E1757" s="1" t="s">
        <v>68</v>
      </c>
      <c r="F1757" s="1" t="s">
        <v>68</v>
      </c>
      <c r="G1757" s="1" t="s">
        <v>68</v>
      </c>
      <c r="H1757" s="1" t="s">
        <v>68</v>
      </c>
      <c r="I1757" s="1" t="s">
        <v>68</v>
      </c>
      <c r="J1757" s="1" t="s">
        <v>68</v>
      </c>
      <c r="K1757" s="1" t="s">
        <v>12998</v>
      </c>
      <c r="L1757" s="1" t="s">
        <v>68</v>
      </c>
      <c r="M1757" s="1" t="s">
        <v>68</v>
      </c>
      <c r="N1757" s="1" t="s">
        <v>68</v>
      </c>
      <c r="O1757" s="1" t="s">
        <v>68</v>
      </c>
      <c r="P1757" s="1" t="s">
        <v>68</v>
      </c>
    </row>
    <row r="1758" spans="1:16">
      <c r="A1758" s="1" t="s">
        <v>5394</v>
      </c>
      <c r="B1758" s="1" t="s">
        <v>11242</v>
      </c>
      <c r="C1758" s="1" t="str">
        <f t="shared" si="27"/>
        <v>0805164</v>
      </c>
      <c r="D1758" s="1" t="s">
        <v>5132</v>
      </c>
      <c r="E1758" s="1" t="s">
        <v>13565</v>
      </c>
      <c r="F1758" s="1" t="s">
        <v>5135</v>
      </c>
      <c r="G1758" s="1" t="s">
        <v>13566</v>
      </c>
      <c r="H1758" s="1" t="s">
        <v>13567</v>
      </c>
      <c r="I1758" s="1" t="s">
        <v>11496</v>
      </c>
      <c r="J1758" s="1" t="s">
        <v>68</v>
      </c>
      <c r="K1758" s="1" t="s">
        <v>4983</v>
      </c>
      <c r="L1758" s="1" t="s">
        <v>68</v>
      </c>
      <c r="M1758" s="1" t="s">
        <v>68</v>
      </c>
      <c r="N1758" s="1" t="s">
        <v>68</v>
      </c>
      <c r="O1758" s="1" t="s">
        <v>68</v>
      </c>
      <c r="P1758" s="1" t="s">
        <v>68</v>
      </c>
    </row>
    <row r="1759" spans="1:16">
      <c r="A1759" s="1" t="s">
        <v>68</v>
      </c>
      <c r="B1759" s="1" t="s">
        <v>5131</v>
      </c>
      <c r="C1759" s="1" t="str">
        <f t="shared" si="27"/>
        <v>伊歯516</v>
      </c>
      <c r="D1759" s="1" t="s">
        <v>68</v>
      </c>
      <c r="E1759" s="1" t="s">
        <v>68</v>
      </c>
      <c r="F1759" s="1" t="s">
        <v>68</v>
      </c>
      <c r="G1759" s="1" t="s">
        <v>68</v>
      </c>
      <c r="H1759" s="1" t="s">
        <v>68</v>
      </c>
      <c r="I1759" s="1" t="s">
        <v>68</v>
      </c>
      <c r="J1759" s="1" t="s">
        <v>68</v>
      </c>
      <c r="K1759" s="1" t="s">
        <v>11497</v>
      </c>
      <c r="L1759" s="1" t="s">
        <v>68</v>
      </c>
      <c r="M1759" s="1" t="s">
        <v>68</v>
      </c>
      <c r="N1759" s="1" t="s">
        <v>68</v>
      </c>
      <c r="O1759" s="1" t="s">
        <v>68</v>
      </c>
      <c r="P1759" s="1" t="s">
        <v>68</v>
      </c>
    </row>
    <row r="1760" spans="1:16">
      <c r="A1760" s="1" t="s">
        <v>68</v>
      </c>
      <c r="B1760" s="1" t="s">
        <v>68</v>
      </c>
      <c r="C1760" s="1" t="str">
        <f t="shared" si="27"/>
        <v/>
      </c>
      <c r="D1760" s="1" t="s">
        <v>68</v>
      </c>
      <c r="E1760" s="1" t="s">
        <v>68</v>
      </c>
      <c r="F1760" s="1" t="s">
        <v>68</v>
      </c>
      <c r="G1760" s="1" t="s">
        <v>68</v>
      </c>
      <c r="H1760" s="1" t="s">
        <v>68</v>
      </c>
      <c r="I1760" s="1" t="s">
        <v>68</v>
      </c>
      <c r="J1760" s="1" t="s">
        <v>68</v>
      </c>
      <c r="K1760" s="1" t="s">
        <v>12216</v>
      </c>
      <c r="L1760" s="1" t="s">
        <v>68</v>
      </c>
      <c r="M1760" s="1" t="s">
        <v>68</v>
      </c>
      <c r="N1760" s="1" t="s">
        <v>68</v>
      </c>
      <c r="O1760" s="1" t="s">
        <v>68</v>
      </c>
      <c r="P1760" s="1" t="s">
        <v>68</v>
      </c>
    </row>
    <row r="1761" spans="1:16">
      <c r="A1761" s="1" t="s">
        <v>5403</v>
      </c>
      <c r="B1761" s="1" t="s">
        <v>11245</v>
      </c>
      <c r="C1761" s="1" t="str">
        <f t="shared" si="27"/>
        <v>0805172</v>
      </c>
      <c r="D1761" s="1" t="s">
        <v>5141</v>
      </c>
      <c r="E1761" s="1" t="s">
        <v>13568</v>
      </c>
      <c r="F1761" s="1" t="s">
        <v>5143</v>
      </c>
      <c r="G1761" s="1" t="s">
        <v>13569</v>
      </c>
      <c r="H1761" s="1" t="s">
        <v>13570</v>
      </c>
      <c r="I1761" s="1" t="s">
        <v>11496</v>
      </c>
      <c r="J1761" s="1" t="s">
        <v>68</v>
      </c>
      <c r="K1761" s="1" t="s">
        <v>5282</v>
      </c>
      <c r="L1761" s="1" t="s">
        <v>68</v>
      </c>
      <c r="M1761" s="1" t="s">
        <v>68</v>
      </c>
      <c r="N1761" s="1" t="s">
        <v>68</v>
      </c>
      <c r="O1761" s="1" t="s">
        <v>68</v>
      </c>
      <c r="P1761" s="1" t="s">
        <v>68</v>
      </c>
    </row>
    <row r="1762" spans="1:16">
      <c r="A1762" s="1" t="s">
        <v>68</v>
      </c>
      <c r="B1762" s="1" t="s">
        <v>5140</v>
      </c>
      <c r="C1762" s="1" t="str">
        <f t="shared" si="27"/>
        <v>伊歯517</v>
      </c>
      <c r="D1762" s="1" t="s">
        <v>68</v>
      </c>
      <c r="E1762" s="1" t="s">
        <v>68</v>
      </c>
      <c r="F1762" s="1" t="s">
        <v>68</v>
      </c>
      <c r="G1762" s="1" t="s">
        <v>68</v>
      </c>
      <c r="H1762" s="1" t="s">
        <v>68</v>
      </c>
      <c r="I1762" s="1" t="s">
        <v>68</v>
      </c>
      <c r="J1762" s="1" t="s">
        <v>68</v>
      </c>
      <c r="K1762" s="1" t="s">
        <v>11497</v>
      </c>
      <c r="L1762" s="1" t="s">
        <v>68</v>
      </c>
      <c r="M1762" s="1" t="s">
        <v>68</v>
      </c>
      <c r="N1762" s="1" t="s">
        <v>68</v>
      </c>
      <c r="O1762" s="1" t="s">
        <v>68</v>
      </c>
      <c r="P1762" s="1" t="s">
        <v>68</v>
      </c>
    </row>
    <row r="1763" spans="1:16">
      <c r="A1763" s="1" t="s">
        <v>68</v>
      </c>
      <c r="B1763" s="1" t="s">
        <v>68</v>
      </c>
      <c r="C1763" s="1" t="str">
        <f t="shared" si="27"/>
        <v/>
      </c>
      <c r="D1763" s="1" t="s">
        <v>68</v>
      </c>
      <c r="E1763" s="1" t="s">
        <v>68</v>
      </c>
      <c r="F1763" s="1" t="s">
        <v>68</v>
      </c>
      <c r="G1763" s="1" t="s">
        <v>68</v>
      </c>
      <c r="H1763" s="1" t="s">
        <v>68</v>
      </c>
      <c r="I1763" s="1" t="s">
        <v>68</v>
      </c>
      <c r="J1763" s="1" t="s">
        <v>68</v>
      </c>
      <c r="K1763" s="1" t="s">
        <v>11689</v>
      </c>
      <c r="L1763" s="1" t="s">
        <v>68</v>
      </c>
      <c r="M1763" s="1" t="s">
        <v>68</v>
      </c>
      <c r="N1763" s="1" t="s">
        <v>68</v>
      </c>
      <c r="O1763" s="1" t="s">
        <v>68</v>
      </c>
      <c r="P1763" s="1" t="s">
        <v>68</v>
      </c>
    </row>
    <row r="1764" spans="1:16">
      <c r="A1764" s="1" t="s">
        <v>5412</v>
      </c>
      <c r="B1764" s="1" t="s">
        <v>11248</v>
      </c>
      <c r="C1764" s="1" t="str">
        <f t="shared" si="27"/>
        <v>0805180</v>
      </c>
      <c r="D1764" s="1" t="s">
        <v>5149</v>
      </c>
      <c r="E1764" s="1" t="s">
        <v>13571</v>
      </c>
      <c r="F1764" s="1" t="s">
        <v>5151</v>
      </c>
      <c r="G1764" s="1" t="s">
        <v>13572</v>
      </c>
      <c r="H1764" s="1" t="s">
        <v>13573</v>
      </c>
      <c r="I1764" s="1" t="s">
        <v>11496</v>
      </c>
      <c r="J1764" s="1" t="s">
        <v>68</v>
      </c>
      <c r="K1764" s="1" t="s">
        <v>5155</v>
      </c>
      <c r="L1764" s="1" t="s">
        <v>68</v>
      </c>
      <c r="M1764" s="1" t="s">
        <v>68</v>
      </c>
      <c r="N1764" s="1" t="s">
        <v>68</v>
      </c>
      <c r="O1764" s="1" t="s">
        <v>68</v>
      </c>
      <c r="P1764" s="1" t="s">
        <v>68</v>
      </c>
    </row>
    <row r="1765" spans="1:16">
      <c r="A1765" s="1" t="s">
        <v>68</v>
      </c>
      <c r="B1765" s="1" t="s">
        <v>5148</v>
      </c>
      <c r="C1765" s="1" t="str">
        <f t="shared" si="27"/>
        <v>伊歯518</v>
      </c>
      <c r="D1765" s="1" t="s">
        <v>68</v>
      </c>
      <c r="E1765" s="1" t="s">
        <v>68</v>
      </c>
      <c r="F1765" s="1" t="s">
        <v>68</v>
      </c>
      <c r="G1765" s="1" t="s">
        <v>68</v>
      </c>
      <c r="H1765" s="1" t="s">
        <v>68</v>
      </c>
      <c r="I1765" s="1" t="s">
        <v>68</v>
      </c>
      <c r="J1765" s="1" t="s">
        <v>68</v>
      </c>
      <c r="K1765" s="1" t="s">
        <v>11497</v>
      </c>
      <c r="L1765" s="1" t="s">
        <v>68</v>
      </c>
      <c r="M1765" s="1" t="s">
        <v>68</v>
      </c>
      <c r="N1765" s="1" t="s">
        <v>68</v>
      </c>
      <c r="O1765" s="1" t="s">
        <v>68</v>
      </c>
      <c r="P1765" s="1" t="s">
        <v>68</v>
      </c>
    </row>
    <row r="1766" spans="1:16">
      <c r="A1766" s="1" t="s">
        <v>68</v>
      </c>
      <c r="B1766" s="1" t="s">
        <v>68</v>
      </c>
      <c r="C1766" s="1" t="str">
        <f t="shared" si="27"/>
        <v/>
      </c>
      <c r="D1766" s="1" t="s">
        <v>68</v>
      </c>
      <c r="E1766" s="1" t="s">
        <v>68</v>
      </c>
      <c r="F1766" s="1" t="s">
        <v>68</v>
      </c>
      <c r="G1766" s="1" t="s">
        <v>68</v>
      </c>
      <c r="H1766" s="1" t="s">
        <v>68</v>
      </c>
      <c r="I1766" s="1" t="s">
        <v>68</v>
      </c>
      <c r="J1766" s="1" t="s">
        <v>68</v>
      </c>
      <c r="K1766" s="1" t="s">
        <v>12906</v>
      </c>
      <c r="L1766" s="1" t="s">
        <v>68</v>
      </c>
      <c r="M1766" s="1" t="s">
        <v>68</v>
      </c>
      <c r="N1766" s="1" t="s">
        <v>68</v>
      </c>
      <c r="O1766" s="1" t="s">
        <v>68</v>
      </c>
      <c r="P1766" s="1" t="s">
        <v>68</v>
      </c>
    </row>
    <row r="1767" spans="1:16">
      <c r="A1767" s="1" t="s">
        <v>5421</v>
      </c>
      <c r="B1767" s="1" t="s">
        <v>13574</v>
      </c>
      <c r="C1767" s="1" t="str">
        <f t="shared" si="27"/>
        <v>0900106</v>
      </c>
      <c r="D1767" s="1" t="s">
        <v>5159</v>
      </c>
      <c r="E1767" s="1" t="s">
        <v>13575</v>
      </c>
      <c r="F1767" s="1" t="s">
        <v>5162</v>
      </c>
      <c r="G1767" s="1" t="s">
        <v>13576</v>
      </c>
      <c r="H1767" s="1" t="s">
        <v>13576</v>
      </c>
      <c r="I1767" s="1" t="s">
        <v>11496</v>
      </c>
      <c r="J1767" s="1" t="s">
        <v>68</v>
      </c>
      <c r="K1767" s="1" t="s">
        <v>12677</v>
      </c>
      <c r="L1767" s="1" t="s">
        <v>68</v>
      </c>
      <c r="M1767" s="1" t="s">
        <v>68</v>
      </c>
      <c r="N1767" s="1" t="s">
        <v>68</v>
      </c>
      <c r="O1767" s="1" t="s">
        <v>68</v>
      </c>
      <c r="P1767" s="1" t="s">
        <v>68</v>
      </c>
    </row>
    <row r="1768" spans="1:16">
      <c r="A1768" s="1" t="s">
        <v>68</v>
      </c>
      <c r="B1768" s="1" t="s">
        <v>5158</v>
      </c>
      <c r="C1768" s="1" t="str">
        <f t="shared" si="27"/>
        <v>鳥歯10</v>
      </c>
      <c r="D1768" s="1" t="s">
        <v>68</v>
      </c>
      <c r="E1768" s="1" t="s">
        <v>68</v>
      </c>
      <c r="F1768" s="1" t="s">
        <v>68</v>
      </c>
      <c r="G1768" s="1" t="s">
        <v>68</v>
      </c>
      <c r="H1768" s="1" t="s">
        <v>68</v>
      </c>
      <c r="I1768" s="1" t="s">
        <v>68</v>
      </c>
      <c r="J1768" s="1" t="s">
        <v>68</v>
      </c>
      <c r="K1768" s="1" t="s">
        <v>11497</v>
      </c>
      <c r="L1768" s="1" t="s">
        <v>68</v>
      </c>
      <c r="M1768" s="1" t="s">
        <v>68</v>
      </c>
      <c r="N1768" s="1" t="s">
        <v>68</v>
      </c>
      <c r="O1768" s="1" t="s">
        <v>68</v>
      </c>
      <c r="P1768" s="1" t="s">
        <v>68</v>
      </c>
    </row>
    <row r="1769" spans="1:16">
      <c r="A1769" s="1" t="s">
        <v>68</v>
      </c>
      <c r="B1769" s="1" t="s">
        <v>68</v>
      </c>
      <c r="C1769" s="1" t="str">
        <f t="shared" si="27"/>
        <v/>
      </c>
      <c r="D1769" s="1" t="s">
        <v>68</v>
      </c>
      <c r="E1769" s="1" t="s">
        <v>68</v>
      </c>
      <c r="F1769" s="1" t="s">
        <v>68</v>
      </c>
      <c r="G1769" s="1" t="s">
        <v>68</v>
      </c>
      <c r="H1769" s="1" t="s">
        <v>68</v>
      </c>
      <c r="I1769" s="1" t="s">
        <v>68</v>
      </c>
      <c r="J1769" s="1" t="s">
        <v>68</v>
      </c>
      <c r="K1769" s="1" t="s">
        <v>12678</v>
      </c>
      <c r="L1769" s="1" t="s">
        <v>68</v>
      </c>
      <c r="M1769" s="1" t="s">
        <v>68</v>
      </c>
      <c r="N1769" s="1" t="s">
        <v>68</v>
      </c>
      <c r="O1769" s="1" t="s">
        <v>68</v>
      </c>
      <c r="P1769" s="1" t="s">
        <v>68</v>
      </c>
    </row>
    <row r="1770" spans="1:16">
      <c r="A1770" s="1" t="s">
        <v>5429</v>
      </c>
      <c r="B1770" s="1" t="s">
        <v>11251</v>
      </c>
      <c r="C1770" s="1" t="str">
        <f t="shared" si="27"/>
        <v>0900130</v>
      </c>
      <c r="D1770" s="1" t="s">
        <v>5169</v>
      </c>
      <c r="E1770" s="1" t="s">
        <v>13577</v>
      </c>
      <c r="F1770" s="1" t="s">
        <v>5172</v>
      </c>
      <c r="G1770" s="1" t="s">
        <v>13578</v>
      </c>
      <c r="H1770" s="1" t="s">
        <v>13578</v>
      </c>
      <c r="I1770" s="1" t="s">
        <v>11496</v>
      </c>
      <c r="J1770" s="1" t="s">
        <v>68</v>
      </c>
      <c r="K1770" s="1" t="s">
        <v>12602</v>
      </c>
      <c r="L1770" s="1" t="s">
        <v>68</v>
      </c>
      <c r="M1770" s="1" t="s">
        <v>68</v>
      </c>
      <c r="N1770" s="1" t="s">
        <v>68</v>
      </c>
      <c r="O1770" s="1" t="s">
        <v>68</v>
      </c>
      <c r="P1770" s="1" t="s">
        <v>68</v>
      </c>
    </row>
    <row r="1771" spans="1:16">
      <c r="A1771" s="1" t="s">
        <v>68</v>
      </c>
      <c r="B1771" s="1" t="s">
        <v>5168</v>
      </c>
      <c r="C1771" s="1" t="str">
        <f t="shared" si="27"/>
        <v>鳥歯13</v>
      </c>
      <c r="D1771" s="1" t="s">
        <v>68</v>
      </c>
      <c r="E1771" s="1" t="s">
        <v>68</v>
      </c>
      <c r="F1771" s="1" t="s">
        <v>68</v>
      </c>
      <c r="G1771" s="1" t="s">
        <v>68</v>
      </c>
      <c r="H1771" s="1" t="s">
        <v>68</v>
      </c>
      <c r="I1771" s="1" t="s">
        <v>68</v>
      </c>
      <c r="J1771" s="1" t="s">
        <v>68</v>
      </c>
      <c r="K1771" s="1" t="s">
        <v>11497</v>
      </c>
      <c r="L1771" s="1" t="s">
        <v>68</v>
      </c>
      <c r="M1771" s="1" t="s">
        <v>68</v>
      </c>
      <c r="N1771" s="1" t="s">
        <v>68</v>
      </c>
      <c r="O1771" s="1" t="s">
        <v>68</v>
      </c>
      <c r="P1771" s="1" t="s">
        <v>68</v>
      </c>
    </row>
    <row r="1772" spans="1:16">
      <c r="A1772" s="1" t="s">
        <v>68</v>
      </c>
      <c r="B1772" s="1" t="s">
        <v>68</v>
      </c>
      <c r="C1772" s="1" t="str">
        <f t="shared" si="27"/>
        <v/>
      </c>
      <c r="D1772" s="1" t="s">
        <v>68</v>
      </c>
      <c r="E1772" s="1" t="s">
        <v>68</v>
      </c>
      <c r="F1772" s="1" t="s">
        <v>68</v>
      </c>
      <c r="G1772" s="1" t="s">
        <v>68</v>
      </c>
      <c r="H1772" s="1" t="s">
        <v>68</v>
      </c>
      <c r="I1772" s="1" t="s">
        <v>68</v>
      </c>
      <c r="J1772" s="1" t="s">
        <v>68</v>
      </c>
      <c r="K1772" s="1" t="s">
        <v>12603</v>
      </c>
      <c r="L1772" s="1" t="s">
        <v>68</v>
      </c>
      <c r="M1772" s="1" t="s">
        <v>68</v>
      </c>
      <c r="N1772" s="1" t="s">
        <v>68</v>
      </c>
      <c r="O1772" s="1" t="s">
        <v>68</v>
      </c>
      <c r="P1772" s="1" t="s">
        <v>68</v>
      </c>
    </row>
    <row r="1773" spans="1:16">
      <c r="A1773" s="1" t="s">
        <v>5438</v>
      </c>
      <c r="B1773" s="1" t="s">
        <v>13579</v>
      </c>
      <c r="C1773" s="1" t="str">
        <f t="shared" si="27"/>
        <v>0900148</v>
      </c>
      <c r="D1773" s="1" t="s">
        <v>5178</v>
      </c>
      <c r="E1773" s="1" t="s">
        <v>13580</v>
      </c>
      <c r="F1773" s="1" t="s">
        <v>5181</v>
      </c>
      <c r="G1773" s="1" t="s">
        <v>13581</v>
      </c>
      <c r="H1773" s="1" t="s">
        <v>13581</v>
      </c>
      <c r="I1773" s="1" t="s">
        <v>11496</v>
      </c>
      <c r="J1773" s="1" t="s">
        <v>68</v>
      </c>
      <c r="K1773" s="1" t="s">
        <v>13582</v>
      </c>
      <c r="L1773" s="1" t="s">
        <v>68</v>
      </c>
      <c r="M1773" s="1" t="s">
        <v>68</v>
      </c>
      <c r="N1773" s="1" t="s">
        <v>68</v>
      </c>
      <c r="O1773" s="1" t="s">
        <v>68</v>
      </c>
      <c r="P1773" s="1" t="s">
        <v>68</v>
      </c>
    </row>
    <row r="1774" spans="1:16">
      <c r="A1774" s="1" t="s">
        <v>68</v>
      </c>
      <c r="B1774" s="1" t="s">
        <v>5177</v>
      </c>
      <c r="C1774" s="1" t="str">
        <f t="shared" si="27"/>
        <v>鳥歯14</v>
      </c>
      <c r="D1774" s="1" t="s">
        <v>68</v>
      </c>
      <c r="E1774" s="1" t="s">
        <v>68</v>
      </c>
      <c r="F1774" s="1" t="s">
        <v>68</v>
      </c>
      <c r="G1774" s="1" t="s">
        <v>68</v>
      </c>
      <c r="H1774" s="1" t="s">
        <v>68</v>
      </c>
      <c r="I1774" s="1" t="s">
        <v>68</v>
      </c>
      <c r="J1774" s="1" t="s">
        <v>68</v>
      </c>
      <c r="K1774" s="1" t="s">
        <v>11497</v>
      </c>
      <c r="L1774" s="1" t="s">
        <v>68</v>
      </c>
      <c r="M1774" s="1" t="s">
        <v>68</v>
      </c>
      <c r="N1774" s="1" t="s">
        <v>68</v>
      </c>
      <c r="O1774" s="1" t="s">
        <v>68</v>
      </c>
      <c r="P1774" s="1" t="s">
        <v>68</v>
      </c>
    </row>
    <row r="1775" spans="1:16">
      <c r="A1775" s="1" t="s">
        <v>68</v>
      </c>
      <c r="B1775" s="1" t="s">
        <v>68</v>
      </c>
      <c r="C1775" s="1" t="str">
        <f t="shared" si="27"/>
        <v/>
      </c>
      <c r="D1775" s="1" t="s">
        <v>68</v>
      </c>
      <c r="E1775" s="1" t="s">
        <v>68</v>
      </c>
      <c r="F1775" s="1" t="s">
        <v>68</v>
      </c>
      <c r="G1775" s="1" t="s">
        <v>68</v>
      </c>
      <c r="H1775" s="1" t="s">
        <v>68</v>
      </c>
      <c r="I1775" s="1" t="s">
        <v>68</v>
      </c>
      <c r="J1775" s="1" t="s">
        <v>68</v>
      </c>
      <c r="K1775" s="1" t="s">
        <v>13583</v>
      </c>
      <c r="L1775" s="1" t="s">
        <v>68</v>
      </c>
      <c r="M1775" s="1" t="s">
        <v>68</v>
      </c>
      <c r="N1775" s="1" t="s">
        <v>68</v>
      </c>
      <c r="O1775" s="1" t="s">
        <v>68</v>
      </c>
      <c r="P1775" s="1" t="s">
        <v>68</v>
      </c>
    </row>
    <row r="1776" spans="1:16">
      <c r="A1776" s="1" t="s">
        <v>5447</v>
      </c>
      <c r="B1776" s="1" t="s">
        <v>11254</v>
      </c>
      <c r="C1776" s="1" t="str">
        <f t="shared" si="27"/>
        <v>0900163</v>
      </c>
      <c r="D1776" s="1" t="s">
        <v>5188</v>
      </c>
      <c r="E1776" s="1" t="s">
        <v>13584</v>
      </c>
      <c r="F1776" s="1" t="s">
        <v>5191</v>
      </c>
      <c r="G1776" s="1" t="s">
        <v>13585</v>
      </c>
      <c r="H1776" s="1" t="s">
        <v>13585</v>
      </c>
      <c r="I1776" s="1" t="s">
        <v>11496</v>
      </c>
      <c r="J1776" s="1" t="s">
        <v>68</v>
      </c>
      <c r="K1776" s="1" t="s">
        <v>13586</v>
      </c>
      <c r="L1776" s="1" t="s">
        <v>68</v>
      </c>
      <c r="M1776" s="1" t="s">
        <v>68</v>
      </c>
      <c r="N1776" s="1" t="s">
        <v>68</v>
      </c>
      <c r="O1776" s="1" t="s">
        <v>68</v>
      </c>
      <c r="P1776" s="1" t="s">
        <v>68</v>
      </c>
    </row>
    <row r="1777" spans="1:16">
      <c r="A1777" s="1" t="s">
        <v>68</v>
      </c>
      <c r="B1777" s="1" t="s">
        <v>5187</v>
      </c>
      <c r="C1777" s="1" t="str">
        <f t="shared" si="27"/>
        <v>鳥歯16</v>
      </c>
      <c r="D1777" s="1" t="s">
        <v>68</v>
      </c>
      <c r="E1777" s="1" t="s">
        <v>68</v>
      </c>
      <c r="F1777" s="1" t="s">
        <v>68</v>
      </c>
      <c r="G1777" s="1" t="s">
        <v>68</v>
      </c>
      <c r="H1777" s="1" t="s">
        <v>68</v>
      </c>
      <c r="I1777" s="1" t="s">
        <v>68</v>
      </c>
      <c r="J1777" s="1" t="s">
        <v>68</v>
      </c>
      <c r="K1777" s="1" t="s">
        <v>11497</v>
      </c>
      <c r="L1777" s="1" t="s">
        <v>68</v>
      </c>
      <c r="M1777" s="1" t="s">
        <v>68</v>
      </c>
      <c r="N1777" s="1" t="s">
        <v>68</v>
      </c>
      <c r="O1777" s="1" t="s">
        <v>68</v>
      </c>
      <c r="P1777" s="1" t="s">
        <v>68</v>
      </c>
    </row>
    <row r="1778" spans="1:16">
      <c r="A1778" s="1" t="s">
        <v>68</v>
      </c>
      <c r="B1778" s="1" t="s">
        <v>68</v>
      </c>
      <c r="C1778" s="1" t="str">
        <f t="shared" si="27"/>
        <v/>
      </c>
      <c r="D1778" s="1" t="s">
        <v>68</v>
      </c>
      <c r="E1778" s="1" t="s">
        <v>68</v>
      </c>
      <c r="F1778" s="1" t="s">
        <v>68</v>
      </c>
      <c r="G1778" s="1" t="s">
        <v>68</v>
      </c>
      <c r="H1778" s="1" t="s">
        <v>68</v>
      </c>
      <c r="I1778" s="1" t="s">
        <v>68</v>
      </c>
      <c r="J1778" s="1" t="s">
        <v>68</v>
      </c>
      <c r="K1778" s="1" t="s">
        <v>13587</v>
      </c>
      <c r="L1778" s="1" t="s">
        <v>68</v>
      </c>
      <c r="M1778" s="1" t="s">
        <v>68</v>
      </c>
      <c r="N1778" s="1" t="s">
        <v>68</v>
      </c>
      <c r="O1778" s="1" t="s">
        <v>68</v>
      </c>
      <c r="P1778" s="1" t="s">
        <v>68</v>
      </c>
    </row>
    <row r="1779" spans="1:16">
      <c r="A1779" s="1" t="s">
        <v>5455</v>
      </c>
      <c r="B1779" s="1" t="s">
        <v>13588</v>
      </c>
      <c r="C1779" s="1" t="str">
        <f t="shared" si="27"/>
        <v>0900197</v>
      </c>
      <c r="D1779" s="1" t="s">
        <v>5197</v>
      </c>
      <c r="E1779" s="1" t="s">
        <v>13589</v>
      </c>
      <c r="F1779" s="1" t="s">
        <v>5200</v>
      </c>
      <c r="G1779" s="1" t="s">
        <v>13590</v>
      </c>
      <c r="H1779" s="1" t="s">
        <v>13590</v>
      </c>
      <c r="I1779" s="1" t="s">
        <v>11496</v>
      </c>
      <c r="J1779" s="1" t="s">
        <v>68</v>
      </c>
      <c r="K1779" s="1" t="s">
        <v>633</v>
      </c>
      <c r="L1779" s="1" t="s">
        <v>68</v>
      </c>
      <c r="M1779" s="1" t="s">
        <v>68</v>
      </c>
      <c r="N1779" s="1" t="s">
        <v>68</v>
      </c>
      <c r="O1779" s="1" t="s">
        <v>68</v>
      </c>
      <c r="P1779" s="1" t="s">
        <v>68</v>
      </c>
    </row>
    <row r="1780" spans="1:16">
      <c r="A1780" s="1" t="s">
        <v>68</v>
      </c>
      <c r="B1780" s="1" t="s">
        <v>5196</v>
      </c>
      <c r="C1780" s="1" t="str">
        <f t="shared" si="27"/>
        <v>鳥歯19</v>
      </c>
      <c r="D1780" s="1" t="s">
        <v>68</v>
      </c>
      <c r="E1780" s="1" t="s">
        <v>68</v>
      </c>
      <c r="F1780" s="1" t="s">
        <v>68</v>
      </c>
      <c r="G1780" s="1" t="s">
        <v>68</v>
      </c>
      <c r="H1780" s="1" t="s">
        <v>68</v>
      </c>
      <c r="I1780" s="1" t="s">
        <v>68</v>
      </c>
      <c r="J1780" s="1" t="s">
        <v>68</v>
      </c>
      <c r="K1780" s="1" t="s">
        <v>11497</v>
      </c>
      <c r="L1780" s="1" t="s">
        <v>68</v>
      </c>
      <c r="M1780" s="1" t="s">
        <v>68</v>
      </c>
      <c r="N1780" s="1" t="s">
        <v>68</v>
      </c>
      <c r="O1780" s="1" t="s">
        <v>68</v>
      </c>
      <c r="P1780" s="1" t="s">
        <v>68</v>
      </c>
    </row>
    <row r="1781" spans="1:16">
      <c r="A1781" s="1" t="s">
        <v>68</v>
      </c>
      <c r="B1781" s="1" t="s">
        <v>68</v>
      </c>
      <c r="C1781" s="1" t="str">
        <f t="shared" si="27"/>
        <v/>
      </c>
      <c r="D1781" s="1" t="s">
        <v>68</v>
      </c>
      <c r="E1781" s="1" t="s">
        <v>68</v>
      </c>
      <c r="F1781" s="1" t="s">
        <v>68</v>
      </c>
      <c r="G1781" s="1" t="s">
        <v>68</v>
      </c>
      <c r="H1781" s="1" t="s">
        <v>68</v>
      </c>
      <c r="I1781" s="1" t="s">
        <v>68</v>
      </c>
      <c r="J1781" s="1" t="s">
        <v>68</v>
      </c>
      <c r="K1781" s="1" t="s">
        <v>11582</v>
      </c>
      <c r="L1781" s="1" t="s">
        <v>68</v>
      </c>
      <c r="M1781" s="1" t="s">
        <v>68</v>
      </c>
      <c r="N1781" s="1" t="s">
        <v>68</v>
      </c>
      <c r="O1781" s="1" t="s">
        <v>68</v>
      </c>
      <c r="P1781" s="1" t="s">
        <v>68</v>
      </c>
    </row>
    <row r="1782" spans="1:16">
      <c r="A1782" s="1" t="s">
        <v>5464</v>
      </c>
      <c r="B1782" s="1" t="s">
        <v>13591</v>
      </c>
      <c r="C1782" s="1" t="str">
        <f t="shared" si="27"/>
        <v>0900205</v>
      </c>
      <c r="D1782" s="1" t="s">
        <v>894</v>
      </c>
      <c r="E1782" s="1" t="s">
        <v>13592</v>
      </c>
      <c r="F1782" s="1" t="s">
        <v>5207</v>
      </c>
      <c r="G1782" s="1" t="s">
        <v>13593</v>
      </c>
      <c r="H1782" s="1" t="s">
        <v>13593</v>
      </c>
      <c r="I1782" s="1" t="s">
        <v>11496</v>
      </c>
      <c r="J1782" s="1" t="s">
        <v>68</v>
      </c>
      <c r="K1782" s="1" t="s">
        <v>664</v>
      </c>
      <c r="L1782" s="1" t="s">
        <v>68</v>
      </c>
      <c r="M1782" s="1" t="s">
        <v>68</v>
      </c>
      <c r="N1782" s="1" t="s">
        <v>68</v>
      </c>
      <c r="O1782" s="1" t="s">
        <v>68</v>
      </c>
      <c r="P1782" s="1" t="s">
        <v>68</v>
      </c>
    </row>
    <row r="1783" spans="1:16">
      <c r="A1783" s="1" t="s">
        <v>68</v>
      </c>
      <c r="B1783" s="1" t="s">
        <v>5205</v>
      </c>
      <c r="C1783" s="1" t="str">
        <f t="shared" si="27"/>
        <v>鳥歯20</v>
      </c>
      <c r="D1783" s="1" t="s">
        <v>68</v>
      </c>
      <c r="E1783" s="1" t="s">
        <v>68</v>
      </c>
      <c r="F1783" s="1" t="s">
        <v>68</v>
      </c>
      <c r="G1783" s="1" t="s">
        <v>68</v>
      </c>
      <c r="H1783" s="1" t="s">
        <v>68</v>
      </c>
      <c r="I1783" s="1" t="s">
        <v>68</v>
      </c>
      <c r="J1783" s="1" t="s">
        <v>68</v>
      </c>
      <c r="K1783" s="1" t="s">
        <v>11497</v>
      </c>
      <c r="L1783" s="1" t="s">
        <v>68</v>
      </c>
      <c r="M1783" s="1" t="s">
        <v>68</v>
      </c>
      <c r="N1783" s="1" t="s">
        <v>68</v>
      </c>
      <c r="O1783" s="1" t="s">
        <v>68</v>
      </c>
      <c r="P1783" s="1" t="s">
        <v>68</v>
      </c>
    </row>
    <row r="1784" spans="1:16">
      <c r="A1784" s="1" t="s">
        <v>68</v>
      </c>
      <c r="B1784" s="1" t="s">
        <v>68</v>
      </c>
      <c r="C1784" s="1" t="str">
        <f t="shared" si="27"/>
        <v/>
      </c>
      <c r="D1784" s="1" t="s">
        <v>68</v>
      </c>
      <c r="E1784" s="1" t="s">
        <v>68</v>
      </c>
      <c r="F1784" s="1" t="s">
        <v>68</v>
      </c>
      <c r="G1784" s="1" t="s">
        <v>68</v>
      </c>
      <c r="H1784" s="1" t="s">
        <v>68</v>
      </c>
      <c r="I1784" s="1" t="s">
        <v>68</v>
      </c>
      <c r="J1784" s="1" t="s">
        <v>68</v>
      </c>
      <c r="K1784" s="1" t="s">
        <v>11671</v>
      </c>
      <c r="L1784" s="1" t="s">
        <v>68</v>
      </c>
      <c r="M1784" s="1" t="s">
        <v>68</v>
      </c>
      <c r="N1784" s="1" t="s">
        <v>68</v>
      </c>
      <c r="O1784" s="1" t="s">
        <v>68</v>
      </c>
      <c r="P1784" s="1" t="s">
        <v>68</v>
      </c>
    </row>
    <row r="1785" spans="1:16">
      <c r="A1785" s="1" t="s">
        <v>5473</v>
      </c>
      <c r="B1785" s="1" t="s">
        <v>13594</v>
      </c>
      <c r="C1785" s="1" t="str">
        <f t="shared" si="27"/>
        <v>0900213</v>
      </c>
      <c r="D1785" s="1" t="s">
        <v>5214</v>
      </c>
      <c r="E1785" s="1" t="s">
        <v>13595</v>
      </c>
      <c r="F1785" s="1" t="s">
        <v>5216</v>
      </c>
      <c r="G1785" s="1" t="s">
        <v>13596</v>
      </c>
      <c r="H1785" s="1" t="s">
        <v>13596</v>
      </c>
      <c r="I1785" s="1" t="s">
        <v>11496</v>
      </c>
      <c r="J1785" s="1" t="s">
        <v>68</v>
      </c>
      <c r="K1785" s="1" t="s">
        <v>5220</v>
      </c>
      <c r="L1785" s="1" t="s">
        <v>68</v>
      </c>
      <c r="M1785" s="1" t="s">
        <v>68</v>
      </c>
      <c r="N1785" s="1" t="s">
        <v>68</v>
      </c>
      <c r="O1785" s="1" t="s">
        <v>68</v>
      </c>
      <c r="P1785" s="1" t="s">
        <v>68</v>
      </c>
    </row>
    <row r="1786" spans="1:16">
      <c r="A1786" s="1" t="s">
        <v>68</v>
      </c>
      <c r="B1786" s="1" t="s">
        <v>5213</v>
      </c>
      <c r="C1786" s="1" t="str">
        <f t="shared" si="27"/>
        <v>鳥歯021</v>
      </c>
      <c r="D1786" s="1" t="s">
        <v>68</v>
      </c>
      <c r="E1786" s="1" t="s">
        <v>68</v>
      </c>
      <c r="F1786" s="1" t="s">
        <v>68</v>
      </c>
      <c r="G1786" s="1" t="s">
        <v>68</v>
      </c>
      <c r="H1786" s="1" t="s">
        <v>68</v>
      </c>
      <c r="I1786" s="1" t="s">
        <v>68</v>
      </c>
      <c r="J1786" s="1" t="s">
        <v>68</v>
      </c>
      <c r="K1786" s="1" t="s">
        <v>11497</v>
      </c>
      <c r="L1786" s="1" t="s">
        <v>68</v>
      </c>
      <c r="M1786" s="1" t="s">
        <v>68</v>
      </c>
      <c r="N1786" s="1" t="s">
        <v>68</v>
      </c>
      <c r="O1786" s="1" t="s">
        <v>68</v>
      </c>
      <c r="P1786" s="1" t="s">
        <v>68</v>
      </c>
    </row>
    <row r="1787" spans="1:16">
      <c r="A1787" s="1" t="s">
        <v>68</v>
      </c>
      <c r="B1787" s="1" t="s">
        <v>68</v>
      </c>
      <c r="C1787" s="1" t="str">
        <f t="shared" si="27"/>
        <v/>
      </c>
      <c r="D1787" s="1" t="s">
        <v>68</v>
      </c>
      <c r="E1787" s="1" t="s">
        <v>68</v>
      </c>
      <c r="F1787" s="1" t="s">
        <v>68</v>
      </c>
      <c r="G1787" s="1" t="s">
        <v>68</v>
      </c>
      <c r="H1787" s="1" t="s">
        <v>68</v>
      </c>
      <c r="I1787" s="1" t="s">
        <v>68</v>
      </c>
      <c r="J1787" s="1" t="s">
        <v>68</v>
      </c>
      <c r="K1787" s="1" t="s">
        <v>12201</v>
      </c>
      <c r="L1787" s="1" t="s">
        <v>68</v>
      </c>
      <c r="M1787" s="1" t="s">
        <v>68</v>
      </c>
      <c r="N1787" s="1" t="s">
        <v>68</v>
      </c>
      <c r="O1787" s="1" t="s">
        <v>68</v>
      </c>
      <c r="P1787" s="1" t="s">
        <v>68</v>
      </c>
    </row>
    <row r="1788" spans="1:16">
      <c r="A1788" s="1" t="s">
        <v>5482</v>
      </c>
      <c r="B1788" s="1" t="s">
        <v>13597</v>
      </c>
      <c r="C1788" s="1" t="str">
        <f t="shared" si="27"/>
        <v>1000120</v>
      </c>
      <c r="D1788" s="1" t="s">
        <v>5224</v>
      </c>
      <c r="E1788" s="1" t="s">
        <v>13598</v>
      </c>
      <c r="F1788" s="1" t="s">
        <v>5227</v>
      </c>
      <c r="G1788" s="1" t="s">
        <v>13599</v>
      </c>
      <c r="H1788" s="1" t="s">
        <v>13599</v>
      </c>
      <c r="I1788" s="1" t="s">
        <v>11496</v>
      </c>
      <c r="J1788" s="1" t="s">
        <v>68</v>
      </c>
      <c r="K1788" s="1" t="s">
        <v>13600</v>
      </c>
      <c r="L1788" s="1" t="s">
        <v>68</v>
      </c>
      <c r="M1788" s="1" t="s">
        <v>68</v>
      </c>
      <c r="N1788" s="1" t="s">
        <v>68</v>
      </c>
      <c r="O1788" s="1" t="s">
        <v>68</v>
      </c>
      <c r="P1788" s="1" t="s">
        <v>68</v>
      </c>
    </row>
    <row r="1789" spans="1:16">
      <c r="A1789" s="1" t="s">
        <v>68</v>
      </c>
      <c r="B1789" s="1" t="s">
        <v>5223</v>
      </c>
      <c r="C1789" s="1" t="str">
        <f t="shared" si="27"/>
        <v>尾歯12</v>
      </c>
      <c r="D1789" s="1" t="s">
        <v>68</v>
      </c>
      <c r="E1789" s="1" t="s">
        <v>68</v>
      </c>
      <c r="F1789" s="1" t="s">
        <v>68</v>
      </c>
      <c r="G1789" s="1" t="s">
        <v>68</v>
      </c>
      <c r="H1789" s="1" t="s">
        <v>68</v>
      </c>
      <c r="I1789" s="1" t="s">
        <v>68</v>
      </c>
      <c r="J1789" s="1" t="s">
        <v>68</v>
      </c>
      <c r="K1789" s="1" t="s">
        <v>11497</v>
      </c>
      <c r="L1789" s="1" t="s">
        <v>68</v>
      </c>
      <c r="M1789" s="1" t="s">
        <v>68</v>
      </c>
      <c r="N1789" s="1" t="s">
        <v>68</v>
      </c>
      <c r="O1789" s="1" t="s">
        <v>68</v>
      </c>
      <c r="P1789" s="1" t="s">
        <v>68</v>
      </c>
    </row>
    <row r="1790" spans="1:16">
      <c r="A1790" s="1" t="s">
        <v>68</v>
      </c>
      <c r="B1790" s="1" t="s">
        <v>68</v>
      </c>
      <c r="C1790" s="1" t="str">
        <f t="shared" si="27"/>
        <v/>
      </c>
      <c r="D1790" s="1" t="s">
        <v>68</v>
      </c>
      <c r="E1790" s="1" t="s">
        <v>68</v>
      </c>
      <c r="F1790" s="1" t="s">
        <v>68</v>
      </c>
      <c r="G1790" s="1" t="s">
        <v>68</v>
      </c>
      <c r="H1790" s="1" t="s">
        <v>68</v>
      </c>
      <c r="I1790" s="1" t="s">
        <v>68</v>
      </c>
      <c r="J1790" s="1" t="s">
        <v>68</v>
      </c>
      <c r="K1790" s="1" t="s">
        <v>13601</v>
      </c>
      <c r="L1790" s="1" t="s">
        <v>68</v>
      </c>
      <c r="M1790" s="1" t="s">
        <v>68</v>
      </c>
      <c r="N1790" s="1" t="s">
        <v>68</v>
      </c>
      <c r="O1790" s="1" t="s">
        <v>68</v>
      </c>
      <c r="P1790" s="1" t="s">
        <v>68</v>
      </c>
    </row>
    <row r="1791" spans="1:16">
      <c r="A1791" s="1" t="s">
        <v>5492</v>
      </c>
      <c r="B1791" s="1" t="s">
        <v>13602</v>
      </c>
      <c r="C1791" s="1" t="str">
        <f t="shared" si="27"/>
        <v>1000187</v>
      </c>
      <c r="D1791" s="1" t="s">
        <v>5233</v>
      </c>
      <c r="E1791" s="1" t="s">
        <v>13603</v>
      </c>
      <c r="F1791" s="1" t="s">
        <v>5236</v>
      </c>
      <c r="G1791" s="1" t="s">
        <v>13604</v>
      </c>
      <c r="H1791" s="1" t="s">
        <v>13604</v>
      </c>
      <c r="I1791" s="1" t="s">
        <v>11496</v>
      </c>
      <c r="J1791" s="1" t="s">
        <v>68</v>
      </c>
      <c r="K1791" s="1" t="s">
        <v>1454</v>
      </c>
      <c r="L1791" s="1" t="s">
        <v>68</v>
      </c>
      <c r="M1791" s="1" t="s">
        <v>68</v>
      </c>
      <c r="N1791" s="1" t="s">
        <v>68</v>
      </c>
      <c r="O1791" s="1" t="s">
        <v>68</v>
      </c>
      <c r="P1791" s="1" t="s">
        <v>68</v>
      </c>
    </row>
    <row r="1792" spans="1:16">
      <c r="A1792" s="1" t="s">
        <v>68</v>
      </c>
      <c r="B1792" s="1" t="s">
        <v>5232</v>
      </c>
      <c r="C1792" s="1" t="str">
        <f t="shared" si="27"/>
        <v>尾歯18</v>
      </c>
      <c r="D1792" s="1" t="s">
        <v>68</v>
      </c>
      <c r="E1792" s="1" t="s">
        <v>68</v>
      </c>
      <c r="F1792" s="1" t="s">
        <v>68</v>
      </c>
      <c r="G1792" s="1" t="s">
        <v>68</v>
      </c>
      <c r="H1792" s="1" t="s">
        <v>68</v>
      </c>
      <c r="I1792" s="1" t="s">
        <v>68</v>
      </c>
      <c r="J1792" s="1" t="s">
        <v>68</v>
      </c>
      <c r="K1792" s="1" t="s">
        <v>11497</v>
      </c>
      <c r="L1792" s="1" t="s">
        <v>68</v>
      </c>
      <c r="M1792" s="1" t="s">
        <v>68</v>
      </c>
      <c r="N1792" s="1" t="s">
        <v>68</v>
      </c>
      <c r="O1792" s="1" t="s">
        <v>68</v>
      </c>
      <c r="P1792" s="1" t="s">
        <v>68</v>
      </c>
    </row>
    <row r="1793" spans="1:16">
      <c r="A1793" s="1" t="s">
        <v>68</v>
      </c>
      <c r="B1793" s="1" t="s">
        <v>68</v>
      </c>
      <c r="C1793" s="1" t="str">
        <f t="shared" si="27"/>
        <v/>
      </c>
      <c r="D1793" s="1" t="s">
        <v>68</v>
      </c>
      <c r="E1793" s="1" t="s">
        <v>68</v>
      </c>
      <c r="F1793" s="1" t="s">
        <v>68</v>
      </c>
      <c r="G1793" s="1" t="s">
        <v>68</v>
      </c>
      <c r="H1793" s="1" t="s">
        <v>68</v>
      </c>
      <c r="I1793" s="1" t="s">
        <v>68</v>
      </c>
      <c r="J1793" s="1" t="s">
        <v>68</v>
      </c>
      <c r="K1793" s="1" t="s">
        <v>12109</v>
      </c>
      <c r="L1793" s="1" t="s">
        <v>68</v>
      </c>
      <c r="M1793" s="1" t="s">
        <v>68</v>
      </c>
      <c r="N1793" s="1" t="s">
        <v>68</v>
      </c>
      <c r="O1793" s="1" t="s">
        <v>68</v>
      </c>
      <c r="P1793" s="1" t="s">
        <v>68</v>
      </c>
    </row>
    <row r="1794" spans="1:16">
      <c r="A1794" s="1" t="s">
        <v>5500</v>
      </c>
      <c r="B1794" s="1" t="s">
        <v>13605</v>
      </c>
      <c r="C1794" s="1" t="str">
        <f t="shared" si="27"/>
        <v>1000211</v>
      </c>
      <c r="D1794" s="1" t="s">
        <v>4968</v>
      </c>
      <c r="E1794" s="1" t="s">
        <v>13606</v>
      </c>
      <c r="F1794" s="1" t="s">
        <v>5243</v>
      </c>
      <c r="G1794" s="1" t="s">
        <v>13607</v>
      </c>
      <c r="H1794" s="1" t="s">
        <v>13607</v>
      </c>
      <c r="I1794" s="1" t="s">
        <v>11496</v>
      </c>
      <c r="J1794" s="1" t="s">
        <v>68</v>
      </c>
      <c r="K1794" s="1" t="s">
        <v>13608</v>
      </c>
      <c r="L1794" s="1" t="s">
        <v>68</v>
      </c>
      <c r="M1794" s="1" t="s">
        <v>68</v>
      </c>
      <c r="N1794" s="1" t="s">
        <v>68</v>
      </c>
      <c r="O1794" s="1" t="s">
        <v>68</v>
      </c>
      <c r="P1794" s="1" t="s">
        <v>68</v>
      </c>
    </row>
    <row r="1795" spans="1:16">
      <c r="A1795" s="1" t="s">
        <v>68</v>
      </c>
      <c r="B1795" s="1" t="s">
        <v>5241</v>
      </c>
      <c r="C1795" s="1" t="str">
        <f t="shared" si="27"/>
        <v>尾歯21</v>
      </c>
      <c r="D1795" s="1" t="s">
        <v>68</v>
      </c>
      <c r="E1795" s="1" t="s">
        <v>68</v>
      </c>
      <c r="F1795" s="1" t="s">
        <v>68</v>
      </c>
      <c r="G1795" s="1" t="s">
        <v>68</v>
      </c>
      <c r="H1795" s="1" t="s">
        <v>68</v>
      </c>
      <c r="I1795" s="1" t="s">
        <v>68</v>
      </c>
      <c r="J1795" s="1" t="s">
        <v>68</v>
      </c>
      <c r="K1795" s="1" t="s">
        <v>11497</v>
      </c>
      <c r="L1795" s="1" t="s">
        <v>68</v>
      </c>
      <c r="M1795" s="1" t="s">
        <v>68</v>
      </c>
      <c r="N1795" s="1" t="s">
        <v>68</v>
      </c>
      <c r="O1795" s="1" t="s">
        <v>68</v>
      </c>
      <c r="P1795" s="1" t="s">
        <v>68</v>
      </c>
    </row>
    <row r="1796" spans="1:16">
      <c r="A1796" s="1" t="s">
        <v>68</v>
      </c>
      <c r="B1796" s="1" t="s">
        <v>68</v>
      </c>
      <c r="C1796" s="1" t="str">
        <f t="shared" si="27"/>
        <v/>
      </c>
      <c r="D1796" s="1" t="s">
        <v>68</v>
      </c>
      <c r="E1796" s="1" t="s">
        <v>68</v>
      </c>
      <c r="F1796" s="1" t="s">
        <v>68</v>
      </c>
      <c r="G1796" s="1" t="s">
        <v>68</v>
      </c>
      <c r="H1796" s="1" t="s">
        <v>68</v>
      </c>
      <c r="I1796" s="1" t="s">
        <v>68</v>
      </c>
      <c r="J1796" s="1" t="s">
        <v>68</v>
      </c>
      <c r="K1796" s="1" t="s">
        <v>13609</v>
      </c>
      <c r="L1796" s="1" t="s">
        <v>68</v>
      </c>
      <c r="M1796" s="1" t="s">
        <v>68</v>
      </c>
      <c r="N1796" s="1" t="s">
        <v>68</v>
      </c>
      <c r="O1796" s="1" t="s">
        <v>68</v>
      </c>
      <c r="P1796" s="1" t="s">
        <v>68</v>
      </c>
    </row>
    <row r="1797" spans="1:16">
      <c r="A1797" s="1" t="s">
        <v>5508</v>
      </c>
      <c r="B1797" s="1" t="s">
        <v>13610</v>
      </c>
      <c r="C1797" s="1" t="str">
        <f t="shared" si="27"/>
        <v>1000237</v>
      </c>
      <c r="D1797" s="1" t="s">
        <v>13611</v>
      </c>
      <c r="E1797" s="1" t="s">
        <v>13612</v>
      </c>
      <c r="F1797" s="1" t="s">
        <v>13613</v>
      </c>
      <c r="G1797" s="1" t="s">
        <v>13614</v>
      </c>
      <c r="H1797" s="1" t="s">
        <v>13614</v>
      </c>
      <c r="I1797" s="1" t="s">
        <v>11496</v>
      </c>
      <c r="J1797" s="1" t="s">
        <v>68</v>
      </c>
      <c r="K1797" s="1" t="s">
        <v>13615</v>
      </c>
      <c r="L1797" s="1" t="s">
        <v>68</v>
      </c>
      <c r="M1797" s="1" t="s">
        <v>68</v>
      </c>
      <c r="N1797" s="1" t="s">
        <v>68</v>
      </c>
      <c r="O1797" s="1" t="s">
        <v>68</v>
      </c>
      <c r="P1797" s="1" t="s">
        <v>68</v>
      </c>
    </row>
    <row r="1798" spans="1:16">
      <c r="A1798" s="1" t="s">
        <v>68</v>
      </c>
      <c r="B1798" s="1" t="s">
        <v>13616</v>
      </c>
      <c r="C1798" s="1" t="str">
        <f t="shared" si="27"/>
        <v>尾歯23</v>
      </c>
      <c r="D1798" s="1" t="s">
        <v>68</v>
      </c>
      <c r="E1798" s="1" t="s">
        <v>68</v>
      </c>
      <c r="F1798" s="1" t="s">
        <v>68</v>
      </c>
      <c r="G1798" s="1" t="s">
        <v>68</v>
      </c>
      <c r="H1798" s="1" t="s">
        <v>68</v>
      </c>
      <c r="I1798" s="1" t="s">
        <v>68</v>
      </c>
      <c r="J1798" s="1" t="s">
        <v>68</v>
      </c>
      <c r="K1798" s="1" t="s">
        <v>11497</v>
      </c>
      <c r="L1798" s="1" t="s">
        <v>68</v>
      </c>
      <c r="M1798" s="1" t="s">
        <v>68</v>
      </c>
      <c r="N1798" s="1" t="s">
        <v>68</v>
      </c>
      <c r="O1798" s="1" t="s">
        <v>68</v>
      </c>
      <c r="P1798" s="1" t="s">
        <v>68</v>
      </c>
    </row>
    <row r="1799" spans="1:16">
      <c r="A1799" s="1" t="s">
        <v>68</v>
      </c>
      <c r="B1799" s="1" t="s">
        <v>68</v>
      </c>
      <c r="C1799" s="1" t="str">
        <f t="shared" si="27"/>
        <v/>
      </c>
      <c r="D1799" s="1" t="s">
        <v>68</v>
      </c>
      <c r="E1799" s="1" t="s">
        <v>68</v>
      </c>
      <c r="F1799" s="1" t="s">
        <v>68</v>
      </c>
      <c r="G1799" s="1" t="s">
        <v>68</v>
      </c>
      <c r="H1799" s="1" t="s">
        <v>68</v>
      </c>
      <c r="I1799" s="1" t="s">
        <v>68</v>
      </c>
      <c r="J1799" s="1" t="s">
        <v>68</v>
      </c>
      <c r="K1799" s="1" t="s">
        <v>13617</v>
      </c>
      <c r="L1799" s="1" t="s">
        <v>68</v>
      </c>
      <c r="M1799" s="1" t="s">
        <v>68</v>
      </c>
      <c r="N1799" s="1" t="s">
        <v>68</v>
      </c>
      <c r="O1799" s="1" t="s">
        <v>68</v>
      </c>
      <c r="P1799" s="1" t="s">
        <v>68</v>
      </c>
    </row>
    <row r="1800" spans="1:16">
      <c r="A1800" s="1" t="s">
        <v>5515</v>
      </c>
      <c r="B1800" s="1" t="s">
        <v>13618</v>
      </c>
      <c r="C1800" s="1" t="str">
        <f t="shared" si="27"/>
        <v>1000245</v>
      </c>
      <c r="D1800" s="1" t="s">
        <v>5249</v>
      </c>
      <c r="E1800" s="1" t="s">
        <v>13619</v>
      </c>
      <c r="F1800" s="1" t="s">
        <v>5251</v>
      </c>
      <c r="G1800" s="1" t="s">
        <v>13620</v>
      </c>
      <c r="H1800" s="1" t="s">
        <v>13620</v>
      </c>
      <c r="I1800" s="1" t="s">
        <v>11496</v>
      </c>
      <c r="J1800" s="1" t="s">
        <v>68</v>
      </c>
      <c r="K1800" s="1" t="s">
        <v>6329</v>
      </c>
      <c r="L1800" s="1" t="s">
        <v>68</v>
      </c>
      <c r="M1800" s="1" t="s">
        <v>68</v>
      </c>
      <c r="N1800" s="1" t="s">
        <v>68</v>
      </c>
      <c r="O1800" s="1" t="s">
        <v>68</v>
      </c>
      <c r="P1800" s="1" t="s">
        <v>68</v>
      </c>
    </row>
    <row r="1801" spans="1:16">
      <c r="A1801" s="1" t="s">
        <v>68</v>
      </c>
      <c r="B1801" s="1" t="s">
        <v>5248</v>
      </c>
      <c r="C1801" s="1" t="str">
        <f t="shared" si="27"/>
        <v>尾歯24</v>
      </c>
      <c r="D1801" s="1" t="s">
        <v>68</v>
      </c>
      <c r="E1801" s="1" t="s">
        <v>68</v>
      </c>
      <c r="F1801" s="1" t="s">
        <v>68</v>
      </c>
      <c r="G1801" s="1" t="s">
        <v>68</v>
      </c>
      <c r="H1801" s="1" t="s">
        <v>68</v>
      </c>
      <c r="I1801" s="1" t="s">
        <v>68</v>
      </c>
      <c r="J1801" s="1" t="s">
        <v>68</v>
      </c>
      <c r="K1801" s="1" t="s">
        <v>11497</v>
      </c>
      <c r="L1801" s="1" t="s">
        <v>68</v>
      </c>
      <c r="M1801" s="1" t="s">
        <v>68</v>
      </c>
      <c r="N1801" s="1" t="s">
        <v>68</v>
      </c>
      <c r="O1801" s="1" t="s">
        <v>68</v>
      </c>
      <c r="P1801" s="1" t="s">
        <v>68</v>
      </c>
    </row>
    <row r="1802" spans="1:16">
      <c r="A1802" s="1" t="s">
        <v>68</v>
      </c>
      <c r="B1802" s="1" t="s">
        <v>68</v>
      </c>
      <c r="C1802" s="1" t="str">
        <f t="shared" ref="C1802:C1865" si="28">SUBSTITUTE(B1802,"-","")</f>
        <v/>
      </c>
      <c r="D1802" s="1" t="s">
        <v>68</v>
      </c>
      <c r="E1802" s="1" t="s">
        <v>68</v>
      </c>
      <c r="F1802" s="1" t="s">
        <v>68</v>
      </c>
      <c r="G1802" s="1" t="s">
        <v>68</v>
      </c>
      <c r="H1802" s="1" t="s">
        <v>68</v>
      </c>
      <c r="I1802" s="1" t="s">
        <v>68</v>
      </c>
      <c r="J1802" s="1" t="s">
        <v>68</v>
      </c>
      <c r="K1802" s="1" t="s">
        <v>11516</v>
      </c>
      <c r="L1802" s="1" t="s">
        <v>68</v>
      </c>
      <c r="M1802" s="1" t="s">
        <v>68</v>
      </c>
      <c r="N1802" s="1" t="s">
        <v>68</v>
      </c>
      <c r="O1802" s="1" t="s">
        <v>68</v>
      </c>
      <c r="P1802" s="1" t="s">
        <v>68</v>
      </c>
    </row>
    <row r="1803" spans="1:16">
      <c r="A1803" s="1" t="s">
        <v>5523</v>
      </c>
      <c r="B1803" s="1" t="s">
        <v>13621</v>
      </c>
      <c r="C1803" s="1" t="str">
        <f t="shared" si="28"/>
        <v>1000252</v>
      </c>
      <c r="D1803" s="1" t="s">
        <v>5257</v>
      </c>
      <c r="E1803" s="1" t="s">
        <v>13622</v>
      </c>
      <c r="F1803" s="1" t="s">
        <v>5260</v>
      </c>
      <c r="G1803" s="1" t="s">
        <v>13623</v>
      </c>
      <c r="H1803" s="1" t="s">
        <v>13623</v>
      </c>
      <c r="I1803" s="1" t="s">
        <v>11496</v>
      </c>
      <c r="J1803" s="1" t="s">
        <v>68</v>
      </c>
      <c r="K1803" s="1" t="s">
        <v>683</v>
      </c>
      <c r="L1803" s="1" t="s">
        <v>68</v>
      </c>
      <c r="M1803" s="1" t="s">
        <v>68</v>
      </c>
      <c r="N1803" s="1" t="s">
        <v>68</v>
      </c>
      <c r="O1803" s="1" t="s">
        <v>68</v>
      </c>
      <c r="P1803" s="1" t="s">
        <v>68</v>
      </c>
    </row>
    <row r="1804" spans="1:16">
      <c r="A1804" s="1" t="s">
        <v>68</v>
      </c>
      <c r="B1804" s="1" t="s">
        <v>5256</v>
      </c>
      <c r="C1804" s="1" t="str">
        <f t="shared" si="28"/>
        <v>尾歯25</v>
      </c>
      <c r="D1804" s="1" t="s">
        <v>68</v>
      </c>
      <c r="E1804" s="1" t="s">
        <v>68</v>
      </c>
      <c r="F1804" s="1" t="s">
        <v>68</v>
      </c>
      <c r="G1804" s="1" t="s">
        <v>68</v>
      </c>
      <c r="H1804" s="1" t="s">
        <v>68</v>
      </c>
      <c r="I1804" s="1" t="s">
        <v>68</v>
      </c>
      <c r="J1804" s="1" t="s">
        <v>68</v>
      </c>
      <c r="K1804" s="1" t="s">
        <v>11497</v>
      </c>
      <c r="L1804" s="1" t="s">
        <v>68</v>
      </c>
      <c r="M1804" s="1" t="s">
        <v>68</v>
      </c>
      <c r="N1804" s="1" t="s">
        <v>68</v>
      </c>
      <c r="O1804" s="1" t="s">
        <v>68</v>
      </c>
      <c r="P1804" s="1" t="s">
        <v>68</v>
      </c>
    </row>
    <row r="1805" spans="1:16">
      <c r="A1805" s="1" t="s">
        <v>68</v>
      </c>
      <c r="B1805" s="1" t="s">
        <v>68</v>
      </c>
      <c r="C1805" s="1" t="str">
        <f t="shared" si="28"/>
        <v/>
      </c>
      <c r="D1805" s="1" t="s">
        <v>68</v>
      </c>
      <c r="E1805" s="1" t="s">
        <v>68</v>
      </c>
      <c r="F1805" s="1" t="s">
        <v>68</v>
      </c>
      <c r="G1805" s="1" t="s">
        <v>68</v>
      </c>
      <c r="H1805" s="1" t="s">
        <v>68</v>
      </c>
      <c r="I1805" s="1" t="s">
        <v>68</v>
      </c>
      <c r="J1805" s="1" t="s">
        <v>68</v>
      </c>
      <c r="K1805" s="1" t="s">
        <v>11612</v>
      </c>
      <c r="L1805" s="1" t="s">
        <v>68</v>
      </c>
      <c r="M1805" s="1" t="s">
        <v>68</v>
      </c>
      <c r="N1805" s="1" t="s">
        <v>68</v>
      </c>
      <c r="O1805" s="1" t="s">
        <v>68</v>
      </c>
      <c r="P1805" s="1" t="s">
        <v>68</v>
      </c>
    </row>
    <row r="1806" spans="1:16">
      <c r="A1806" s="1" t="s">
        <v>5532</v>
      </c>
      <c r="B1806" s="1" t="s">
        <v>13624</v>
      </c>
      <c r="C1806" s="1" t="str">
        <f t="shared" si="28"/>
        <v>1000260</v>
      </c>
      <c r="D1806" s="1" t="s">
        <v>5266</v>
      </c>
      <c r="E1806" s="1" t="s">
        <v>13625</v>
      </c>
      <c r="F1806" s="1" t="s">
        <v>5269</v>
      </c>
      <c r="G1806" s="1" t="s">
        <v>13626</v>
      </c>
      <c r="H1806" s="1" t="s">
        <v>13626</v>
      </c>
      <c r="I1806" s="1" t="s">
        <v>11496</v>
      </c>
      <c r="J1806" s="1" t="s">
        <v>68</v>
      </c>
      <c r="K1806" s="1" t="s">
        <v>13627</v>
      </c>
      <c r="L1806" s="1" t="s">
        <v>68</v>
      </c>
      <c r="M1806" s="1" t="s">
        <v>68</v>
      </c>
      <c r="N1806" s="1" t="s">
        <v>68</v>
      </c>
      <c r="O1806" s="1" t="s">
        <v>68</v>
      </c>
      <c r="P1806" s="1" t="s">
        <v>68</v>
      </c>
    </row>
    <row r="1807" spans="1:16">
      <c r="A1807" s="1" t="s">
        <v>68</v>
      </c>
      <c r="B1807" s="1" t="s">
        <v>5265</v>
      </c>
      <c r="C1807" s="1" t="str">
        <f t="shared" si="28"/>
        <v>尾歯26</v>
      </c>
      <c r="D1807" s="1" t="s">
        <v>68</v>
      </c>
      <c r="E1807" s="1" t="s">
        <v>68</v>
      </c>
      <c r="F1807" s="1" t="s">
        <v>68</v>
      </c>
      <c r="G1807" s="1" t="s">
        <v>68</v>
      </c>
      <c r="H1807" s="1" t="s">
        <v>68</v>
      </c>
      <c r="I1807" s="1" t="s">
        <v>68</v>
      </c>
      <c r="J1807" s="1" t="s">
        <v>68</v>
      </c>
      <c r="K1807" s="1" t="s">
        <v>11497</v>
      </c>
      <c r="L1807" s="1" t="s">
        <v>68</v>
      </c>
      <c r="M1807" s="1" t="s">
        <v>68</v>
      </c>
      <c r="N1807" s="1" t="s">
        <v>68</v>
      </c>
      <c r="O1807" s="1" t="s">
        <v>68</v>
      </c>
      <c r="P1807" s="1" t="s">
        <v>68</v>
      </c>
    </row>
    <row r="1808" spans="1:16">
      <c r="A1808" s="1" t="s">
        <v>68</v>
      </c>
      <c r="B1808" s="1" t="s">
        <v>68</v>
      </c>
      <c r="C1808" s="1" t="str">
        <f t="shared" si="28"/>
        <v/>
      </c>
      <c r="D1808" s="1" t="s">
        <v>68</v>
      </c>
      <c r="E1808" s="1" t="s">
        <v>68</v>
      </c>
      <c r="F1808" s="1" t="s">
        <v>68</v>
      </c>
      <c r="G1808" s="1" t="s">
        <v>68</v>
      </c>
      <c r="H1808" s="1" t="s">
        <v>68</v>
      </c>
      <c r="I1808" s="1" t="s">
        <v>68</v>
      </c>
      <c r="J1808" s="1" t="s">
        <v>68</v>
      </c>
      <c r="K1808" s="1" t="s">
        <v>13628</v>
      </c>
      <c r="L1808" s="1" t="s">
        <v>68</v>
      </c>
      <c r="M1808" s="1" t="s">
        <v>68</v>
      </c>
      <c r="N1808" s="1" t="s">
        <v>68</v>
      </c>
      <c r="O1808" s="1" t="s">
        <v>68</v>
      </c>
      <c r="P1808" s="1" t="s">
        <v>68</v>
      </c>
    </row>
    <row r="1809" spans="1:16">
      <c r="A1809" s="1" t="s">
        <v>5542</v>
      </c>
      <c r="B1809" s="1" t="s">
        <v>11257</v>
      </c>
      <c r="C1809" s="1" t="str">
        <f t="shared" si="28"/>
        <v>1005004</v>
      </c>
      <c r="D1809" s="1" t="s">
        <v>5275</v>
      </c>
      <c r="E1809" s="1" t="s">
        <v>13629</v>
      </c>
      <c r="F1809" s="1" t="s">
        <v>5278</v>
      </c>
      <c r="G1809" s="1" t="s">
        <v>13630</v>
      </c>
      <c r="H1809" s="1" t="s">
        <v>13631</v>
      </c>
      <c r="I1809" s="1" t="s">
        <v>11496</v>
      </c>
      <c r="J1809" s="1" t="s">
        <v>68</v>
      </c>
      <c r="K1809" s="1" t="s">
        <v>5282</v>
      </c>
      <c r="L1809" s="1" t="s">
        <v>68</v>
      </c>
      <c r="M1809" s="1" t="s">
        <v>68</v>
      </c>
      <c r="N1809" s="1" t="s">
        <v>68</v>
      </c>
      <c r="O1809" s="1" t="s">
        <v>68</v>
      </c>
      <c r="P1809" s="1" t="s">
        <v>68</v>
      </c>
    </row>
    <row r="1810" spans="1:16">
      <c r="A1810" s="1" t="s">
        <v>68</v>
      </c>
      <c r="B1810" s="1" t="s">
        <v>5274</v>
      </c>
      <c r="C1810" s="1" t="str">
        <f t="shared" si="28"/>
        <v>尾歯500</v>
      </c>
      <c r="D1810" s="1" t="s">
        <v>68</v>
      </c>
      <c r="E1810" s="1" t="s">
        <v>68</v>
      </c>
      <c r="F1810" s="1" t="s">
        <v>68</v>
      </c>
      <c r="G1810" s="1" t="s">
        <v>68</v>
      </c>
      <c r="H1810" s="1" t="s">
        <v>68</v>
      </c>
      <c r="I1810" s="1" t="s">
        <v>68</v>
      </c>
      <c r="J1810" s="1" t="s">
        <v>68</v>
      </c>
      <c r="K1810" s="1" t="s">
        <v>11497</v>
      </c>
      <c r="L1810" s="1" t="s">
        <v>68</v>
      </c>
      <c r="M1810" s="1" t="s">
        <v>68</v>
      </c>
      <c r="N1810" s="1" t="s">
        <v>68</v>
      </c>
      <c r="O1810" s="1" t="s">
        <v>68</v>
      </c>
      <c r="P1810" s="1" t="s">
        <v>68</v>
      </c>
    </row>
    <row r="1811" spans="1:16">
      <c r="A1811" s="1" t="s">
        <v>68</v>
      </c>
      <c r="B1811" s="1" t="s">
        <v>68</v>
      </c>
      <c r="C1811" s="1" t="str">
        <f t="shared" si="28"/>
        <v/>
      </c>
      <c r="D1811" s="1" t="s">
        <v>68</v>
      </c>
      <c r="E1811" s="1" t="s">
        <v>68</v>
      </c>
      <c r="F1811" s="1" t="s">
        <v>68</v>
      </c>
      <c r="G1811" s="1" t="s">
        <v>68</v>
      </c>
      <c r="H1811" s="1" t="s">
        <v>68</v>
      </c>
      <c r="I1811" s="1" t="s">
        <v>68</v>
      </c>
      <c r="J1811" s="1" t="s">
        <v>68</v>
      </c>
      <c r="K1811" s="1" t="s">
        <v>11689</v>
      </c>
      <c r="L1811" s="1" t="s">
        <v>68</v>
      </c>
      <c r="M1811" s="1" t="s">
        <v>68</v>
      </c>
      <c r="N1811" s="1" t="s">
        <v>68</v>
      </c>
      <c r="O1811" s="1" t="s">
        <v>68</v>
      </c>
      <c r="P1811" s="1" t="s">
        <v>68</v>
      </c>
    </row>
    <row r="1812" spans="1:16">
      <c r="A1812" s="1" t="s">
        <v>5550</v>
      </c>
      <c r="B1812" s="1" t="s">
        <v>13632</v>
      </c>
      <c r="C1812" s="1" t="str">
        <f t="shared" si="28"/>
        <v>1100128</v>
      </c>
      <c r="D1812" s="1" t="s">
        <v>5286</v>
      </c>
      <c r="E1812" s="1" t="s">
        <v>13633</v>
      </c>
      <c r="F1812" s="1" t="s">
        <v>5289</v>
      </c>
      <c r="G1812" s="1" t="s">
        <v>13634</v>
      </c>
      <c r="H1812" s="1" t="s">
        <v>13634</v>
      </c>
      <c r="I1812" s="1" t="s">
        <v>11496</v>
      </c>
      <c r="J1812" s="1" t="s">
        <v>68</v>
      </c>
      <c r="K1812" s="1" t="s">
        <v>13635</v>
      </c>
      <c r="L1812" s="1" t="s">
        <v>68</v>
      </c>
      <c r="M1812" s="1" t="s">
        <v>68</v>
      </c>
      <c r="N1812" s="1" t="s">
        <v>68</v>
      </c>
      <c r="O1812" s="1" t="s">
        <v>68</v>
      </c>
      <c r="P1812" s="1" t="s">
        <v>68</v>
      </c>
    </row>
    <row r="1813" spans="1:16">
      <c r="A1813" s="1" t="s">
        <v>68</v>
      </c>
      <c r="B1813" s="1" t="s">
        <v>5285</v>
      </c>
      <c r="C1813" s="1" t="str">
        <f t="shared" si="28"/>
        <v>熊歯12</v>
      </c>
      <c r="D1813" s="1" t="s">
        <v>68</v>
      </c>
      <c r="E1813" s="1" t="s">
        <v>68</v>
      </c>
      <c r="F1813" s="1" t="s">
        <v>68</v>
      </c>
      <c r="G1813" s="1" t="s">
        <v>68</v>
      </c>
      <c r="H1813" s="1" t="s">
        <v>68</v>
      </c>
      <c r="I1813" s="1" t="s">
        <v>68</v>
      </c>
      <c r="J1813" s="1" t="s">
        <v>68</v>
      </c>
      <c r="K1813" s="1" t="s">
        <v>11497</v>
      </c>
      <c r="L1813" s="1" t="s">
        <v>68</v>
      </c>
      <c r="M1813" s="1" t="s">
        <v>68</v>
      </c>
      <c r="N1813" s="1" t="s">
        <v>68</v>
      </c>
      <c r="O1813" s="1" t="s">
        <v>68</v>
      </c>
      <c r="P1813" s="1" t="s">
        <v>68</v>
      </c>
    </row>
    <row r="1814" spans="1:16">
      <c r="A1814" s="1" t="s">
        <v>68</v>
      </c>
      <c r="B1814" s="1" t="s">
        <v>68</v>
      </c>
      <c r="C1814" s="1" t="str">
        <f t="shared" si="28"/>
        <v/>
      </c>
      <c r="D1814" s="1" t="s">
        <v>68</v>
      </c>
      <c r="E1814" s="1" t="s">
        <v>68</v>
      </c>
      <c r="F1814" s="1" t="s">
        <v>68</v>
      </c>
      <c r="G1814" s="1" t="s">
        <v>68</v>
      </c>
      <c r="H1814" s="1" t="s">
        <v>68</v>
      </c>
      <c r="I1814" s="1" t="s">
        <v>68</v>
      </c>
      <c r="J1814" s="1" t="s">
        <v>68</v>
      </c>
      <c r="K1814" s="1" t="s">
        <v>13636</v>
      </c>
      <c r="L1814" s="1" t="s">
        <v>68</v>
      </c>
      <c r="M1814" s="1" t="s">
        <v>68</v>
      </c>
      <c r="N1814" s="1" t="s">
        <v>68</v>
      </c>
      <c r="O1814" s="1" t="s">
        <v>68</v>
      </c>
      <c r="P1814" s="1" t="s">
        <v>68</v>
      </c>
    </row>
    <row r="1815" spans="1:16">
      <c r="A1815" s="1" t="s">
        <v>5560</v>
      </c>
      <c r="B1815" s="1" t="s">
        <v>13637</v>
      </c>
      <c r="C1815" s="1" t="str">
        <f t="shared" si="28"/>
        <v>1100136</v>
      </c>
      <c r="D1815" s="1" t="s">
        <v>5295</v>
      </c>
      <c r="E1815" s="1" t="s">
        <v>13638</v>
      </c>
      <c r="F1815" s="1" t="s">
        <v>5298</v>
      </c>
      <c r="G1815" s="1" t="s">
        <v>13639</v>
      </c>
      <c r="H1815" s="1" t="s">
        <v>13639</v>
      </c>
      <c r="I1815" s="1" t="s">
        <v>11496</v>
      </c>
      <c r="J1815" s="1" t="s">
        <v>68</v>
      </c>
      <c r="K1815" s="1" t="s">
        <v>655</v>
      </c>
      <c r="L1815" s="1" t="s">
        <v>68</v>
      </c>
      <c r="M1815" s="1" t="s">
        <v>68</v>
      </c>
      <c r="N1815" s="1" t="s">
        <v>68</v>
      </c>
      <c r="O1815" s="1" t="s">
        <v>68</v>
      </c>
      <c r="P1815" s="1" t="s">
        <v>68</v>
      </c>
    </row>
    <row r="1816" spans="1:16">
      <c r="A1816" s="1" t="s">
        <v>68</v>
      </c>
      <c r="B1816" s="1" t="s">
        <v>5294</v>
      </c>
      <c r="C1816" s="1" t="str">
        <f t="shared" si="28"/>
        <v>熊歯13</v>
      </c>
      <c r="D1816" s="1" t="s">
        <v>68</v>
      </c>
      <c r="E1816" s="1" t="s">
        <v>68</v>
      </c>
      <c r="F1816" s="1" t="s">
        <v>68</v>
      </c>
      <c r="G1816" s="1" t="s">
        <v>68</v>
      </c>
      <c r="H1816" s="1" t="s">
        <v>68</v>
      </c>
      <c r="I1816" s="1" t="s">
        <v>68</v>
      </c>
      <c r="J1816" s="1" t="s">
        <v>68</v>
      </c>
      <c r="K1816" s="1" t="s">
        <v>11497</v>
      </c>
      <c r="L1816" s="1" t="s">
        <v>68</v>
      </c>
      <c r="M1816" s="1" t="s">
        <v>68</v>
      </c>
      <c r="N1816" s="1" t="s">
        <v>68</v>
      </c>
      <c r="O1816" s="1" t="s">
        <v>68</v>
      </c>
      <c r="P1816" s="1" t="s">
        <v>68</v>
      </c>
    </row>
    <row r="1817" spans="1:16">
      <c r="A1817" s="1" t="s">
        <v>68</v>
      </c>
      <c r="B1817" s="1" t="s">
        <v>68</v>
      </c>
      <c r="C1817" s="1" t="str">
        <f t="shared" si="28"/>
        <v/>
      </c>
      <c r="D1817" s="1" t="s">
        <v>68</v>
      </c>
      <c r="E1817" s="1" t="s">
        <v>68</v>
      </c>
      <c r="F1817" s="1" t="s">
        <v>68</v>
      </c>
      <c r="G1817" s="1" t="s">
        <v>68</v>
      </c>
      <c r="H1817" s="1" t="s">
        <v>68</v>
      </c>
      <c r="I1817" s="1" t="s">
        <v>68</v>
      </c>
      <c r="J1817" s="1" t="s">
        <v>68</v>
      </c>
      <c r="K1817" s="1" t="s">
        <v>11624</v>
      </c>
      <c r="L1817" s="1" t="s">
        <v>68</v>
      </c>
      <c r="M1817" s="1" t="s">
        <v>68</v>
      </c>
      <c r="N1817" s="1" t="s">
        <v>68</v>
      </c>
      <c r="O1817" s="1" t="s">
        <v>68</v>
      </c>
      <c r="P1817" s="1" t="s">
        <v>68</v>
      </c>
    </row>
    <row r="1818" spans="1:16">
      <c r="A1818" s="1" t="s">
        <v>5570</v>
      </c>
      <c r="B1818" s="1" t="s">
        <v>11260</v>
      </c>
      <c r="C1818" s="1" t="str">
        <f t="shared" si="28"/>
        <v>1100177</v>
      </c>
      <c r="D1818" s="1" t="s">
        <v>1889</v>
      </c>
      <c r="E1818" s="1" t="s">
        <v>13640</v>
      </c>
      <c r="F1818" s="1" t="s">
        <v>5305</v>
      </c>
      <c r="G1818" s="1" t="s">
        <v>13641</v>
      </c>
      <c r="H1818" s="1" t="s">
        <v>13641</v>
      </c>
      <c r="I1818" s="1" t="s">
        <v>11496</v>
      </c>
      <c r="J1818" s="1" t="s">
        <v>68</v>
      </c>
      <c r="K1818" s="1" t="s">
        <v>11542</v>
      </c>
      <c r="L1818" s="1" t="s">
        <v>68</v>
      </c>
      <c r="M1818" s="1" t="s">
        <v>68</v>
      </c>
      <c r="N1818" s="1" t="s">
        <v>68</v>
      </c>
      <c r="O1818" s="1" t="s">
        <v>68</v>
      </c>
      <c r="P1818" s="1" t="s">
        <v>68</v>
      </c>
    </row>
    <row r="1819" spans="1:16">
      <c r="A1819" s="1" t="s">
        <v>68</v>
      </c>
      <c r="B1819" s="1" t="s">
        <v>5303</v>
      </c>
      <c r="C1819" s="1" t="str">
        <f t="shared" si="28"/>
        <v>熊歯17</v>
      </c>
      <c r="D1819" s="1" t="s">
        <v>68</v>
      </c>
      <c r="E1819" s="1" t="s">
        <v>68</v>
      </c>
      <c r="F1819" s="1" t="s">
        <v>68</v>
      </c>
      <c r="G1819" s="1" t="s">
        <v>68</v>
      </c>
      <c r="H1819" s="1" t="s">
        <v>68</v>
      </c>
      <c r="I1819" s="1" t="s">
        <v>68</v>
      </c>
      <c r="J1819" s="1" t="s">
        <v>68</v>
      </c>
      <c r="K1819" s="1" t="s">
        <v>11497</v>
      </c>
      <c r="L1819" s="1" t="s">
        <v>68</v>
      </c>
      <c r="M1819" s="1" t="s">
        <v>68</v>
      </c>
      <c r="N1819" s="1" t="s">
        <v>68</v>
      </c>
      <c r="O1819" s="1" t="s">
        <v>68</v>
      </c>
      <c r="P1819" s="1" t="s">
        <v>68</v>
      </c>
    </row>
    <row r="1820" spans="1:16">
      <c r="A1820" s="1" t="s">
        <v>68</v>
      </c>
      <c r="B1820" s="1" t="s">
        <v>68</v>
      </c>
      <c r="C1820" s="1" t="str">
        <f t="shared" si="28"/>
        <v/>
      </c>
      <c r="D1820" s="1" t="s">
        <v>68</v>
      </c>
      <c r="E1820" s="1" t="s">
        <v>68</v>
      </c>
      <c r="F1820" s="1" t="s">
        <v>68</v>
      </c>
      <c r="G1820" s="1" t="s">
        <v>68</v>
      </c>
      <c r="H1820" s="1" t="s">
        <v>68</v>
      </c>
      <c r="I1820" s="1" t="s">
        <v>68</v>
      </c>
      <c r="J1820" s="1" t="s">
        <v>68</v>
      </c>
      <c r="K1820" s="1" t="s">
        <v>11543</v>
      </c>
      <c r="L1820" s="1" t="s">
        <v>68</v>
      </c>
      <c r="M1820" s="1" t="s">
        <v>68</v>
      </c>
      <c r="N1820" s="1" t="s">
        <v>68</v>
      </c>
      <c r="O1820" s="1" t="s">
        <v>68</v>
      </c>
      <c r="P1820" s="1" t="s">
        <v>68</v>
      </c>
    </row>
    <row r="1821" spans="1:16">
      <c r="A1821" s="1" t="s">
        <v>5579</v>
      </c>
      <c r="B1821" s="1" t="s">
        <v>13642</v>
      </c>
      <c r="C1821" s="1" t="str">
        <f t="shared" si="28"/>
        <v>1100185</v>
      </c>
      <c r="D1821" s="1" t="s">
        <v>5311</v>
      </c>
      <c r="E1821" s="1" t="s">
        <v>13643</v>
      </c>
      <c r="F1821" s="1" t="s">
        <v>5313</v>
      </c>
      <c r="G1821" s="1" t="s">
        <v>13644</v>
      </c>
      <c r="H1821" s="1" t="s">
        <v>13644</v>
      </c>
      <c r="I1821" s="1" t="s">
        <v>11496</v>
      </c>
      <c r="J1821" s="1" t="s">
        <v>68</v>
      </c>
      <c r="K1821" s="1" t="s">
        <v>1943</v>
      </c>
      <c r="L1821" s="1" t="s">
        <v>68</v>
      </c>
      <c r="M1821" s="1" t="s">
        <v>68</v>
      </c>
      <c r="N1821" s="1" t="s">
        <v>68</v>
      </c>
      <c r="O1821" s="1" t="s">
        <v>68</v>
      </c>
      <c r="P1821" s="1" t="s">
        <v>68</v>
      </c>
    </row>
    <row r="1822" spans="1:16">
      <c r="A1822" s="1" t="s">
        <v>68</v>
      </c>
      <c r="B1822" s="1" t="s">
        <v>5310</v>
      </c>
      <c r="C1822" s="1" t="str">
        <f t="shared" si="28"/>
        <v>熊歯18</v>
      </c>
      <c r="D1822" s="1" t="s">
        <v>68</v>
      </c>
      <c r="E1822" s="1" t="s">
        <v>68</v>
      </c>
      <c r="F1822" s="1" t="s">
        <v>68</v>
      </c>
      <c r="G1822" s="1" t="s">
        <v>68</v>
      </c>
      <c r="H1822" s="1" t="s">
        <v>68</v>
      </c>
      <c r="I1822" s="1" t="s">
        <v>68</v>
      </c>
      <c r="J1822" s="1" t="s">
        <v>68</v>
      </c>
      <c r="K1822" s="1" t="s">
        <v>11497</v>
      </c>
      <c r="L1822" s="1" t="s">
        <v>68</v>
      </c>
      <c r="M1822" s="1" t="s">
        <v>68</v>
      </c>
      <c r="N1822" s="1" t="s">
        <v>68</v>
      </c>
      <c r="O1822" s="1" t="s">
        <v>68</v>
      </c>
      <c r="P1822" s="1" t="s">
        <v>68</v>
      </c>
    </row>
    <row r="1823" spans="1:16">
      <c r="A1823" s="1" t="s">
        <v>68</v>
      </c>
      <c r="B1823" s="1" t="s">
        <v>68</v>
      </c>
      <c r="C1823" s="1" t="str">
        <f t="shared" si="28"/>
        <v/>
      </c>
      <c r="D1823" s="1" t="s">
        <v>68</v>
      </c>
      <c r="E1823" s="1" t="s">
        <v>68</v>
      </c>
      <c r="F1823" s="1" t="s">
        <v>68</v>
      </c>
      <c r="G1823" s="1" t="s">
        <v>68</v>
      </c>
      <c r="H1823" s="1" t="s">
        <v>68</v>
      </c>
      <c r="I1823" s="1" t="s">
        <v>68</v>
      </c>
      <c r="J1823" s="1" t="s">
        <v>68</v>
      </c>
      <c r="K1823" s="1" t="s">
        <v>11675</v>
      </c>
      <c r="L1823" s="1" t="s">
        <v>68</v>
      </c>
      <c r="M1823" s="1" t="s">
        <v>68</v>
      </c>
      <c r="N1823" s="1" t="s">
        <v>68</v>
      </c>
      <c r="O1823" s="1" t="s">
        <v>68</v>
      </c>
      <c r="P1823" s="1" t="s">
        <v>68</v>
      </c>
    </row>
    <row r="1824" spans="1:16">
      <c r="A1824" s="1" t="s">
        <v>5590</v>
      </c>
      <c r="B1824" s="1" t="s">
        <v>13645</v>
      </c>
      <c r="C1824" s="1" t="str">
        <f t="shared" si="28"/>
        <v>1100193</v>
      </c>
      <c r="D1824" s="1" t="s">
        <v>5319</v>
      </c>
      <c r="E1824" s="1" t="s">
        <v>13646</v>
      </c>
      <c r="F1824" s="1" t="s">
        <v>5321</v>
      </c>
      <c r="G1824" s="1" t="s">
        <v>13647</v>
      </c>
      <c r="H1824" s="1" t="s">
        <v>13647</v>
      </c>
      <c r="I1824" s="1" t="s">
        <v>11496</v>
      </c>
      <c r="J1824" s="1" t="s">
        <v>68</v>
      </c>
      <c r="K1824" s="1" t="s">
        <v>13648</v>
      </c>
      <c r="L1824" s="1" t="s">
        <v>68</v>
      </c>
      <c r="M1824" s="1" t="s">
        <v>68</v>
      </c>
      <c r="N1824" s="1" t="s">
        <v>68</v>
      </c>
      <c r="O1824" s="1" t="s">
        <v>68</v>
      </c>
      <c r="P1824" s="1" t="s">
        <v>68</v>
      </c>
    </row>
    <row r="1825" spans="1:16">
      <c r="A1825" s="1" t="s">
        <v>68</v>
      </c>
      <c r="B1825" s="1" t="s">
        <v>5318</v>
      </c>
      <c r="C1825" s="1" t="str">
        <f t="shared" si="28"/>
        <v>熊歯19</v>
      </c>
      <c r="D1825" s="1" t="s">
        <v>68</v>
      </c>
      <c r="E1825" s="1" t="s">
        <v>68</v>
      </c>
      <c r="F1825" s="1" t="s">
        <v>68</v>
      </c>
      <c r="G1825" s="1" t="s">
        <v>68</v>
      </c>
      <c r="H1825" s="1" t="s">
        <v>68</v>
      </c>
      <c r="I1825" s="1" t="s">
        <v>68</v>
      </c>
      <c r="J1825" s="1" t="s">
        <v>68</v>
      </c>
      <c r="K1825" s="1" t="s">
        <v>11497</v>
      </c>
      <c r="L1825" s="1" t="s">
        <v>68</v>
      </c>
      <c r="M1825" s="1" t="s">
        <v>68</v>
      </c>
      <c r="N1825" s="1" t="s">
        <v>68</v>
      </c>
      <c r="O1825" s="1" t="s">
        <v>68</v>
      </c>
      <c r="P1825" s="1" t="s">
        <v>68</v>
      </c>
    </row>
    <row r="1826" spans="1:16">
      <c r="A1826" s="1" t="s">
        <v>68</v>
      </c>
      <c r="B1826" s="1" t="s">
        <v>68</v>
      </c>
      <c r="C1826" s="1" t="str">
        <f t="shared" si="28"/>
        <v/>
      </c>
      <c r="D1826" s="1" t="s">
        <v>68</v>
      </c>
      <c r="E1826" s="1" t="s">
        <v>68</v>
      </c>
      <c r="F1826" s="1" t="s">
        <v>68</v>
      </c>
      <c r="G1826" s="1" t="s">
        <v>68</v>
      </c>
      <c r="H1826" s="1" t="s">
        <v>68</v>
      </c>
      <c r="I1826" s="1" t="s">
        <v>68</v>
      </c>
      <c r="J1826" s="1" t="s">
        <v>68</v>
      </c>
      <c r="K1826" s="1" t="s">
        <v>13649</v>
      </c>
      <c r="L1826" s="1" t="s">
        <v>68</v>
      </c>
      <c r="M1826" s="1" t="s">
        <v>68</v>
      </c>
      <c r="N1826" s="1" t="s">
        <v>68</v>
      </c>
      <c r="O1826" s="1" t="s">
        <v>68</v>
      </c>
      <c r="P1826" s="1" t="s">
        <v>68</v>
      </c>
    </row>
    <row r="1827" spans="1:16">
      <c r="A1827" s="1" t="s">
        <v>5599</v>
      </c>
      <c r="B1827" s="1" t="s">
        <v>13650</v>
      </c>
      <c r="C1827" s="1" t="str">
        <f t="shared" si="28"/>
        <v>1100201</v>
      </c>
      <c r="D1827" s="1" t="s">
        <v>5327</v>
      </c>
      <c r="E1827" s="1" t="s">
        <v>13651</v>
      </c>
      <c r="F1827" s="1" t="s">
        <v>5329</v>
      </c>
      <c r="G1827" s="1" t="s">
        <v>13652</v>
      </c>
      <c r="H1827" s="1" t="s">
        <v>13652</v>
      </c>
      <c r="I1827" s="1" t="s">
        <v>11496</v>
      </c>
      <c r="J1827" s="1" t="s">
        <v>68</v>
      </c>
      <c r="K1827" s="1" t="s">
        <v>574</v>
      </c>
      <c r="L1827" s="1" t="s">
        <v>68</v>
      </c>
      <c r="M1827" s="1" t="s">
        <v>68</v>
      </c>
      <c r="N1827" s="1" t="s">
        <v>68</v>
      </c>
      <c r="O1827" s="1" t="s">
        <v>68</v>
      </c>
      <c r="P1827" s="1" t="s">
        <v>68</v>
      </c>
    </row>
    <row r="1828" spans="1:16">
      <c r="A1828" s="1" t="s">
        <v>68</v>
      </c>
      <c r="B1828" s="1" t="s">
        <v>5326</v>
      </c>
      <c r="C1828" s="1" t="str">
        <f t="shared" si="28"/>
        <v>熊歯20</v>
      </c>
      <c r="D1828" s="1" t="s">
        <v>68</v>
      </c>
      <c r="E1828" s="1" t="s">
        <v>68</v>
      </c>
      <c r="F1828" s="1" t="s">
        <v>68</v>
      </c>
      <c r="G1828" s="1" t="s">
        <v>68</v>
      </c>
      <c r="H1828" s="1" t="s">
        <v>68</v>
      </c>
      <c r="I1828" s="1" t="s">
        <v>68</v>
      </c>
      <c r="J1828" s="1" t="s">
        <v>68</v>
      </c>
      <c r="K1828" s="1" t="s">
        <v>11497</v>
      </c>
      <c r="L1828" s="1" t="s">
        <v>68</v>
      </c>
      <c r="M1828" s="1" t="s">
        <v>68</v>
      </c>
      <c r="N1828" s="1" t="s">
        <v>68</v>
      </c>
      <c r="O1828" s="1" t="s">
        <v>68</v>
      </c>
      <c r="P1828" s="1" t="s">
        <v>68</v>
      </c>
    </row>
    <row r="1829" spans="1:16">
      <c r="A1829" s="1" t="s">
        <v>68</v>
      </c>
      <c r="B1829" s="1" t="s">
        <v>68</v>
      </c>
      <c r="C1829" s="1" t="str">
        <f t="shared" si="28"/>
        <v/>
      </c>
      <c r="D1829" s="1" t="s">
        <v>68</v>
      </c>
      <c r="E1829" s="1" t="s">
        <v>68</v>
      </c>
      <c r="F1829" s="1" t="s">
        <v>68</v>
      </c>
      <c r="G1829" s="1" t="s">
        <v>68</v>
      </c>
      <c r="H1829" s="1" t="s">
        <v>68</v>
      </c>
      <c r="I1829" s="1" t="s">
        <v>68</v>
      </c>
      <c r="J1829" s="1" t="s">
        <v>68</v>
      </c>
      <c r="K1829" s="1" t="s">
        <v>11550</v>
      </c>
      <c r="L1829" s="1" t="s">
        <v>68</v>
      </c>
      <c r="M1829" s="1" t="s">
        <v>68</v>
      </c>
      <c r="N1829" s="1" t="s">
        <v>68</v>
      </c>
      <c r="O1829" s="1" t="s">
        <v>68</v>
      </c>
      <c r="P1829" s="1" t="s">
        <v>68</v>
      </c>
    </row>
    <row r="1830" spans="1:16">
      <c r="A1830" s="1" t="s">
        <v>5608</v>
      </c>
      <c r="B1830" s="1" t="s">
        <v>11263</v>
      </c>
      <c r="C1830" s="1" t="str">
        <f t="shared" si="28"/>
        <v>1100219</v>
      </c>
      <c r="D1830" s="1" t="s">
        <v>5335</v>
      </c>
      <c r="E1830" s="1" t="s">
        <v>13653</v>
      </c>
      <c r="F1830" s="1" t="s">
        <v>5338</v>
      </c>
      <c r="G1830" s="1" t="s">
        <v>13654</v>
      </c>
      <c r="H1830" s="1" t="s">
        <v>13654</v>
      </c>
      <c r="I1830" s="1" t="s">
        <v>11496</v>
      </c>
      <c r="J1830" s="1" t="s">
        <v>68</v>
      </c>
      <c r="K1830" s="1" t="s">
        <v>11620</v>
      </c>
      <c r="L1830" s="1" t="s">
        <v>68</v>
      </c>
      <c r="M1830" s="1" t="s">
        <v>68</v>
      </c>
      <c r="N1830" s="1" t="s">
        <v>68</v>
      </c>
      <c r="O1830" s="1" t="s">
        <v>68</v>
      </c>
      <c r="P1830" s="1" t="s">
        <v>68</v>
      </c>
    </row>
    <row r="1831" spans="1:16">
      <c r="A1831" s="1" t="s">
        <v>68</v>
      </c>
      <c r="B1831" s="1" t="s">
        <v>5334</v>
      </c>
      <c r="C1831" s="1" t="str">
        <f t="shared" si="28"/>
        <v>熊歯21</v>
      </c>
      <c r="D1831" s="1" t="s">
        <v>68</v>
      </c>
      <c r="E1831" s="1" t="s">
        <v>68</v>
      </c>
      <c r="F1831" s="1" t="s">
        <v>68</v>
      </c>
      <c r="G1831" s="1" t="s">
        <v>68</v>
      </c>
      <c r="H1831" s="1" t="s">
        <v>68</v>
      </c>
      <c r="I1831" s="1" t="s">
        <v>68</v>
      </c>
      <c r="J1831" s="1" t="s">
        <v>68</v>
      </c>
      <c r="K1831" s="1" t="s">
        <v>11497</v>
      </c>
      <c r="L1831" s="1" t="s">
        <v>68</v>
      </c>
      <c r="M1831" s="1" t="s">
        <v>68</v>
      </c>
      <c r="N1831" s="1" t="s">
        <v>68</v>
      </c>
      <c r="O1831" s="1" t="s">
        <v>68</v>
      </c>
      <c r="P1831" s="1" t="s">
        <v>68</v>
      </c>
    </row>
    <row r="1832" spans="1:16">
      <c r="A1832" s="1" t="s">
        <v>68</v>
      </c>
      <c r="B1832" s="1" t="s">
        <v>68</v>
      </c>
      <c r="C1832" s="1" t="str">
        <f t="shared" si="28"/>
        <v/>
      </c>
      <c r="D1832" s="1" t="s">
        <v>68</v>
      </c>
      <c r="E1832" s="1" t="s">
        <v>68</v>
      </c>
      <c r="F1832" s="1" t="s">
        <v>68</v>
      </c>
      <c r="G1832" s="1" t="s">
        <v>68</v>
      </c>
      <c r="H1832" s="1" t="s">
        <v>68</v>
      </c>
      <c r="I1832" s="1" t="s">
        <v>68</v>
      </c>
      <c r="J1832" s="1" t="s">
        <v>68</v>
      </c>
      <c r="K1832" s="1" t="s">
        <v>11621</v>
      </c>
      <c r="L1832" s="1" t="s">
        <v>68</v>
      </c>
      <c r="M1832" s="1" t="s">
        <v>68</v>
      </c>
      <c r="N1832" s="1" t="s">
        <v>68</v>
      </c>
      <c r="O1832" s="1" t="s">
        <v>68</v>
      </c>
      <c r="P1832" s="1" t="s">
        <v>68</v>
      </c>
    </row>
    <row r="1833" spans="1:16">
      <c r="A1833" s="1" t="s">
        <v>5617</v>
      </c>
      <c r="B1833" s="1" t="s">
        <v>13655</v>
      </c>
      <c r="C1833" s="1" t="str">
        <f t="shared" si="28"/>
        <v>1100227</v>
      </c>
      <c r="D1833" s="1" t="s">
        <v>5344</v>
      </c>
      <c r="E1833" s="1" t="s">
        <v>13656</v>
      </c>
      <c r="F1833" s="1" t="s">
        <v>5346</v>
      </c>
      <c r="G1833" s="1" t="s">
        <v>13657</v>
      </c>
      <c r="H1833" s="1" t="s">
        <v>13657</v>
      </c>
      <c r="I1833" s="1" t="s">
        <v>11496</v>
      </c>
      <c r="J1833" s="1" t="s">
        <v>68</v>
      </c>
      <c r="K1833" s="1" t="s">
        <v>644</v>
      </c>
      <c r="L1833" s="1" t="s">
        <v>68</v>
      </c>
      <c r="M1833" s="1" t="s">
        <v>68</v>
      </c>
      <c r="N1833" s="1" t="s">
        <v>68</v>
      </c>
      <c r="O1833" s="1" t="s">
        <v>68</v>
      </c>
      <c r="P1833" s="1" t="s">
        <v>68</v>
      </c>
    </row>
    <row r="1834" spans="1:16">
      <c r="A1834" s="1" t="s">
        <v>68</v>
      </c>
      <c r="B1834" s="1" t="s">
        <v>5343</v>
      </c>
      <c r="C1834" s="1" t="str">
        <f t="shared" si="28"/>
        <v>熊歯22</v>
      </c>
      <c r="D1834" s="1" t="s">
        <v>68</v>
      </c>
      <c r="E1834" s="1" t="s">
        <v>68</v>
      </c>
      <c r="F1834" s="1" t="s">
        <v>68</v>
      </c>
      <c r="G1834" s="1" t="s">
        <v>68</v>
      </c>
      <c r="H1834" s="1" t="s">
        <v>68</v>
      </c>
      <c r="I1834" s="1" t="s">
        <v>68</v>
      </c>
      <c r="J1834" s="1" t="s">
        <v>68</v>
      </c>
      <c r="K1834" s="1" t="s">
        <v>11497</v>
      </c>
      <c r="L1834" s="1" t="s">
        <v>68</v>
      </c>
      <c r="M1834" s="1" t="s">
        <v>68</v>
      </c>
      <c r="N1834" s="1" t="s">
        <v>68</v>
      </c>
      <c r="O1834" s="1" t="s">
        <v>68</v>
      </c>
      <c r="P1834" s="1" t="s">
        <v>68</v>
      </c>
    </row>
    <row r="1835" spans="1:16">
      <c r="A1835" s="1" t="s">
        <v>68</v>
      </c>
      <c r="B1835" s="1" t="s">
        <v>68</v>
      </c>
      <c r="C1835" s="1" t="str">
        <f t="shared" si="28"/>
        <v/>
      </c>
      <c r="D1835" s="1" t="s">
        <v>68</v>
      </c>
      <c r="E1835" s="1" t="s">
        <v>68</v>
      </c>
      <c r="F1835" s="1" t="s">
        <v>68</v>
      </c>
      <c r="G1835" s="1" t="s">
        <v>68</v>
      </c>
      <c r="H1835" s="1" t="s">
        <v>68</v>
      </c>
      <c r="I1835" s="1" t="s">
        <v>68</v>
      </c>
      <c r="J1835" s="1" t="s">
        <v>68</v>
      </c>
      <c r="K1835" s="1" t="s">
        <v>11742</v>
      </c>
      <c r="L1835" s="1" t="s">
        <v>68</v>
      </c>
      <c r="M1835" s="1" t="s">
        <v>68</v>
      </c>
      <c r="N1835" s="1" t="s">
        <v>68</v>
      </c>
      <c r="O1835" s="1" t="s">
        <v>68</v>
      </c>
      <c r="P1835" s="1" t="s">
        <v>68</v>
      </c>
    </row>
    <row r="1836" spans="1:16">
      <c r="A1836" s="1" t="s">
        <v>5627</v>
      </c>
      <c r="B1836" s="1" t="s">
        <v>13658</v>
      </c>
      <c r="C1836" s="1" t="str">
        <f t="shared" si="28"/>
        <v>1105077</v>
      </c>
      <c r="D1836" s="1" t="s">
        <v>5352</v>
      </c>
      <c r="E1836" s="1" t="s">
        <v>13659</v>
      </c>
      <c r="F1836" s="1" t="s">
        <v>5355</v>
      </c>
      <c r="G1836" s="1" t="s">
        <v>13660</v>
      </c>
      <c r="H1836" s="1" t="s">
        <v>13647</v>
      </c>
      <c r="I1836" s="1" t="s">
        <v>11496</v>
      </c>
      <c r="J1836" s="1" t="s">
        <v>68</v>
      </c>
      <c r="K1836" s="1" t="s">
        <v>574</v>
      </c>
      <c r="L1836" s="1" t="s">
        <v>68</v>
      </c>
      <c r="M1836" s="1" t="s">
        <v>68</v>
      </c>
      <c r="N1836" s="1" t="s">
        <v>68</v>
      </c>
      <c r="O1836" s="1" t="s">
        <v>68</v>
      </c>
      <c r="P1836" s="1" t="s">
        <v>68</v>
      </c>
    </row>
    <row r="1837" spans="1:16">
      <c r="A1837" s="1" t="s">
        <v>68</v>
      </c>
      <c r="B1837" s="1" t="s">
        <v>5351</v>
      </c>
      <c r="C1837" s="1" t="str">
        <f t="shared" si="28"/>
        <v>熊歯507</v>
      </c>
      <c r="D1837" s="1" t="s">
        <v>68</v>
      </c>
      <c r="E1837" s="1" t="s">
        <v>68</v>
      </c>
      <c r="F1837" s="1" t="s">
        <v>68</v>
      </c>
      <c r="G1837" s="1" t="s">
        <v>68</v>
      </c>
      <c r="H1837" s="1" t="s">
        <v>68</v>
      </c>
      <c r="I1837" s="1" t="s">
        <v>68</v>
      </c>
      <c r="J1837" s="1" t="s">
        <v>68</v>
      </c>
      <c r="K1837" s="1" t="s">
        <v>11497</v>
      </c>
      <c r="L1837" s="1" t="s">
        <v>68</v>
      </c>
      <c r="M1837" s="1" t="s">
        <v>68</v>
      </c>
      <c r="N1837" s="1" t="s">
        <v>68</v>
      </c>
      <c r="O1837" s="1" t="s">
        <v>68</v>
      </c>
      <c r="P1837" s="1" t="s">
        <v>68</v>
      </c>
    </row>
    <row r="1838" spans="1:16">
      <c r="A1838" s="1" t="s">
        <v>68</v>
      </c>
      <c r="B1838" s="1" t="s">
        <v>68</v>
      </c>
      <c r="C1838" s="1" t="str">
        <f t="shared" si="28"/>
        <v/>
      </c>
      <c r="D1838" s="1" t="s">
        <v>68</v>
      </c>
      <c r="E1838" s="1" t="s">
        <v>68</v>
      </c>
      <c r="F1838" s="1" t="s">
        <v>68</v>
      </c>
      <c r="G1838" s="1" t="s">
        <v>68</v>
      </c>
      <c r="H1838" s="1" t="s">
        <v>68</v>
      </c>
      <c r="I1838" s="1" t="s">
        <v>68</v>
      </c>
      <c r="J1838" s="1" t="s">
        <v>68</v>
      </c>
      <c r="K1838" s="1" t="s">
        <v>11550</v>
      </c>
      <c r="L1838" s="1" t="s">
        <v>68</v>
      </c>
      <c r="M1838" s="1" t="s">
        <v>68</v>
      </c>
      <c r="N1838" s="1" t="s">
        <v>68</v>
      </c>
      <c r="O1838" s="1" t="s">
        <v>68</v>
      </c>
      <c r="P1838" s="1" t="s">
        <v>68</v>
      </c>
    </row>
    <row r="1839" spans="1:16">
      <c r="A1839" s="1" t="s">
        <v>5636</v>
      </c>
      <c r="B1839" s="1" t="s">
        <v>13661</v>
      </c>
      <c r="C1839" s="1" t="str">
        <f t="shared" si="28"/>
        <v>1200324</v>
      </c>
      <c r="D1839" s="1" t="s">
        <v>5361</v>
      </c>
      <c r="E1839" s="1" t="s">
        <v>13662</v>
      </c>
      <c r="F1839" s="1" t="s">
        <v>5364</v>
      </c>
      <c r="G1839" s="1" t="s">
        <v>13663</v>
      </c>
      <c r="H1839" s="1" t="s">
        <v>13663</v>
      </c>
      <c r="I1839" s="1" t="s">
        <v>11496</v>
      </c>
      <c r="J1839" s="1" t="s">
        <v>68</v>
      </c>
      <c r="K1839" s="1" t="s">
        <v>3676</v>
      </c>
      <c r="L1839" s="1" t="s">
        <v>68</v>
      </c>
      <c r="M1839" s="1" t="s">
        <v>68</v>
      </c>
      <c r="N1839" s="1" t="s">
        <v>68</v>
      </c>
      <c r="O1839" s="1" t="s">
        <v>68</v>
      </c>
      <c r="P1839" s="1" t="s">
        <v>68</v>
      </c>
    </row>
    <row r="1840" spans="1:16">
      <c r="A1840" s="1" t="s">
        <v>68</v>
      </c>
      <c r="B1840" s="1" t="s">
        <v>5360</v>
      </c>
      <c r="C1840" s="1" t="str">
        <f t="shared" si="28"/>
        <v>伊賀歯32</v>
      </c>
      <c r="D1840" s="1" t="s">
        <v>68</v>
      </c>
      <c r="E1840" s="1" t="s">
        <v>68</v>
      </c>
      <c r="F1840" s="1" t="s">
        <v>68</v>
      </c>
      <c r="G1840" s="1" t="s">
        <v>68</v>
      </c>
      <c r="H1840" s="1" t="s">
        <v>68</v>
      </c>
      <c r="I1840" s="1" t="s">
        <v>68</v>
      </c>
      <c r="J1840" s="1" t="s">
        <v>68</v>
      </c>
      <c r="K1840" s="1" t="s">
        <v>11497</v>
      </c>
      <c r="L1840" s="1" t="s">
        <v>68</v>
      </c>
      <c r="M1840" s="1" t="s">
        <v>68</v>
      </c>
      <c r="N1840" s="1" t="s">
        <v>68</v>
      </c>
      <c r="O1840" s="1" t="s">
        <v>68</v>
      </c>
      <c r="P1840" s="1" t="s">
        <v>68</v>
      </c>
    </row>
    <row r="1841" spans="1:16">
      <c r="A1841" s="1" t="s">
        <v>68</v>
      </c>
      <c r="B1841" s="1" t="s">
        <v>68</v>
      </c>
      <c r="C1841" s="1" t="str">
        <f t="shared" si="28"/>
        <v/>
      </c>
      <c r="D1841" s="1" t="s">
        <v>68</v>
      </c>
      <c r="E1841" s="1" t="s">
        <v>68</v>
      </c>
      <c r="F1841" s="1" t="s">
        <v>68</v>
      </c>
      <c r="G1841" s="1" t="s">
        <v>68</v>
      </c>
      <c r="H1841" s="1" t="s">
        <v>68</v>
      </c>
      <c r="I1841" s="1" t="s">
        <v>68</v>
      </c>
      <c r="J1841" s="1" t="s">
        <v>68</v>
      </c>
      <c r="K1841" s="1" t="s">
        <v>11716</v>
      </c>
      <c r="L1841" s="1" t="s">
        <v>68</v>
      </c>
      <c r="M1841" s="1" t="s">
        <v>68</v>
      </c>
      <c r="N1841" s="1" t="s">
        <v>68</v>
      </c>
      <c r="O1841" s="1" t="s">
        <v>68</v>
      </c>
      <c r="P1841" s="1" t="s">
        <v>68</v>
      </c>
    </row>
    <row r="1842" spans="1:16">
      <c r="A1842" s="1" t="s">
        <v>5646</v>
      </c>
      <c r="B1842" s="1" t="s">
        <v>13664</v>
      </c>
      <c r="C1842" s="1" t="str">
        <f t="shared" si="28"/>
        <v>1200373</v>
      </c>
      <c r="D1842" s="1" t="s">
        <v>5370</v>
      </c>
      <c r="E1842" s="1" t="s">
        <v>13665</v>
      </c>
      <c r="F1842" s="1" t="s">
        <v>5373</v>
      </c>
      <c r="G1842" s="1" t="s">
        <v>13666</v>
      </c>
      <c r="H1842" s="1" t="s">
        <v>13666</v>
      </c>
      <c r="I1842" s="1" t="s">
        <v>11496</v>
      </c>
      <c r="J1842" s="1" t="s">
        <v>68</v>
      </c>
      <c r="K1842" s="1" t="s">
        <v>574</v>
      </c>
      <c r="L1842" s="1" t="s">
        <v>68</v>
      </c>
      <c r="M1842" s="1" t="s">
        <v>68</v>
      </c>
      <c r="N1842" s="1" t="s">
        <v>68</v>
      </c>
      <c r="O1842" s="1" t="s">
        <v>68</v>
      </c>
      <c r="P1842" s="1" t="s">
        <v>68</v>
      </c>
    </row>
    <row r="1843" spans="1:16">
      <c r="A1843" s="1" t="s">
        <v>68</v>
      </c>
      <c r="B1843" s="1" t="s">
        <v>5369</v>
      </c>
      <c r="C1843" s="1" t="str">
        <f t="shared" si="28"/>
        <v>伊賀歯37</v>
      </c>
      <c r="D1843" s="1" t="s">
        <v>68</v>
      </c>
      <c r="E1843" s="1" t="s">
        <v>68</v>
      </c>
      <c r="F1843" s="1" t="s">
        <v>68</v>
      </c>
      <c r="G1843" s="1" t="s">
        <v>68</v>
      </c>
      <c r="H1843" s="1" t="s">
        <v>68</v>
      </c>
      <c r="I1843" s="1" t="s">
        <v>68</v>
      </c>
      <c r="J1843" s="1" t="s">
        <v>68</v>
      </c>
      <c r="K1843" s="1" t="s">
        <v>11497</v>
      </c>
      <c r="L1843" s="1" t="s">
        <v>68</v>
      </c>
      <c r="M1843" s="1" t="s">
        <v>68</v>
      </c>
      <c r="N1843" s="1" t="s">
        <v>68</v>
      </c>
      <c r="O1843" s="1" t="s">
        <v>68</v>
      </c>
      <c r="P1843" s="1" t="s">
        <v>68</v>
      </c>
    </row>
    <row r="1844" spans="1:16">
      <c r="A1844" s="1" t="s">
        <v>68</v>
      </c>
      <c r="B1844" s="1" t="s">
        <v>68</v>
      </c>
      <c r="C1844" s="1" t="str">
        <f t="shared" si="28"/>
        <v/>
      </c>
      <c r="D1844" s="1" t="s">
        <v>68</v>
      </c>
      <c r="E1844" s="1" t="s">
        <v>68</v>
      </c>
      <c r="F1844" s="1" t="s">
        <v>68</v>
      </c>
      <c r="G1844" s="1" t="s">
        <v>68</v>
      </c>
      <c r="H1844" s="1" t="s">
        <v>68</v>
      </c>
      <c r="I1844" s="1" t="s">
        <v>68</v>
      </c>
      <c r="J1844" s="1" t="s">
        <v>68</v>
      </c>
      <c r="K1844" s="1" t="s">
        <v>11550</v>
      </c>
      <c r="L1844" s="1" t="s">
        <v>68</v>
      </c>
      <c r="M1844" s="1" t="s">
        <v>68</v>
      </c>
      <c r="N1844" s="1" t="s">
        <v>68</v>
      </c>
      <c r="O1844" s="1" t="s">
        <v>68</v>
      </c>
      <c r="P1844" s="1" t="s">
        <v>68</v>
      </c>
    </row>
    <row r="1845" spans="1:16">
      <c r="A1845" s="1" t="s">
        <v>5656</v>
      </c>
      <c r="B1845" s="1" t="s">
        <v>13667</v>
      </c>
      <c r="C1845" s="1" t="str">
        <f t="shared" si="28"/>
        <v>1200407</v>
      </c>
      <c r="D1845" s="1" t="s">
        <v>5379</v>
      </c>
      <c r="E1845" s="1" t="s">
        <v>13668</v>
      </c>
      <c r="F1845" s="1" t="s">
        <v>5382</v>
      </c>
      <c r="G1845" s="1" t="s">
        <v>13669</v>
      </c>
      <c r="H1845" s="1" t="s">
        <v>13669</v>
      </c>
      <c r="I1845" s="1" t="s">
        <v>11496</v>
      </c>
      <c r="J1845" s="1" t="s">
        <v>68</v>
      </c>
      <c r="K1845" s="1" t="s">
        <v>13451</v>
      </c>
      <c r="L1845" s="1" t="s">
        <v>68</v>
      </c>
      <c r="M1845" s="1" t="s">
        <v>68</v>
      </c>
      <c r="N1845" s="1" t="s">
        <v>68</v>
      </c>
      <c r="O1845" s="1" t="s">
        <v>68</v>
      </c>
      <c r="P1845" s="1" t="s">
        <v>68</v>
      </c>
    </row>
    <row r="1846" spans="1:16">
      <c r="A1846" s="1" t="s">
        <v>68</v>
      </c>
      <c r="B1846" s="1" t="s">
        <v>5378</v>
      </c>
      <c r="C1846" s="1" t="str">
        <f t="shared" si="28"/>
        <v>伊賀歯40</v>
      </c>
      <c r="D1846" s="1" t="s">
        <v>68</v>
      </c>
      <c r="E1846" s="1" t="s">
        <v>68</v>
      </c>
      <c r="F1846" s="1" t="s">
        <v>68</v>
      </c>
      <c r="G1846" s="1" t="s">
        <v>68</v>
      </c>
      <c r="H1846" s="1" t="s">
        <v>68</v>
      </c>
      <c r="I1846" s="1" t="s">
        <v>68</v>
      </c>
      <c r="J1846" s="1" t="s">
        <v>68</v>
      </c>
      <c r="K1846" s="1" t="s">
        <v>11497</v>
      </c>
      <c r="L1846" s="1" t="s">
        <v>68</v>
      </c>
      <c r="M1846" s="1" t="s">
        <v>68</v>
      </c>
      <c r="N1846" s="1" t="s">
        <v>68</v>
      </c>
      <c r="O1846" s="1" t="s">
        <v>68</v>
      </c>
      <c r="P1846" s="1" t="s">
        <v>68</v>
      </c>
    </row>
    <row r="1847" spans="1:16">
      <c r="A1847" s="1" t="s">
        <v>68</v>
      </c>
      <c r="B1847" s="1" t="s">
        <v>68</v>
      </c>
      <c r="C1847" s="1" t="str">
        <f t="shared" si="28"/>
        <v/>
      </c>
      <c r="D1847" s="1" t="s">
        <v>68</v>
      </c>
      <c r="E1847" s="1" t="s">
        <v>68</v>
      </c>
      <c r="F1847" s="1" t="s">
        <v>68</v>
      </c>
      <c r="G1847" s="1" t="s">
        <v>68</v>
      </c>
      <c r="H1847" s="1" t="s">
        <v>68</v>
      </c>
      <c r="I1847" s="1" t="s">
        <v>68</v>
      </c>
      <c r="J1847" s="1" t="s">
        <v>68</v>
      </c>
      <c r="K1847" s="1" t="s">
        <v>13452</v>
      </c>
      <c r="L1847" s="1" t="s">
        <v>68</v>
      </c>
      <c r="M1847" s="1" t="s">
        <v>68</v>
      </c>
      <c r="N1847" s="1" t="s">
        <v>68</v>
      </c>
      <c r="O1847" s="1" t="s">
        <v>68</v>
      </c>
      <c r="P1847" s="1" t="s">
        <v>68</v>
      </c>
    </row>
    <row r="1848" spans="1:16">
      <c r="A1848" s="1" t="s">
        <v>5665</v>
      </c>
      <c r="B1848" s="1" t="s">
        <v>11266</v>
      </c>
      <c r="C1848" s="1" t="str">
        <f t="shared" si="28"/>
        <v>1200415</v>
      </c>
      <c r="D1848" s="1" t="s">
        <v>5388</v>
      </c>
      <c r="E1848" s="1" t="s">
        <v>13670</v>
      </c>
      <c r="F1848" s="1" t="s">
        <v>5391</v>
      </c>
      <c r="G1848" s="1" t="s">
        <v>13671</v>
      </c>
      <c r="H1848" s="1" t="s">
        <v>13671</v>
      </c>
      <c r="I1848" s="1" t="s">
        <v>11496</v>
      </c>
      <c r="J1848" s="1" t="s">
        <v>68</v>
      </c>
      <c r="K1848" s="1" t="s">
        <v>11572</v>
      </c>
      <c r="L1848" s="1" t="s">
        <v>68</v>
      </c>
      <c r="M1848" s="1" t="s">
        <v>68</v>
      </c>
      <c r="N1848" s="1" t="s">
        <v>68</v>
      </c>
      <c r="O1848" s="1" t="s">
        <v>68</v>
      </c>
      <c r="P1848" s="1" t="s">
        <v>68</v>
      </c>
    </row>
    <row r="1849" spans="1:16">
      <c r="A1849" s="1" t="s">
        <v>68</v>
      </c>
      <c r="B1849" s="1" t="s">
        <v>5387</v>
      </c>
      <c r="C1849" s="1" t="str">
        <f t="shared" si="28"/>
        <v>伊賀歯41</v>
      </c>
      <c r="D1849" s="1" t="s">
        <v>68</v>
      </c>
      <c r="E1849" s="1" t="s">
        <v>68</v>
      </c>
      <c r="F1849" s="1" t="s">
        <v>68</v>
      </c>
      <c r="G1849" s="1" t="s">
        <v>68</v>
      </c>
      <c r="H1849" s="1" t="s">
        <v>68</v>
      </c>
      <c r="I1849" s="1" t="s">
        <v>68</v>
      </c>
      <c r="J1849" s="1" t="s">
        <v>68</v>
      </c>
      <c r="K1849" s="1" t="s">
        <v>11497</v>
      </c>
      <c r="L1849" s="1" t="s">
        <v>68</v>
      </c>
      <c r="M1849" s="1" t="s">
        <v>68</v>
      </c>
      <c r="N1849" s="1" t="s">
        <v>68</v>
      </c>
      <c r="O1849" s="1" t="s">
        <v>68</v>
      </c>
      <c r="P1849" s="1" t="s">
        <v>68</v>
      </c>
    </row>
    <row r="1850" spans="1:16">
      <c r="A1850" s="1" t="s">
        <v>68</v>
      </c>
      <c r="B1850" s="1" t="s">
        <v>68</v>
      </c>
      <c r="C1850" s="1" t="str">
        <f t="shared" si="28"/>
        <v/>
      </c>
      <c r="D1850" s="1" t="s">
        <v>68</v>
      </c>
      <c r="E1850" s="1" t="s">
        <v>68</v>
      </c>
      <c r="F1850" s="1" t="s">
        <v>68</v>
      </c>
      <c r="G1850" s="1" t="s">
        <v>68</v>
      </c>
      <c r="H1850" s="1" t="s">
        <v>68</v>
      </c>
      <c r="I1850" s="1" t="s">
        <v>68</v>
      </c>
      <c r="J1850" s="1" t="s">
        <v>68</v>
      </c>
      <c r="K1850" s="1" t="s">
        <v>11573</v>
      </c>
      <c r="L1850" s="1" t="s">
        <v>68</v>
      </c>
      <c r="M1850" s="1" t="s">
        <v>68</v>
      </c>
      <c r="N1850" s="1" t="s">
        <v>68</v>
      </c>
      <c r="O1850" s="1" t="s">
        <v>68</v>
      </c>
      <c r="P1850" s="1" t="s">
        <v>68</v>
      </c>
    </row>
    <row r="1851" spans="1:16">
      <c r="A1851" s="1" t="s">
        <v>5674</v>
      </c>
      <c r="B1851" s="1" t="s">
        <v>13672</v>
      </c>
      <c r="C1851" s="1" t="str">
        <f t="shared" si="28"/>
        <v>1200449</v>
      </c>
      <c r="D1851" s="1" t="s">
        <v>5397</v>
      </c>
      <c r="E1851" s="1" t="s">
        <v>13673</v>
      </c>
      <c r="F1851" s="1" t="s">
        <v>5400</v>
      </c>
      <c r="G1851" s="1" t="s">
        <v>13674</v>
      </c>
      <c r="H1851" s="1" t="s">
        <v>13674</v>
      </c>
      <c r="I1851" s="1" t="s">
        <v>11496</v>
      </c>
      <c r="J1851" s="1" t="s">
        <v>68</v>
      </c>
      <c r="K1851" s="1" t="s">
        <v>2665</v>
      </c>
      <c r="L1851" s="1" t="s">
        <v>68</v>
      </c>
      <c r="M1851" s="1" t="s">
        <v>68</v>
      </c>
      <c r="N1851" s="1" t="s">
        <v>68</v>
      </c>
      <c r="O1851" s="1" t="s">
        <v>68</v>
      </c>
      <c r="P1851" s="1" t="s">
        <v>68</v>
      </c>
    </row>
    <row r="1852" spans="1:16">
      <c r="A1852" s="1" t="s">
        <v>68</v>
      </c>
      <c r="B1852" s="1" t="s">
        <v>5396</v>
      </c>
      <c r="C1852" s="1" t="str">
        <f t="shared" si="28"/>
        <v>伊賀歯44</v>
      </c>
      <c r="D1852" s="1" t="s">
        <v>68</v>
      </c>
      <c r="E1852" s="1" t="s">
        <v>68</v>
      </c>
      <c r="F1852" s="1" t="s">
        <v>68</v>
      </c>
      <c r="G1852" s="1" t="s">
        <v>68</v>
      </c>
      <c r="H1852" s="1" t="s">
        <v>68</v>
      </c>
      <c r="I1852" s="1" t="s">
        <v>68</v>
      </c>
      <c r="J1852" s="1" t="s">
        <v>68</v>
      </c>
      <c r="K1852" s="1" t="s">
        <v>11497</v>
      </c>
      <c r="L1852" s="1" t="s">
        <v>68</v>
      </c>
      <c r="M1852" s="1" t="s">
        <v>68</v>
      </c>
      <c r="N1852" s="1" t="s">
        <v>68</v>
      </c>
      <c r="O1852" s="1" t="s">
        <v>68</v>
      </c>
      <c r="P1852" s="1" t="s">
        <v>68</v>
      </c>
    </row>
    <row r="1853" spans="1:16">
      <c r="A1853" s="1" t="s">
        <v>68</v>
      </c>
      <c r="B1853" s="1" t="s">
        <v>68</v>
      </c>
      <c r="C1853" s="1" t="str">
        <f t="shared" si="28"/>
        <v/>
      </c>
      <c r="D1853" s="1" t="s">
        <v>68</v>
      </c>
      <c r="E1853" s="1" t="s">
        <v>68</v>
      </c>
      <c r="F1853" s="1" t="s">
        <v>68</v>
      </c>
      <c r="G1853" s="1" t="s">
        <v>68</v>
      </c>
      <c r="H1853" s="1" t="s">
        <v>68</v>
      </c>
      <c r="I1853" s="1" t="s">
        <v>68</v>
      </c>
      <c r="J1853" s="1" t="s">
        <v>68</v>
      </c>
      <c r="K1853" s="1" t="s">
        <v>11586</v>
      </c>
      <c r="L1853" s="1" t="s">
        <v>68</v>
      </c>
      <c r="M1853" s="1" t="s">
        <v>68</v>
      </c>
      <c r="N1853" s="1" t="s">
        <v>68</v>
      </c>
      <c r="O1853" s="1" t="s">
        <v>68</v>
      </c>
      <c r="P1853" s="1" t="s">
        <v>68</v>
      </c>
    </row>
    <row r="1854" spans="1:16">
      <c r="A1854" s="1" t="s">
        <v>5684</v>
      </c>
      <c r="B1854" s="1" t="s">
        <v>11269</v>
      </c>
      <c r="C1854" s="1" t="str">
        <f t="shared" si="28"/>
        <v>1200480</v>
      </c>
      <c r="D1854" s="1" t="s">
        <v>5406</v>
      </c>
      <c r="E1854" s="1" t="s">
        <v>13675</v>
      </c>
      <c r="F1854" s="1" t="s">
        <v>5409</v>
      </c>
      <c r="G1854" s="1" t="s">
        <v>13676</v>
      </c>
      <c r="H1854" s="1" t="s">
        <v>13676</v>
      </c>
      <c r="I1854" s="1" t="s">
        <v>11496</v>
      </c>
      <c r="J1854" s="1" t="s">
        <v>68</v>
      </c>
      <c r="K1854" s="1" t="s">
        <v>633</v>
      </c>
      <c r="L1854" s="1" t="s">
        <v>68</v>
      </c>
      <c r="M1854" s="1" t="s">
        <v>68</v>
      </c>
      <c r="N1854" s="1" t="s">
        <v>68</v>
      </c>
      <c r="O1854" s="1" t="s">
        <v>68</v>
      </c>
      <c r="P1854" s="1" t="s">
        <v>68</v>
      </c>
    </row>
    <row r="1855" spans="1:16">
      <c r="A1855" s="1" t="s">
        <v>68</v>
      </c>
      <c r="B1855" s="1" t="s">
        <v>5405</v>
      </c>
      <c r="C1855" s="1" t="str">
        <f t="shared" si="28"/>
        <v>伊賀歯48</v>
      </c>
      <c r="D1855" s="1" t="s">
        <v>68</v>
      </c>
      <c r="E1855" s="1" t="s">
        <v>68</v>
      </c>
      <c r="F1855" s="1" t="s">
        <v>68</v>
      </c>
      <c r="G1855" s="1" t="s">
        <v>68</v>
      </c>
      <c r="H1855" s="1" t="s">
        <v>68</v>
      </c>
      <c r="I1855" s="1" t="s">
        <v>68</v>
      </c>
      <c r="J1855" s="1" t="s">
        <v>68</v>
      </c>
      <c r="K1855" s="1" t="s">
        <v>11497</v>
      </c>
      <c r="L1855" s="1" t="s">
        <v>68</v>
      </c>
      <c r="M1855" s="1" t="s">
        <v>68</v>
      </c>
      <c r="N1855" s="1" t="s">
        <v>68</v>
      </c>
      <c r="O1855" s="1" t="s">
        <v>68</v>
      </c>
      <c r="P1855" s="1" t="s">
        <v>68</v>
      </c>
    </row>
    <row r="1856" spans="1:16">
      <c r="A1856" s="1" t="s">
        <v>68</v>
      </c>
      <c r="B1856" s="1" t="s">
        <v>68</v>
      </c>
      <c r="C1856" s="1" t="str">
        <f t="shared" si="28"/>
        <v/>
      </c>
      <c r="D1856" s="1" t="s">
        <v>68</v>
      </c>
      <c r="E1856" s="1" t="s">
        <v>68</v>
      </c>
      <c r="F1856" s="1" t="s">
        <v>68</v>
      </c>
      <c r="G1856" s="1" t="s">
        <v>68</v>
      </c>
      <c r="H1856" s="1" t="s">
        <v>68</v>
      </c>
      <c r="I1856" s="1" t="s">
        <v>68</v>
      </c>
      <c r="J1856" s="1" t="s">
        <v>68</v>
      </c>
      <c r="K1856" s="1" t="s">
        <v>11582</v>
      </c>
      <c r="L1856" s="1" t="s">
        <v>68</v>
      </c>
      <c r="M1856" s="1" t="s">
        <v>68</v>
      </c>
      <c r="N1856" s="1" t="s">
        <v>68</v>
      </c>
      <c r="O1856" s="1" t="s">
        <v>68</v>
      </c>
      <c r="P1856" s="1" t="s">
        <v>68</v>
      </c>
    </row>
    <row r="1857" spans="1:16">
      <c r="A1857" s="1" t="s">
        <v>5693</v>
      </c>
      <c r="B1857" s="1" t="s">
        <v>13677</v>
      </c>
      <c r="C1857" s="1" t="str">
        <f t="shared" si="28"/>
        <v>1200498</v>
      </c>
      <c r="D1857" s="1" t="s">
        <v>4409</v>
      </c>
      <c r="E1857" s="1" t="s">
        <v>13678</v>
      </c>
      <c r="F1857" s="1" t="s">
        <v>5417</v>
      </c>
      <c r="G1857" s="1" t="s">
        <v>13679</v>
      </c>
      <c r="H1857" s="1" t="s">
        <v>13679</v>
      </c>
      <c r="I1857" s="1" t="s">
        <v>11496</v>
      </c>
      <c r="J1857" s="1" t="s">
        <v>68</v>
      </c>
      <c r="K1857" s="1" t="s">
        <v>1433</v>
      </c>
      <c r="L1857" s="1" t="s">
        <v>68</v>
      </c>
      <c r="M1857" s="1" t="s">
        <v>68</v>
      </c>
      <c r="N1857" s="1" t="s">
        <v>68</v>
      </c>
      <c r="O1857" s="1" t="s">
        <v>68</v>
      </c>
      <c r="P1857" s="1" t="s">
        <v>68</v>
      </c>
    </row>
    <row r="1858" spans="1:16">
      <c r="A1858" s="1" t="s">
        <v>68</v>
      </c>
      <c r="B1858" s="1" t="s">
        <v>5414</v>
      </c>
      <c r="C1858" s="1" t="str">
        <f t="shared" si="28"/>
        <v>伊賀歯49</v>
      </c>
      <c r="D1858" s="1" t="s">
        <v>68</v>
      </c>
      <c r="E1858" s="1" t="s">
        <v>68</v>
      </c>
      <c r="F1858" s="1" t="s">
        <v>68</v>
      </c>
      <c r="G1858" s="1" t="s">
        <v>68</v>
      </c>
      <c r="H1858" s="1" t="s">
        <v>68</v>
      </c>
      <c r="I1858" s="1" t="s">
        <v>68</v>
      </c>
      <c r="J1858" s="1" t="s">
        <v>68</v>
      </c>
      <c r="K1858" s="1" t="s">
        <v>11497</v>
      </c>
      <c r="L1858" s="1" t="s">
        <v>68</v>
      </c>
      <c r="M1858" s="1" t="s">
        <v>68</v>
      </c>
      <c r="N1858" s="1" t="s">
        <v>68</v>
      </c>
      <c r="O1858" s="1" t="s">
        <v>68</v>
      </c>
      <c r="P1858" s="1" t="s">
        <v>68</v>
      </c>
    </row>
    <row r="1859" spans="1:16">
      <c r="A1859" s="1" t="s">
        <v>68</v>
      </c>
      <c r="B1859" s="1" t="s">
        <v>68</v>
      </c>
      <c r="C1859" s="1" t="str">
        <f t="shared" si="28"/>
        <v/>
      </c>
      <c r="D1859" s="1" t="s">
        <v>68</v>
      </c>
      <c r="E1859" s="1" t="s">
        <v>68</v>
      </c>
      <c r="F1859" s="1" t="s">
        <v>68</v>
      </c>
      <c r="G1859" s="1" t="s">
        <v>68</v>
      </c>
      <c r="H1859" s="1" t="s">
        <v>68</v>
      </c>
      <c r="I1859" s="1" t="s">
        <v>68</v>
      </c>
      <c r="J1859" s="1" t="s">
        <v>68</v>
      </c>
      <c r="K1859" s="1" t="s">
        <v>12270</v>
      </c>
      <c r="L1859" s="1" t="s">
        <v>68</v>
      </c>
      <c r="M1859" s="1" t="s">
        <v>68</v>
      </c>
      <c r="N1859" s="1" t="s">
        <v>68</v>
      </c>
      <c r="O1859" s="1" t="s">
        <v>68</v>
      </c>
      <c r="P1859" s="1" t="s">
        <v>68</v>
      </c>
    </row>
    <row r="1860" spans="1:16">
      <c r="A1860" s="1" t="s">
        <v>5702</v>
      </c>
      <c r="B1860" s="1" t="s">
        <v>11272</v>
      </c>
      <c r="C1860" s="1" t="str">
        <f t="shared" si="28"/>
        <v>1200506</v>
      </c>
      <c r="D1860" s="1" t="s">
        <v>1265</v>
      </c>
      <c r="E1860" s="1" t="s">
        <v>13680</v>
      </c>
      <c r="F1860" s="1" t="s">
        <v>5426</v>
      </c>
      <c r="G1860" s="1" t="s">
        <v>13681</v>
      </c>
      <c r="H1860" s="1" t="s">
        <v>13681</v>
      </c>
      <c r="I1860" s="1" t="s">
        <v>11496</v>
      </c>
      <c r="J1860" s="1" t="s">
        <v>68</v>
      </c>
      <c r="K1860" s="1" t="s">
        <v>1821</v>
      </c>
      <c r="L1860" s="1" t="s">
        <v>68</v>
      </c>
      <c r="M1860" s="1" t="s">
        <v>68</v>
      </c>
      <c r="N1860" s="1" t="s">
        <v>68</v>
      </c>
      <c r="O1860" s="1" t="s">
        <v>68</v>
      </c>
      <c r="P1860" s="1" t="s">
        <v>68</v>
      </c>
    </row>
    <row r="1861" spans="1:16">
      <c r="A1861" s="1" t="s">
        <v>68</v>
      </c>
      <c r="B1861" s="1" t="s">
        <v>5423</v>
      </c>
      <c r="C1861" s="1" t="str">
        <f t="shared" si="28"/>
        <v>伊賀歯50</v>
      </c>
      <c r="D1861" s="1" t="s">
        <v>68</v>
      </c>
      <c r="E1861" s="1" t="s">
        <v>68</v>
      </c>
      <c r="F1861" s="1" t="s">
        <v>68</v>
      </c>
      <c r="G1861" s="1" t="s">
        <v>68</v>
      </c>
      <c r="H1861" s="1" t="s">
        <v>68</v>
      </c>
      <c r="I1861" s="1" t="s">
        <v>68</v>
      </c>
      <c r="J1861" s="1" t="s">
        <v>68</v>
      </c>
      <c r="K1861" s="1" t="s">
        <v>11497</v>
      </c>
      <c r="L1861" s="1" t="s">
        <v>68</v>
      </c>
      <c r="M1861" s="1" t="s">
        <v>68</v>
      </c>
      <c r="N1861" s="1" t="s">
        <v>68</v>
      </c>
      <c r="O1861" s="1" t="s">
        <v>68</v>
      </c>
      <c r="P1861" s="1" t="s">
        <v>68</v>
      </c>
    </row>
    <row r="1862" spans="1:16">
      <c r="A1862" s="1" t="s">
        <v>68</v>
      </c>
      <c r="B1862" s="1" t="s">
        <v>68</v>
      </c>
      <c r="C1862" s="1" t="str">
        <f t="shared" si="28"/>
        <v/>
      </c>
      <c r="D1862" s="1" t="s">
        <v>68</v>
      </c>
      <c r="E1862" s="1" t="s">
        <v>68</v>
      </c>
      <c r="F1862" s="1" t="s">
        <v>68</v>
      </c>
      <c r="G1862" s="1" t="s">
        <v>68</v>
      </c>
      <c r="H1862" s="1" t="s">
        <v>68</v>
      </c>
      <c r="I1862" s="1" t="s">
        <v>68</v>
      </c>
      <c r="J1862" s="1" t="s">
        <v>68</v>
      </c>
      <c r="K1862" s="1" t="s">
        <v>11962</v>
      </c>
      <c r="L1862" s="1" t="s">
        <v>68</v>
      </c>
      <c r="M1862" s="1" t="s">
        <v>68</v>
      </c>
      <c r="N1862" s="1" t="s">
        <v>68</v>
      </c>
      <c r="O1862" s="1" t="s">
        <v>68</v>
      </c>
      <c r="P1862" s="1" t="s">
        <v>68</v>
      </c>
    </row>
    <row r="1863" spans="1:16">
      <c r="A1863" s="1" t="s">
        <v>5711</v>
      </c>
      <c r="B1863" s="1" t="s">
        <v>13682</v>
      </c>
      <c r="C1863" s="1" t="str">
        <f t="shared" si="28"/>
        <v>1200522</v>
      </c>
      <c r="D1863" s="1" t="s">
        <v>5432</v>
      </c>
      <c r="E1863" s="1" t="s">
        <v>13683</v>
      </c>
      <c r="F1863" s="1" t="s">
        <v>5435</v>
      </c>
      <c r="G1863" s="1" t="s">
        <v>13684</v>
      </c>
      <c r="H1863" s="1" t="s">
        <v>13684</v>
      </c>
      <c r="I1863" s="1" t="s">
        <v>11496</v>
      </c>
      <c r="J1863" s="1" t="s">
        <v>68</v>
      </c>
      <c r="K1863" s="1" t="s">
        <v>13685</v>
      </c>
      <c r="L1863" s="1" t="s">
        <v>68</v>
      </c>
      <c r="M1863" s="1" t="s">
        <v>68</v>
      </c>
      <c r="N1863" s="1" t="s">
        <v>68</v>
      </c>
      <c r="O1863" s="1" t="s">
        <v>68</v>
      </c>
      <c r="P1863" s="1" t="s">
        <v>68</v>
      </c>
    </row>
    <row r="1864" spans="1:16">
      <c r="A1864" s="1" t="s">
        <v>68</v>
      </c>
      <c r="B1864" s="1" t="s">
        <v>5431</v>
      </c>
      <c r="C1864" s="1" t="str">
        <f t="shared" si="28"/>
        <v>伊賀歯52</v>
      </c>
      <c r="D1864" s="1" t="s">
        <v>68</v>
      </c>
      <c r="E1864" s="1" t="s">
        <v>68</v>
      </c>
      <c r="F1864" s="1" t="s">
        <v>68</v>
      </c>
      <c r="G1864" s="1" t="s">
        <v>68</v>
      </c>
      <c r="H1864" s="1" t="s">
        <v>68</v>
      </c>
      <c r="I1864" s="1" t="s">
        <v>68</v>
      </c>
      <c r="J1864" s="1" t="s">
        <v>68</v>
      </c>
      <c r="K1864" s="1" t="s">
        <v>11497</v>
      </c>
      <c r="L1864" s="1" t="s">
        <v>68</v>
      </c>
      <c r="M1864" s="1" t="s">
        <v>68</v>
      </c>
      <c r="N1864" s="1" t="s">
        <v>68</v>
      </c>
      <c r="O1864" s="1" t="s">
        <v>68</v>
      </c>
      <c r="P1864" s="1" t="s">
        <v>68</v>
      </c>
    </row>
    <row r="1865" spans="1:16">
      <c r="A1865" s="1" t="s">
        <v>68</v>
      </c>
      <c r="B1865" s="1" t="s">
        <v>68</v>
      </c>
      <c r="C1865" s="1" t="str">
        <f t="shared" si="28"/>
        <v/>
      </c>
      <c r="D1865" s="1" t="s">
        <v>68</v>
      </c>
      <c r="E1865" s="1" t="s">
        <v>68</v>
      </c>
      <c r="F1865" s="1" t="s">
        <v>68</v>
      </c>
      <c r="G1865" s="1" t="s">
        <v>68</v>
      </c>
      <c r="H1865" s="1" t="s">
        <v>68</v>
      </c>
      <c r="I1865" s="1" t="s">
        <v>68</v>
      </c>
      <c r="J1865" s="1" t="s">
        <v>68</v>
      </c>
      <c r="K1865" s="1" t="s">
        <v>13686</v>
      </c>
      <c r="L1865" s="1" t="s">
        <v>68</v>
      </c>
      <c r="M1865" s="1" t="s">
        <v>68</v>
      </c>
      <c r="N1865" s="1" t="s">
        <v>68</v>
      </c>
      <c r="O1865" s="1" t="s">
        <v>68</v>
      </c>
      <c r="P1865" s="1" t="s">
        <v>68</v>
      </c>
    </row>
    <row r="1866" spans="1:16">
      <c r="A1866" s="1" t="s">
        <v>5719</v>
      </c>
      <c r="B1866" s="1" t="s">
        <v>13687</v>
      </c>
      <c r="C1866" s="1" t="str">
        <f t="shared" ref="C1866:C1929" si="29">SUBSTITUTE(B1866,"-","")</f>
        <v>1200530</v>
      </c>
      <c r="D1866" s="1" t="s">
        <v>5441</v>
      </c>
      <c r="E1866" s="1" t="s">
        <v>13688</v>
      </c>
      <c r="F1866" s="1" t="s">
        <v>5444</v>
      </c>
      <c r="G1866" s="1" t="s">
        <v>13689</v>
      </c>
      <c r="H1866" s="1" t="s">
        <v>13689</v>
      </c>
      <c r="I1866" s="1" t="s">
        <v>11496</v>
      </c>
      <c r="J1866" s="1" t="s">
        <v>68</v>
      </c>
      <c r="K1866" s="1" t="s">
        <v>12369</v>
      </c>
      <c r="L1866" s="1" t="s">
        <v>68</v>
      </c>
      <c r="M1866" s="1" t="s">
        <v>68</v>
      </c>
      <c r="N1866" s="1" t="s">
        <v>68</v>
      </c>
      <c r="O1866" s="1" t="s">
        <v>68</v>
      </c>
      <c r="P1866" s="1" t="s">
        <v>68</v>
      </c>
    </row>
    <row r="1867" spans="1:16">
      <c r="A1867" s="1" t="s">
        <v>68</v>
      </c>
      <c r="B1867" s="1" t="s">
        <v>5440</v>
      </c>
      <c r="C1867" s="1" t="str">
        <f t="shared" si="29"/>
        <v>伊賀歯53</v>
      </c>
      <c r="D1867" s="1" t="s">
        <v>68</v>
      </c>
      <c r="E1867" s="1" t="s">
        <v>68</v>
      </c>
      <c r="F1867" s="1" t="s">
        <v>68</v>
      </c>
      <c r="G1867" s="1" t="s">
        <v>68</v>
      </c>
      <c r="H1867" s="1" t="s">
        <v>68</v>
      </c>
      <c r="I1867" s="1" t="s">
        <v>68</v>
      </c>
      <c r="J1867" s="1" t="s">
        <v>68</v>
      </c>
      <c r="K1867" s="1" t="s">
        <v>11497</v>
      </c>
      <c r="L1867" s="1" t="s">
        <v>68</v>
      </c>
      <c r="M1867" s="1" t="s">
        <v>68</v>
      </c>
      <c r="N1867" s="1" t="s">
        <v>68</v>
      </c>
      <c r="O1867" s="1" t="s">
        <v>68</v>
      </c>
      <c r="P1867" s="1" t="s">
        <v>68</v>
      </c>
    </row>
    <row r="1868" spans="1:16">
      <c r="A1868" s="1" t="s">
        <v>68</v>
      </c>
      <c r="B1868" s="1" t="s">
        <v>68</v>
      </c>
      <c r="C1868" s="1" t="str">
        <f t="shared" si="29"/>
        <v/>
      </c>
      <c r="D1868" s="1" t="s">
        <v>68</v>
      </c>
      <c r="E1868" s="1" t="s">
        <v>68</v>
      </c>
      <c r="F1868" s="1" t="s">
        <v>68</v>
      </c>
      <c r="G1868" s="1" t="s">
        <v>68</v>
      </c>
      <c r="H1868" s="1" t="s">
        <v>68</v>
      </c>
      <c r="I1868" s="1" t="s">
        <v>68</v>
      </c>
      <c r="J1868" s="1" t="s">
        <v>68</v>
      </c>
      <c r="K1868" s="1" t="s">
        <v>12370</v>
      </c>
      <c r="L1868" s="1" t="s">
        <v>68</v>
      </c>
      <c r="M1868" s="1" t="s">
        <v>68</v>
      </c>
      <c r="N1868" s="1" t="s">
        <v>68</v>
      </c>
      <c r="O1868" s="1" t="s">
        <v>68</v>
      </c>
      <c r="P1868" s="1" t="s">
        <v>68</v>
      </c>
    </row>
    <row r="1869" spans="1:16">
      <c r="A1869" s="1" t="s">
        <v>5728</v>
      </c>
      <c r="B1869" s="1" t="s">
        <v>13690</v>
      </c>
      <c r="C1869" s="1" t="str">
        <f t="shared" si="29"/>
        <v>1200563</v>
      </c>
      <c r="D1869" s="1" t="s">
        <v>5224</v>
      </c>
      <c r="E1869" s="1" t="s">
        <v>13691</v>
      </c>
      <c r="F1869" s="1" t="s">
        <v>5452</v>
      </c>
      <c r="G1869" s="1" t="s">
        <v>13692</v>
      </c>
      <c r="H1869" s="1" t="s">
        <v>13692</v>
      </c>
      <c r="I1869" s="1" t="s">
        <v>11496</v>
      </c>
      <c r="J1869" s="1" t="s">
        <v>68</v>
      </c>
      <c r="K1869" s="1" t="s">
        <v>13355</v>
      </c>
      <c r="L1869" s="1" t="s">
        <v>68</v>
      </c>
      <c r="M1869" s="1" t="s">
        <v>68</v>
      </c>
      <c r="N1869" s="1" t="s">
        <v>68</v>
      </c>
      <c r="O1869" s="1" t="s">
        <v>68</v>
      </c>
      <c r="P1869" s="1" t="s">
        <v>68</v>
      </c>
    </row>
    <row r="1870" spans="1:16">
      <c r="A1870" s="1" t="s">
        <v>68</v>
      </c>
      <c r="B1870" s="1" t="s">
        <v>5449</v>
      </c>
      <c r="C1870" s="1" t="str">
        <f t="shared" si="29"/>
        <v>伊賀歯56</v>
      </c>
      <c r="D1870" s="1" t="s">
        <v>68</v>
      </c>
      <c r="E1870" s="1" t="s">
        <v>68</v>
      </c>
      <c r="F1870" s="1" t="s">
        <v>68</v>
      </c>
      <c r="G1870" s="1" t="s">
        <v>68</v>
      </c>
      <c r="H1870" s="1" t="s">
        <v>68</v>
      </c>
      <c r="I1870" s="1" t="s">
        <v>68</v>
      </c>
      <c r="J1870" s="1" t="s">
        <v>68</v>
      </c>
      <c r="K1870" s="1" t="s">
        <v>11497</v>
      </c>
      <c r="L1870" s="1" t="s">
        <v>68</v>
      </c>
      <c r="M1870" s="1" t="s">
        <v>68</v>
      </c>
      <c r="N1870" s="1" t="s">
        <v>68</v>
      </c>
      <c r="O1870" s="1" t="s">
        <v>68</v>
      </c>
      <c r="P1870" s="1" t="s">
        <v>68</v>
      </c>
    </row>
    <row r="1871" spans="1:16">
      <c r="A1871" s="1" t="s">
        <v>68</v>
      </c>
      <c r="B1871" s="1" t="s">
        <v>68</v>
      </c>
      <c r="C1871" s="1" t="str">
        <f t="shared" si="29"/>
        <v/>
      </c>
      <c r="D1871" s="1" t="s">
        <v>68</v>
      </c>
      <c r="E1871" s="1" t="s">
        <v>68</v>
      </c>
      <c r="F1871" s="1" t="s">
        <v>68</v>
      </c>
      <c r="G1871" s="1" t="s">
        <v>68</v>
      </c>
      <c r="H1871" s="1" t="s">
        <v>68</v>
      </c>
      <c r="I1871" s="1" t="s">
        <v>68</v>
      </c>
      <c r="J1871" s="1" t="s">
        <v>68</v>
      </c>
      <c r="K1871" s="1" t="s">
        <v>13356</v>
      </c>
      <c r="L1871" s="1" t="s">
        <v>68</v>
      </c>
      <c r="M1871" s="1" t="s">
        <v>68</v>
      </c>
      <c r="N1871" s="1" t="s">
        <v>68</v>
      </c>
      <c r="O1871" s="1" t="s">
        <v>68</v>
      </c>
      <c r="P1871" s="1" t="s">
        <v>68</v>
      </c>
    </row>
    <row r="1872" spans="1:16">
      <c r="A1872" s="1" t="s">
        <v>5737</v>
      </c>
      <c r="B1872" s="1" t="s">
        <v>13693</v>
      </c>
      <c r="C1872" s="1" t="str">
        <f t="shared" si="29"/>
        <v>1200571</v>
      </c>
      <c r="D1872" s="1" t="s">
        <v>5458</v>
      </c>
      <c r="E1872" s="1" t="s">
        <v>13694</v>
      </c>
      <c r="F1872" s="1" t="s">
        <v>5461</v>
      </c>
      <c r="G1872" s="1" t="s">
        <v>13695</v>
      </c>
      <c r="H1872" s="1" t="s">
        <v>13695</v>
      </c>
      <c r="I1872" s="1" t="s">
        <v>11496</v>
      </c>
      <c r="J1872" s="1" t="s">
        <v>68</v>
      </c>
      <c r="K1872" s="1" t="s">
        <v>13696</v>
      </c>
      <c r="L1872" s="1" t="s">
        <v>68</v>
      </c>
      <c r="M1872" s="1" t="s">
        <v>68</v>
      </c>
      <c r="N1872" s="1" t="s">
        <v>68</v>
      </c>
      <c r="O1872" s="1" t="s">
        <v>68</v>
      </c>
      <c r="P1872" s="1" t="s">
        <v>68</v>
      </c>
    </row>
    <row r="1873" spans="1:16">
      <c r="A1873" s="1" t="s">
        <v>68</v>
      </c>
      <c r="B1873" s="1" t="s">
        <v>5457</v>
      </c>
      <c r="C1873" s="1" t="str">
        <f t="shared" si="29"/>
        <v>伊賀歯57</v>
      </c>
      <c r="D1873" s="1" t="s">
        <v>68</v>
      </c>
      <c r="E1873" s="1" t="s">
        <v>68</v>
      </c>
      <c r="F1873" s="1" t="s">
        <v>68</v>
      </c>
      <c r="G1873" s="1" t="s">
        <v>68</v>
      </c>
      <c r="H1873" s="1" t="s">
        <v>68</v>
      </c>
      <c r="I1873" s="1" t="s">
        <v>68</v>
      </c>
      <c r="J1873" s="1" t="s">
        <v>68</v>
      </c>
      <c r="K1873" s="1" t="s">
        <v>11497</v>
      </c>
      <c r="L1873" s="1" t="s">
        <v>68</v>
      </c>
      <c r="M1873" s="1" t="s">
        <v>68</v>
      </c>
      <c r="N1873" s="1" t="s">
        <v>68</v>
      </c>
      <c r="O1873" s="1" t="s">
        <v>68</v>
      </c>
      <c r="P1873" s="1" t="s">
        <v>68</v>
      </c>
    </row>
    <row r="1874" spans="1:16">
      <c r="A1874" s="1" t="s">
        <v>68</v>
      </c>
      <c r="B1874" s="1" t="s">
        <v>68</v>
      </c>
      <c r="C1874" s="1" t="str">
        <f t="shared" si="29"/>
        <v/>
      </c>
      <c r="D1874" s="1" t="s">
        <v>68</v>
      </c>
      <c r="E1874" s="1" t="s">
        <v>68</v>
      </c>
      <c r="F1874" s="1" t="s">
        <v>68</v>
      </c>
      <c r="G1874" s="1" t="s">
        <v>68</v>
      </c>
      <c r="H1874" s="1" t="s">
        <v>68</v>
      </c>
      <c r="I1874" s="1" t="s">
        <v>68</v>
      </c>
      <c r="J1874" s="1" t="s">
        <v>68</v>
      </c>
      <c r="K1874" s="1" t="s">
        <v>13697</v>
      </c>
      <c r="L1874" s="1" t="s">
        <v>68</v>
      </c>
      <c r="M1874" s="1" t="s">
        <v>68</v>
      </c>
      <c r="N1874" s="1" t="s">
        <v>68</v>
      </c>
      <c r="O1874" s="1" t="s">
        <v>68</v>
      </c>
      <c r="P1874" s="1" t="s">
        <v>68</v>
      </c>
    </row>
    <row r="1875" spans="1:16">
      <c r="A1875" s="1" t="s">
        <v>5746</v>
      </c>
      <c r="B1875" s="1" t="s">
        <v>13698</v>
      </c>
      <c r="C1875" s="1" t="str">
        <f t="shared" si="29"/>
        <v>1200589</v>
      </c>
      <c r="D1875" s="1" t="s">
        <v>5467</v>
      </c>
      <c r="E1875" s="1" t="s">
        <v>13699</v>
      </c>
      <c r="F1875" s="1" t="s">
        <v>5470</v>
      </c>
      <c r="G1875" s="1" t="s">
        <v>13700</v>
      </c>
      <c r="H1875" s="1" t="s">
        <v>13700</v>
      </c>
      <c r="I1875" s="1" t="s">
        <v>11496</v>
      </c>
      <c r="J1875" s="1" t="s">
        <v>68</v>
      </c>
      <c r="K1875" s="1" t="s">
        <v>3676</v>
      </c>
      <c r="L1875" s="1" t="s">
        <v>68</v>
      </c>
      <c r="M1875" s="1" t="s">
        <v>68</v>
      </c>
      <c r="N1875" s="1" t="s">
        <v>68</v>
      </c>
      <c r="O1875" s="1" t="s">
        <v>68</v>
      </c>
      <c r="P1875" s="1" t="s">
        <v>68</v>
      </c>
    </row>
    <row r="1876" spans="1:16">
      <c r="A1876" s="1" t="s">
        <v>68</v>
      </c>
      <c r="B1876" s="1" t="s">
        <v>5466</v>
      </c>
      <c r="C1876" s="1" t="str">
        <f t="shared" si="29"/>
        <v>伊賀歯58</v>
      </c>
      <c r="D1876" s="1" t="s">
        <v>68</v>
      </c>
      <c r="E1876" s="1" t="s">
        <v>68</v>
      </c>
      <c r="F1876" s="1" t="s">
        <v>68</v>
      </c>
      <c r="G1876" s="1" t="s">
        <v>68</v>
      </c>
      <c r="H1876" s="1" t="s">
        <v>68</v>
      </c>
      <c r="I1876" s="1" t="s">
        <v>68</v>
      </c>
      <c r="J1876" s="1" t="s">
        <v>68</v>
      </c>
      <c r="K1876" s="1" t="s">
        <v>11497</v>
      </c>
      <c r="L1876" s="1" t="s">
        <v>68</v>
      </c>
      <c r="M1876" s="1" t="s">
        <v>68</v>
      </c>
      <c r="N1876" s="1" t="s">
        <v>68</v>
      </c>
      <c r="O1876" s="1" t="s">
        <v>68</v>
      </c>
      <c r="P1876" s="1" t="s">
        <v>68</v>
      </c>
    </row>
    <row r="1877" spans="1:16">
      <c r="A1877" s="1" t="s">
        <v>68</v>
      </c>
      <c r="B1877" s="1" t="s">
        <v>68</v>
      </c>
      <c r="C1877" s="1" t="str">
        <f t="shared" si="29"/>
        <v/>
      </c>
      <c r="D1877" s="1" t="s">
        <v>68</v>
      </c>
      <c r="E1877" s="1" t="s">
        <v>68</v>
      </c>
      <c r="F1877" s="1" t="s">
        <v>68</v>
      </c>
      <c r="G1877" s="1" t="s">
        <v>68</v>
      </c>
      <c r="H1877" s="1" t="s">
        <v>68</v>
      </c>
      <c r="I1877" s="1" t="s">
        <v>68</v>
      </c>
      <c r="J1877" s="1" t="s">
        <v>68</v>
      </c>
      <c r="K1877" s="1" t="s">
        <v>11716</v>
      </c>
      <c r="L1877" s="1" t="s">
        <v>68</v>
      </c>
      <c r="M1877" s="1" t="s">
        <v>68</v>
      </c>
      <c r="N1877" s="1" t="s">
        <v>68</v>
      </c>
      <c r="O1877" s="1" t="s">
        <v>68</v>
      </c>
      <c r="P1877" s="1" t="s">
        <v>68</v>
      </c>
    </row>
    <row r="1878" spans="1:16">
      <c r="A1878" s="1" t="s">
        <v>5754</v>
      </c>
      <c r="B1878" s="1" t="s">
        <v>11275</v>
      </c>
      <c r="C1878" s="1" t="str">
        <f t="shared" si="29"/>
        <v>1200597</v>
      </c>
      <c r="D1878" s="1" t="s">
        <v>5476</v>
      </c>
      <c r="E1878" s="1" t="s">
        <v>13701</v>
      </c>
      <c r="F1878" s="1" t="s">
        <v>5479</v>
      </c>
      <c r="G1878" s="1" t="s">
        <v>13702</v>
      </c>
      <c r="H1878" s="1" t="s">
        <v>13702</v>
      </c>
      <c r="I1878" s="1" t="s">
        <v>11496</v>
      </c>
      <c r="J1878" s="1" t="s">
        <v>68</v>
      </c>
      <c r="K1878" s="1" t="s">
        <v>13703</v>
      </c>
      <c r="L1878" s="1" t="s">
        <v>68</v>
      </c>
      <c r="M1878" s="1" t="s">
        <v>68</v>
      </c>
      <c r="N1878" s="1" t="s">
        <v>68</v>
      </c>
      <c r="O1878" s="1" t="s">
        <v>68</v>
      </c>
      <c r="P1878" s="1" t="s">
        <v>68</v>
      </c>
    </row>
    <row r="1879" spans="1:16">
      <c r="A1879" s="1" t="s">
        <v>68</v>
      </c>
      <c r="B1879" s="1" t="s">
        <v>5475</v>
      </c>
      <c r="C1879" s="1" t="str">
        <f t="shared" si="29"/>
        <v>伊賀歯59</v>
      </c>
      <c r="D1879" s="1" t="s">
        <v>68</v>
      </c>
      <c r="E1879" s="1" t="s">
        <v>68</v>
      </c>
      <c r="F1879" s="1" t="s">
        <v>68</v>
      </c>
      <c r="G1879" s="1" t="s">
        <v>68</v>
      </c>
      <c r="H1879" s="1" t="s">
        <v>68</v>
      </c>
      <c r="I1879" s="1" t="s">
        <v>68</v>
      </c>
      <c r="J1879" s="1" t="s">
        <v>68</v>
      </c>
      <c r="K1879" s="1" t="s">
        <v>11497</v>
      </c>
      <c r="L1879" s="1" t="s">
        <v>68</v>
      </c>
      <c r="M1879" s="1" t="s">
        <v>68</v>
      </c>
      <c r="N1879" s="1" t="s">
        <v>68</v>
      </c>
      <c r="O1879" s="1" t="s">
        <v>68</v>
      </c>
      <c r="P1879" s="1" t="s">
        <v>68</v>
      </c>
    </row>
    <row r="1880" spans="1:16">
      <c r="A1880" s="1" t="s">
        <v>68</v>
      </c>
      <c r="B1880" s="1" t="s">
        <v>68</v>
      </c>
      <c r="C1880" s="1" t="str">
        <f t="shared" si="29"/>
        <v/>
      </c>
      <c r="D1880" s="1" t="s">
        <v>68</v>
      </c>
      <c r="E1880" s="1" t="s">
        <v>68</v>
      </c>
      <c r="F1880" s="1" t="s">
        <v>68</v>
      </c>
      <c r="G1880" s="1" t="s">
        <v>68</v>
      </c>
      <c r="H1880" s="1" t="s">
        <v>68</v>
      </c>
      <c r="I1880" s="1" t="s">
        <v>68</v>
      </c>
      <c r="J1880" s="1" t="s">
        <v>68</v>
      </c>
      <c r="K1880" s="1" t="s">
        <v>13704</v>
      </c>
      <c r="L1880" s="1" t="s">
        <v>68</v>
      </c>
      <c r="M1880" s="1" t="s">
        <v>68</v>
      </c>
      <c r="N1880" s="1" t="s">
        <v>68</v>
      </c>
      <c r="O1880" s="1" t="s">
        <v>68</v>
      </c>
      <c r="P1880" s="1" t="s">
        <v>68</v>
      </c>
    </row>
    <row r="1881" spans="1:16">
      <c r="A1881" s="1" t="s">
        <v>5763</v>
      </c>
      <c r="B1881" s="1" t="s">
        <v>13705</v>
      </c>
      <c r="C1881" s="1" t="str">
        <f t="shared" si="29"/>
        <v>1200613</v>
      </c>
      <c r="D1881" s="1" t="s">
        <v>5485</v>
      </c>
      <c r="E1881" s="1" t="s">
        <v>13706</v>
      </c>
      <c r="F1881" s="1" t="s">
        <v>5488</v>
      </c>
      <c r="G1881" s="1" t="s">
        <v>13707</v>
      </c>
      <c r="H1881" s="1" t="s">
        <v>13707</v>
      </c>
      <c r="I1881" s="1" t="s">
        <v>11496</v>
      </c>
      <c r="J1881" s="1" t="s">
        <v>68</v>
      </c>
      <c r="K1881" s="1" t="s">
        <v>2142</v>
      </c>
      <c r="L1881" s="1" t="s">
        <v>68</v>
      </c>
      <c r="M1881" s="1" t="s">
        <v>68</v>
      </c>
      <c r="N1881" s="1" t="s">
        <v>68</v>
      </c>
      <c r="O1881" s="1" t="s">
        <v>68</v>
      </c>
      <c r="P1881" s="1" t="s">
        <v>68</v>
      </c>
    </row>
    <row r="1882" spans="1:16">
      <c r="A1882" s="1" t="s">
        <v>68</v>
      </c>
      <c r="B1882" s="1" t="s">
        <v>5484</v>
      </c>
      <c r="C1882" s="1" t="str">
        <f t="shared" si="29"/>
        <v>伊賀歯61</v>
      </c>
      <c r="D1882" s="1" t="s">
        <v>68</v>
      </c>
      <c r="E1882" s="1" t="s">
        <v>68</v>
      </c>
      <c r="F1882" s="1" t="s">
        <v>68</v>
      </c>
      <c r="G1882" s="1" t="s">
        <v>68</v>
      </c>
      <c r="H1882" s="1" t="s">
        <v>68</v>
      </c>
      <c r="I1882" s="1" t="s">
        <v>68</v>
      </c>
      <c r="J1882" s="1" t="s">
        <v>68</v>
      </c>
      <c r="K1882" s="1" t="s">
        <v>11497</v>
      </c>
      <c r="L1882" s="1" t="s">
        <v>68</v>
      </c>
      <c r="M1882" s="1" t="s">
        <v>68</v>
      </c>
      <c r="N1882" s="1" t="s">
        <v>68</v>
      </c>
      <c r="O1882" s="1" t="s">
        <v>68</v>
      </c>
      <c r="P1882" s="1" t="s">
        <v>68</v>
      </c>
    </row>
    <row r="1883" spans="1:16">
      <c r="A1883" s="1" t="s">
        <v>68</v>
      </c>
      <c r="B1883" s="1" t="s">
        <v>68</v>
      </c>
      <c r="C1883" s="1" t="str">
        <f t="shared" si="29"/>
        <v/>
      </c>
      <c r="D1883" s="1" t="s">
        <v>68</v>
      </c>
      <c r="E1883" s="1" t="s">
        <v>68</v>
      </c>
      <c r="F1883" s="1" t="s">
        <v>68</v>
      </c>
      <c r="G1883" s="1" t="s">
        <v>68</v>
      </c>
      <c r="H1883" s="1" t="s">
        <v>68</v>
      </c>
      <c r="I1883" s="1" t="s">
        <v>68</v>
      </c>
      <c r="J1883" s="1" t="s">
        <v>68</v>
      </c>
      <c r="K1883" s="1" t="s">
        <v>11916</v>
      </c>
      <c r="L1883" s="1" t="s">
        <v>68</v>
      </c>
      <c r="M1883" s="1" t="s">
        <v>68</v>
      </c>
      <c r="N1883" s="1" t="s">
        <v>68</v>
      </c>
      <c r="O1883" s="1" t="s">
        <v>68</v>
      </c>
      <c r="P1883" s="1" t="s">
        <v>68</v>
      </c>
    </row>
    <row r="1884" spans="1:16">
      <c r="A1884" s="1" t="s">
        <v>5772</v>
      </c>
      <c r="B1884" s="1" t="s">
        <v>13708</v>
      </c>
      <c r="C1884" s="1" t="str">
        <f t="shared" si="29"/>
        <v>1200621</v>
      </c>
      <c r="D1884" s="1" t="s">
        <v>5495</v>
      </c>
      <c r="E1884" s="1" t="s">
        <v>13709</v>
      </c>
      <c r="F1884" s="1" t="s">
        <v>5497</v>
      </c>
      <c r="G1884" s="1" t="s">
        <v>13710</v>
      </c>
      <c r="H1884" s="1" t="s">
        <v>13710</v>
      </c>
      <c r="I1884" s="1" t="s">
        <v>11496</v>
      </c>
      <c r="J1884" s="1" t="s">
        <v>68</v>
      </c>
      <c r="K1884" s="1" t="s">
        <v>6157</v>
      </c>
      <c r="L1884" s="1" t="s">
        <v>68</v>
      </c>
      <c r="M1884" s="1" t="s">
        <v>68</v>
      </c>
      <c r="N1884" s="1" t="s">
        <v>68</v>
      </c>
      <c r="O1884" s="1" t="s">
        <v>68</v>
      </c>
      <c r="P1884" s="1" t="s">
        <v>68</v>
      </c>
    </row>
    <row r="1885" spans="1:16">
      <c r="A1885" s="1" t="s">
        <v>68</v>
      </c>
      <c r="B1885" s="1" t="s">
        <v>5494</v>
      </c>
      <c r="C1885" s="1" t="str">
        <f t="shared" si="29"/>
        <v>伊賀歯62</v>
      </c>
      <c r="D1885" s="1" t="s">
        <v>68</v>
      </c>
      <c r="E1885" s="1" t="s">
        <v>68</v>
      </c>
      <c r="F1885" s="1" t="s">
        <v>68</v>
      </c>
      <c r="G1885" s="1" t="s">
        <v>68</v>
      </c>
      <c r="H1885" s="1" t="s">
        <v>68</v>
      </c>
      <c r="I1885" s="1" t="s">
        <v>68</v>
      </c>
      <c r="J1885" s="1" t="s">
        <v>68</v>
      </c>
      <c r="K1885" s="1" t="s">
        <v>11497</v>
      </c>
      <c r="L1885" s="1" t="s">
        <v>68</v>
      </c>
      <c r="M1885" s="1" t="s">
        <v>68</v>
      </c>
      <c r="N1885" s="1" t="s">
        <v>68</v>
      </c>
      <c r="O1885" s="1" t="s">
        <v>68</v>
      </c>
      <c r="P1885" s="1" t="s">
        <v>68</v>
      </c>
    </row>
    <row r="1886" spans="1:16">
      <c r="A1886" s="1" t="s">
        <v>68</v>
      </c>
      <c r="B1886" s="1" t="s">
        <v>68</v>
      </c>
      <c r="C1886" s="1" t="str">
        <f t="shared" si="29"/>
        <v/>
      </c>
      <c r="D1886" s="1" t="s">
        <v>68</v>
      </c>
      <c r="E1886" s="1" t="s">
        <v>68</v>
      </c>
      <c r="F1886" s="1" t="s">
        <v>68</v>
      </c>
      <c r="G1886" s="1" t="s">
        <v>68</v>
      </c>
      <c r="H1886" s="1" t="s">
        <v>68</v>
      </c>
      <c r="I1886" s="1" t="s">
        <v>68</v>
      </c>
      <c r="J1886" s="1" t="s">
        <v>68</v>
      </c>
      <c r="K1886" s="1" t="s">
        <v>12828</v>
      </c>
      <c r="L1886" s="1" t="s">
        <v>68</v>
      </c>
      <c r="M1886" s="1" t="s">
        <v>68</v>
      </c>
      <c r="N1886" s="1" t="s">
        <v>68</v>
      </c>
      <c r="O1886" s="1" t="s">
        <v>68</v>
      </c>
      <c r="P1886" s="1" t="s">
        <v>68</v>
      </c>
    </row>
    <row r="1887" spans="1:16">
      <c r="A1887" s="1" t="s">
        <v>5782</v>
      </c>
      <c r="B1887" s="1" t="s">
        <v>11278</v>
      </c>
      <c r="C1887" s="1" t="str">
        <f t="shared" si="29"/>
        <v>1200647</v>
      </c>
      <c r="D1887" s="1" t="s">
        <v>5503</v>
      </c>
      <c r="E1887" s="1" t="s">
        <v>13711</v>
      </c>
      <c r="F1887" s="1" t="s">
        <v>5505</v>
      </c>
      <c r="G1887" s="1" t="s">
        <v>13712</v>
      </c>
      <c r="H1887" s="1" t="s">
        <v>13712</v>
      </c>
      <c r="I1887" s="1" t="s">
        <v>11496</v>
      </c>
      <c r="J1887" s="1" t="s">
        <v>68</v>
      </c>
      <c r="K1887" s="1" t="s">
        <v>13713</v>
      </c>
      <c r="L1887" s="1" t="s">
        <v>68</v>
      </c>
      <c r="M1887" s="1" t="s">
        <v>68</v>
      </c>
      <c r="N1887" s="1" t="s">
        <v>68</v>
      </c>
      <c r="O1887" s="1" t="s">
        <v>68</v>
      </c>
      <c r="P1887" s="1" t="s">
        <v>68</v>
      </c>
    </row>
    <row r="1888" spans="1:16">
      <c r="A1888" s="1" t="s">
        <v>68</v>
      </c>
      <c r="B1888" s="1" t="s">
        <v>5502</v>
      </c>
      <c r="C1888" s="1" t="str">
        <f t="shared" si="29"/>
        <v>伊賀歯64</v>
      </c>
      <c r="D1888" s="1" t="s">
        <v>68</v>
      </c>
      <c r="E1888" s="1" t="s">
        <v>68</v>
      </c>
      <c r="F1888" s="1" t="s">
        <v>68</v>
      </c>
      <c r="G1888" s="1" t="s">
        <v>68</v>
      </c>
      <c r="H1888" s="1" t="s">
        <v>68</v>
      </c>
      <c r="I1888" s="1" t="s">
        <v>68</v>
      </c>
      <c r="J1888" s="1" t="s">
        <v>68</v>
      </c>
      <c r="K1888" s="1" t="s">
        <v>11497</v>
      </c>
      <c r="L1888" s="1" t="s">
        <v>68</v>
      </c>
      <c r="M1888" s="1" t="s">
        <v>68</v>
      </c>
      <c r="N1888" s="1" t="s">
        <v>68</v>
      </c>
      <c r="O1888" s="1" t="s">
        <v>68</v>
      </c>
      <c r="P1888" s="1" t="s">
        <v>68</v>
      </c>
    </row>
    <row r="1889" spans="1:16">
      <c r="A1889" s="1" t="s">
        <v>68</v>
      </c>
      <c r="B1889" s="1" t="s">
        <v>68</v>
      </c>
      <c r="C1889" s="1" t="str">
        <f t="shared" si="29"/>
        <v/>
      </c>
      <c r="D1889" s="1" t="s">
        <v>68</v>
      </c>
      <c r="E1889" s="1" t="s">
        <v>68</v>
      </c>
      <c r="F1889" s="1" t="s">
        <v>68</v>
      </c>
      <c r="G1889" s="1" t="s">
        <v>68</v>
      </c>
      <c r="H1889" s="1" t="s">
        <v>68</v>
      </c>
      <c r="I1889" s="1" t="s">
        <v>68</v>
      </c>
      <c r="J1889" s="1" t="s">
        <v>68</v>
      </c>
      <c r="K1889" s="1" t="s">
        <v>13714</v>
      </c>
      <c r="L1889" s="1" t="s">
        <v>68</v>
      </c>
      <c r="M1889" s="1" t="s">
        <v>68</v>
      </c>
      <c r="N1889" s="1" t="s">
        <v>68</v>
      </c>
      <c r="O1889" s="1" t="s">
        <v>68</v>
      </c>
      <c r="P1889" s="1" t="s">
        <v>68</v>
      </c>
    </row>
    <row r="1890" spans="1:16">
      <c r="A1890" s="1" t="s">
        <v>5792</v>
      </c>
      <c r="B1890" s="1" t="s">
        <v>11281</v>
      </c>
      <c r="C1890" s="1" t="str">
        <f t="shared" si="29"/>
        <v>1200654</v>
      </c>
      <c r="D1890" s="1" t="s">
        <v>4656</v>
      </c>
      <c r="E1890" s="1" t="s">
        <v>13715</v>
      </c>
      <c r="F1890" s="1" t="s">
        <v>5512</v>
      </c>
      <c r="G1890" s="1" t="s">
        <v>13716</v>
      </c>
      <c r="H1890" s="1" t="s">
        <v>13716</v>
      </c>
      <c r="I1890" s="1" t="s">
        <v>11496</v>
      </c>
      <c r="J1890" s="1" t="s">
        <v>68</v>
      </c>
      <c r="K1890" s="1" t="s">
        <v>13135</v>
      </c>
      <c r="L1890" s="1" t="s">
        <v>68</v>
      </c>
      <c r="M1890" s="1" t="s">
        <v>68</v>
      </c>
      <c r="N1890" s="1" t="s">
        <v>68</v>
      </c>
      <c r="O1890" s="1" t="s">
        <v>68</v>
      </c>
      <c r="P1890" s="1" t="s">
        <v>68</v>
      </c>
    </row>
    <row r="1891" spans="1:16">
      <c r="A1891" s="1" t="s">
        <v>68</v>
      </c>
      <c r="B1891" s="1" t="s">
        <v>5510</v>
      </c>
      <c r="C1891" s="1" t="str">
        <f t="shared" si="29"/>
        <v>伊賀歯65</v>
      </c>
      <c r="D1891" s="1" t="s">
        <v>68</v>
      </c>
      <c r="E1891" s="1" t="s">
        <v>68</v>
      </c>
      <c r="F1891" s="1" t="s">
        <v>68</v>
      </c>
      <c r="G1891" s="1" t="s">
        <v>68</v>
      </c>
      <c r="H1891" s="1" t="s">
        <v>68</v>
      </c>
      <c r="I1891" s="1" t="s">
        <v>68</v>
      </c>
      <c r="J1891" s="1" t="s">
        <v>68</v>
      </c>
      <c r="K1891" s="1" t="s">
        <v>11497</v>
      </c>
      <c r="L1891" s="1" t="s">
        <v>68</v>
      </c>
      <c r="M1891" s="1" t="s">
        <v>68</v>
      </c>
      <c r="N1891" s="1" t="s">
        <v>68</v>
      </c>
      <c r="O1891" s="1" t="s">
        <v>68</v>
      </c>
      <c r="P1891" s="1" t="s">
        <v>68</v>
      </c>
    </row>
    <row r="1892" spans="1:16">
      <c r="A1892" s="1" t="s">
        <v>68</v>
      </c>
      <c r="B1892" s="1" t="s">
        <v>68</v>
      </c>
      <c r="C1892" s="1" t="str">
        <f t="shared" si="29"/>
        <v/>
      </c>
      <c r="D1892" s="1" t="s">
        <v>68</v>
      </c>
      <c r="E1892" s="1" t="s">
        <v>68</v>
      </c>
      <c r="F1892" s="1" t="s">
        <v>68</v>
      </c>
      <c r="G1892" s="1" t="s">
        <v>68</v>
      </c>
      <c r="H1892" s="1" t="s">
        <v>68</v>
      </c>
      <c r="I1892" s="1" t="s">
        <v>68</v>
      </c>
      <c r="J1892" s="1" t="s">
        <v>68</v>
      </c>
      <c r="K1892" s="1" t="s">
        <v>13136</v>
      </c>
      <c r="L1892" s="1" t="s">
        <v>68</v>
      </c>
      <c r="M1892" s="1" t="s">
        <v>68</v>
      </c>
      <c r="N1892" s="1" t="s">
        <v>68</v>
      </c>
      <c r="O1892" s="1" t="s">
        <v>68</v>
      </c>
      <c r="P1892" s="1" t="s">
        <v>68</v>
      </c>
    </row>
    <row r="1893" spans="1:16">
      <c r="A1893" s="1" t="s">
        <v>5801</v>
      </c>
      <c r="B1893" s="1" t="s">
        <v>13717</v>
      </c>
      <c r="C1893" s="1" t="str">
        <f t="shared" si="29"/>
        <v>1200662</v>
      </c>
      <c r="D1893" s="1" t="s">
        <v>5518</v>
      </c>
      <c r="E1893" s="1" t="s">
        <v>13718</v>
      </c>
      <c r="F1893" s="1" t="s">
        <v>5520</v>
      </c>
      <c r="G1893" s="1" t="s">
        <v>13719</v>
      </c>
      <c r="H1893" s="1" t="s">
        <v>13719</v>
      </c>
      <c r="I1893" s="1" t="s">
        <v>11496</v>
      </c>
      <c r="J1893" s="1" t="s">
        <v>68</v>
      </c>
      <c r="K1893" s="1" t="s">
        <v>13720</v>
      </c>
      <c r="L1893" s="1" t="s">
        <v>68</v>
      </c>
      <c r="M1893" s="1" t="s">
        <v>68</v>
      </c>
      <c r="N1893" s="1" t="s">
        <v>68</v>
      </c>
      <c r="O1893" s="1" t="s">
        <v>68</v>
      </c>
      <c r="P1893" s="1" t="s">
        <v>68</v>
      </c>
    </row>
    <row r="1894" spans="1:16">
      <c r="A1894" s="1" t="s">
        <v>68</v>
      </c>
      <c r="B1894" s="1" t="s">
        <v>5517</v>
      </c>
      <c r="C1894" s="1" t="str">
        <f t="shared" si="29"/>
        <v>伊賀歯66</v>
      </c>
      <c r="D1894" s="1" t="s">
        <v>68</v>
      </c>
      <c r="E1894" s="1" t="s">
        <v>68</v>
      </c>
      <c r="F1894" s="1" t="s">
        <v>68</v>
      </c>
      <c r="G1894" s="1" t="s">
        <v>68</v>
      </c>
      <c r="H1894" s="1" t="s">
        <v>68</v>
      </c>
      <c r="I1894" s="1" t="s">
        <v>68</v>
      </c>
      <c r="J1894" s="1" t="s">
        <v>68</v>
      </c>
      <c r="K1894" s="1" t="s">
        <v>11497</v>
      </c>
      <c r="L1894" s="1" t="s">
        <v>68</v>
      </c>
      <c r="M1894" s="1" t="s">
        <v>68</v>
      </c>
      <c r="N1894" s="1" t="s">
        <v>68</v>
      </c>
      <c r="O1894" s="1" t="s">
        <v>68</v>
      </c>
      <c r="P1894" s="1" t="s">
        <v>68</v>
      </c>
    </row>
    <row r="1895" spans="1:16">
      <c r="A1895" s="1" t="s">
        <v>68</v>
      </c>
      <c r="B1895" s="1" t="s">
        <v>68</v>
      </c>
      <c r="C1895" s="1" t="str">
        <f t="shared" si="29"/>
        <v/>
      </c>
      <c r="D1895" s="1" t="s">
        <v>68</v>
      </c>
      <c r="E1895" s="1" t="s">
        <v>68</v>
      </c>
      <c r="F1895" s="1" t="s">
        <v>68</v>
      </c>
      <c r="G1895" s="1" t="s">
        <v>68</v>
      </c>
      <c r="H1895" s="1" t="s">
        <v>68</v>
      </c>
      <c r="I1895" s="1" t="s">
        <v>68</v>
      </c>
      <c r="J1895" s="1" t="s">
        <v>68</v>
      </c>
      <c r="K1895" s="1" t="s">
        <v>13721</v>
      </c>
      <c r="L1895" s="1" t="s">
        <v>68</v>
      </c>
      <c r="M1895" s="1" t="s">
        <v>68</v>
      </c>
      <c r="N1895" s="1" t="s">
        <v>68</v>
      </c>
      <c r="O1895" s="1" t="s">
        <v>68</v>
      </c>
      <c r="P1895" s="1" t="s">
        <v>68</v>
      </c>
    </row>
    <row r="1896" spans="1:16">
      <c r="A1896" s="1" t="s">
        <v>5811</v>
      </c>
      <c r="B1896" s="1" t="s">
        <v>13722</v>
      </c>
      <c r="C1896" s="1" t="str">
        <f t="shared" si="29"/>
        <v>1200670</v>
      </c>
      <c r="D1896" s="1" t="s">
        <v>5526</v>
      </c>
      <c r="E1896" s="1" t="s">
        <v>13723</v>
      </c>
      <c r="F1896" s="1" t="s">
        <v>5528</v>
      </c>
      <c r="G1896" s="1" t="s">
        <v>13724</v>
      </c>
      <c r="H1896" s="1" t="s">
        <v>13724</v>
      </c>
      <c r="I1896" s="1" t="s">
        <v>11496</v>
      </c>
      <c r="J1896" s="1" t="s">
        <v>68</v>
      </c>
      <c r="K1896" s="1" t="s">
        <v>13725</v>
      </c>
      <c r="L1896" s="1" t="s">
        <v>68</v>
      </c>
      <c r="M1896" s="1" t="s">
        <v>68</v>
      </c>
      <c r="N1896" s="1" t="s">
        <v>68</v>
      </c>
      <c r="O1896" s="1" t="s">
        <v>68</v>
      </c>
      <c r="P1896" s="1" t="s">
        <v>68</v>
      </c>
    </row>
    <row r="1897" spans="1:16">
      <c r="A1897" s="1" t="s">
        <v>68</v>
      </c>
      <c r="B1897" s="1" t="s">
        <v>5525</v>
      </c>
      <c r="C1897" s="1" t="str">
        <f t="shared" si="29"/>
        <v>伊賀歯67</v>
      </c>
      <c r="D1897" s="1" t="s">
        <v>68</v>
      </c>
      <c r="E1897" s="1" t="s">
        <v>68</v>
      </c>
      <c r="F1897" s="1" t="s">
        <v>68</v>
      </c>
      <c r="G1897" s="1" t="s">
        <v>68</v>
      </c>
      <c r="H1897" s="1" t="s">
        <v>68</v>
      </c>
      <c r="I1897" s="1" t="s">
        <v>68</v>
      </c>
      <c r="J1897" s="1" t="s">
        <v>68</v>
      </c>
      <c r="K1897" s="1" t="s">
        <v>11497</v>
      </c>
      <c r="L1897" s="1" t="s">
        <v>68</v>
      </c>
      <c r="M1897" s="1" t="s">
        <v>68</v>
      </c>
      <c r="N1897" s="1" t="s">
        <v>68</v>
      </c>
      <c r="O1897" s="1" t="s">
        <v>68</v>
      </c>
      <c r="P1897" s="1" t="s">
        <v>68</v>
      </c>
    </row>
    <row r="1898" spans="1:16">
      <c r="A1898" s="1" t="s">
        <v>68</v>
      </c>
      <c r="B1898" s="1" t="s">
        <v>68</v>
      </c>
      <c r="C1898" s="1" t="str">
        <f t="shared" si="29"/>
        <v/>
      </c>
      <c r="D1898" s="1" t="s">
        <v>68</v>
      </c>
      <c r="E1898" s="1" t="s">
        <v>68</v>
      </c>
      <c r="F1898" s="1" t="s">
        <v>68</v>
      </c>
      <c r="G1898" s="1" t="s">
        <v>68</v>
      </c>
      <c r="H1898" s="1" t="s">
        <v>68</v>
      </c>
      <c r="I1898" s="1" t="s">
        <v>68</v>
      </c>
      <c r="J1898" s="1" t="s">
        <v>68</v>
      </c>
      <c r="K1898" s="1" t="s">
        <v>13726</v>
      </c>
      <c r="L1898" s="1" t="s">
        <v>68</v>
      </c>
      <c r="M1898" s="1" t="s">
        <v>68</v>
      </c>
      <c r="N1898" s="1" t="s">
        <v>68</v>
      </c>
      <c r="O1898" s="1" t="s">
        <v>68</v>
      </c>
      <c r="P1898" s="1" t="s">
        <v>68</v>
      </c>
    </row>
    <row r="1899" spans="1:16">
      <c r="A1899" s="1" t="s">
        <v>5820</v>
      </c>
      <c r="B1899" s="1" t="s">
        <v>13727</v>
      </c>
      <c r="C1899" s="1" t="str">
        <f t="shared" si="29"/>
        <v>1200688</v>
      </c>
      <c r="D1899" s="1" t="s">
        <v>5535</v>
      </c>
      <c r="E1899" s="1" t="s">
        <v>13728</v>
      </c>
      <c r="F1899" s="1" t="s">
        <v>5538</v>
      </c>
      <c r="G1899" s="1" t="s">
        <v>13729</v>
      </c>
      <c r="H1899" s="1" t="s">
        <v>13729</v>
      </c>
      <c r="I1899" s="1" t="s">
        <v>11496</v>
      </c>
      <c r="J1899" s="1" t="s">
        <v>68</v>
      </c>
      <c r="K1899" s="1" t="s">
        <v>13730</v>
      </c>
      <c r="L1899" s="1" t="s">
        <v>68</v>
      </c>
      <c r="M1899" s="1" t="s">
        <v>68</v>
      </c>
      <c r="N1899" s="1" t="s">
        <v>68</v>
      </c>
      <c r="O1899" s="1" t="s">
        <v>68</v>
      </c>
      <c r="P1899" s="1" t="s">
        <v>68</v>
      </c>
    </row>
    <row r="1900" spans="1:16">
      <c r="A1900" s="1" t="s">
        <v>68</v>
      </c>
      <c r="B1900" s="1" t="s">
        <v>5534</v>
      </c>
      <c r="C1900" s="1" t="str">
        <f t="shared" si="29"/>
        <v>伊賀歯68</v>
      </c>
      <c r="D1900" s="1" t="s">
        <v>68</v>
      </c>
      <c r="E1900" s="1" t="s">
        <v>68</v>
      </c>
      <c r="F1900" s="1" t="s">
        <v>68</v>
      </c>
      <c r="G1900" s="1" t="s">
        <v>68</v>
      </c>
      <c r="H1900" s="1" t="s">
        <v>68</v>
      </c>
      <c r="I1900" s="1" t="s">
        <v>68</v>
      </c>
      <c r="J1900" s="1" t="s">
        <v>68</v>
      </c>
      <c r="K1900" s="1" t="s">
        <v>11497</v>
      </c>
      <c r="L1900" s="1" t="s">
        <v>68</v>
      </c>
      <c r="M1900" s="1" t="s">
        <v>68</v>
      </c>
      <c r="N1900" s="1" t="s">
        <v>68</v>
      </c>
      <c r="O1900" s="1" t="s">
        <v>68</v>
      </c>
      <c r="P1900" s="1" t="s">
        <v>68</v>
      </c>
    </row>
    <row r="1901" spans="1:16">
      <c r="A1901" s="1" t="s">
        <v>68</v>
      </c>
      <c r="B1901" s="1" t="s">
        <v>68</v>
      </c>
      <c r="C1901" s="1" t="str">
        <f t="shared" si="29"/>
        <v/>
      </c>
      <c r="D1901" s="1" t="s">
        <v>68</v>
      </c>
      <c r="E1901" s="1" t="s">
        <v>68</v>
      </c>
      <c r="F1901" s="1" t="s">
        <v>68</v>
      </c>
      <c r="G1901" s="1" t="s">
        <v>68</v>
      </c>
      <c r="H1901" s="1" t="s">
        <v>68</v>
      </c>
      <c r="I1901" s="1" t="s">
        <v>68</v>
      </c>
      <c r="J1901" s="1" t="s">
        <v>68</v>
      </c>
      <c r="K1901" s="1" t="s">
        <v>13731</v>
      </c>
      <c r="L1901" s="1" t="s">
        <v>68</v>
      </c>
      <c r="M1901" s="1" t="s">
        <v>68</v>
      </c>
      <c r="N1901" s="1" t="s">
        <v>68</v>
      </c>
      <c r="O1901" s="1" t="s">
        <v>68</v>
      </c>
      <c r="P1901" s="1" t="s">
        <v>68</v>
      </c>
    </row>
    <row r="1902" spans="1:16">
      <c r="A1902" s="1" t="s">
        <v>5828</v>
      </c>
      <c r="B1902" s="1" t="s">
        <v>11284</v>
      </c>
      <c r="C1902" s="1" t="str">
        <f t="shared" si="29"/>
        <v>1200696</v>
      </c>
      <c r="D1902" s="1" t="s">
        <v>3604</v>
      </c>
      <c r="E1902" s="1" t="s">
        <v>13732</v>
      </c>
      <c r="F1902" s="1" t="s">
        <v>5547</v>
      </c>
      <c r="G1902" s="1" t="s">
        <v>13733</v>
      </c>
      <c r="H1902" s="1" t="s">
        <v>13733</v>
      </c>
      <c r="I1902" s="1" t="s">
        <v>11496</v>
      </c>
      <c r="J1902" s="1" t="s">
        <v>68</v>
      </c>
      <c r="K1902" s="1" t="s">
        <v>11600</v>
      </c>
      <c r="L1902" s="1" t="s">
        <v>68</v>
      </c>
      <c r="M1902" s="1" t="s">
        <v>68</v>
      </c>
      <c r="N1902" s="1" t="s">
        <v>68</v>
      </c>
      <c r="O1902" s="1" t="s">
        <v>68</v>
      </c>
      <c r="P1902" s="1" t="s">
        <v>68</v>
      </c>
    </row>
    <row r="1903" spans="1:16">
      <c r="A1903" s="1" t="s">
        <v>68</v>
      </c>
      <c r="B1903" s="1" t="s">
        <v>5544</v>
      </c>
      <c r="C1903" s="1" t="str">
        <f t="shared" si="29"/>
        <v>伊賀歯69</v>
      </c>
      <c r="D1903" s="1" t="s">
        <v>68</v>
      </c>
      <c r="E1903" s="1" t="s">
        <v>68</v>
      </c>
      <c r="F1903" s="1" t="s">
        <v>68</v>
      </c>
      <c r="G1903" s="1" t="s">
        <v>68</v>
      </c>
      <c r="H1903" s="1" t="s">
        <v>68</v>
      </c>
      <c r="I1903" s="1" t="s">
        <v>68</v>
      </c>
      <c r="J1903" s="1" t="s">
        <v>68</v>
      </c>
      <c r="K1903" s="1" t="s">
        <v>11497</v>
      </c>
      <c r="L1903" s="1" t="s">
        <v>68</v>
      </c>
      <c r="M1903" s="1" t="s">
        <v>68</v>
      </c>
      <c r="N1903" s="1" t="s">
        <v>68</v>
      </c>
      <c r="O1903" s="1" t="s">
        <v>68</v>
      </c>
      <c r="P1903" s="1" t="s">
        <v>68</v>
      </c>
    </row>
    <row r="1904" spans="1:16">
      <c r="A1904" s="1" t="s">
        <v>68</v>
      </c>
      <c r="B1904" s="1" t="s">
        <v>68</v>
      </c>
      <c r="C1904" s="1" t="str">
        <f t="shared" si="29"/>
        <v/>
      </c>
      <c r="D1904" s="1" t="s">
        <v>68</v>
      </c>
      <c r="E1904" s="1" t="s">
        <v>68</v>
      </c>
      <c r="F1904" s="1" t="s">
        <v>68</v>
      </c>
      <c r="G1904" s="1" t="s">
        <v>68</v>
      </c>
      <c r="H1904" s="1" t="s">
        <v>68</v>
      </c>
      <c r="I1904" s="1" t="s">
        <v>68</v>
      </c>
      <c r="J1904" s="1" t="s">
        <v>68</v>
      </c>
      <c r="K1904" s="1" t="s">
        <v>11601</v>
      </c>
      <c r="L1904" s="1" t="s">
        <v>68</v>
      </c>
      <c r="M1904" s="1" t="s">
        <v>68</v>
      </c>
      <c r="N1904" s="1" t="s">
        <v>68</v>
      </c>
      <c r="O1904" s="1" t="s">
        <v>68</v>
      </c>
      <c r="P1904" s="1" t="s">
        <v>68</v>
      </c>
    </row>
    <row r="1905" spans="1:16">
      <c r="A1905" s="1" t="s">
        <v>5838</v>
      </c>
      <c r="B1905" s="1" t="s">
        <v>11287</v>
      </c>
      <c r="C1905" s="1" t="str">
        <f t="shared" si="29"/>
        <v>1200704</v>
      </c>
      <c r="D1905" s="1" t="s">
        <v>5553</v>
      </c>
      <c r="E1905" s="1" t="s">
        <v>13734</v>
      </c>
      <c r="F1905" s="1" t="s">
        <v>5556</v>
      </c>
      <c r="G1905" s="1" t="s">
        <v>13735</v>
      </c>
      <c r="H1905" s="1" t="s">
        <v>13735</v>
      </c>
      <c r="I1905" s="1" t="s">
        <v>11496</v>
      </c>
      <c r="J1905" s="1" t="s">
        <v>68</v>
      </c>
      <c r="K1905" s="1" t="s">
        <v>12369</v>
      </c>
      <c r="L1905" s="1" t="s">
        <v>68</v>
      </c>
      <c r="M1905" s="1" t="s">
        <v>68</v>
      </c>
      <c r="N1905" s="1" t="s">
        <v>68</v>
      </c>
      <c r="O1905" s="1" t="s">
        <v>68</v>
      </c>
      <c r="P1905" s="1" t="s">
        <v>68</v>
      </c>
    </row>
    <row r="1906" spans="1:16">
      <c r="A1906" s="1" t="s">
        <v>68</v>
      </c>
      <c r="B1906" s="1" t="s">
        <v>5552</v>
      </c>
      <c r="C1906" s="1" t="str">
        <f t="shared" si="29"/>
        <v>伊賀歯70</v>
      </c>
      <c r="D1906" s="1" t="s">
        <v>68</v>
      </c>
      <c r="E1906" s="1" t="s">
        <v>68</v>
      </c>
      <c r="F1906" s="1" t="s">
        <v>68</v>
      </c>
      <c r="G1906" s="1" t="s">
        <v>68</v>
      </c>
      <c r="H1906" s="1" t="s">
        <v>68</v>
      </c>
      <c r="I1906" s="1" t="s">
        <v>68</v>
      </c>
      <c r="J1906" s="1" t="s">
        <v>68</v>
      </c>
      <c r="K1906" s="1" t="s">
        <v>11497</v>
      </c>
      <c r="L1906" s="1" t="s">
        <v>68</v>
      </c>
      <c r="M1906" s="1" t="s">
        <v>68</v>
      </c>
      <c r="N1906" s="1" t="s">
        <v>68</v>
      </c>
      <c r="O1906" s="1" t="s">
        <v>68</v>
      </c>
      <c r="P1906" s="1" t="s">
        <v>68</v>
      </c>
    </row>
    <row r="1907" spans="1:16">
      <c r="A1907" s="1" t="s">
        <v>68</v>
      </c>
      <c r="B1907" s="1" t="s">
        <v>68</v>
      </c>
      <c r="C1907" s="1" t="str">
        <f t="shared" si="29"/>
        <v/>
      </c>
      <c r="D1907" s="1" t="s">
        <v>68</v>
      </c>
      <c r="E1907" s="1" t="s">
        <v>68</v>
      </c>
      <c r="F1907" s="1" t="s">
        <v>68</v>
      </c>
      <c r="G1907" s="1" t="s">
        <v>68</v>
      </c>
      <c r="H1907" s="1" t="s">
        <v>68</v>
      </c>
      <c r="I1907" s="1" t="s">
        <v>68</v>
      </c>
      <c r="J1907" s="1" t="s">
        <v>68</v>
      </c>
      <c r="K1907" s="1" t="s">
        <v>12370</v>
      </c>
      <c r="L1907" s="1" t="s">
        <v>68</v>
      </c>
      <c r="M1907" s="1" t="s">
        <v>68</v>
      </c>
      <c r="N1907" s="1" t="s">
        <v>68</v>
      </c>
      <c r="O1907" s="1" t="s">
        <v>68</v>
      </c>
      <c r="P1907" s="1" t="s">
        <v>68</v>
      </c>
    </row>
    <row r="1908" spans="1:16">
      <c r="A1908" s="1" t="s">
        <v>5847</v>
      </c>
      <c r="B1908" s="1" t="s">
        <v>13736</v>
      </c>
      <c r="C1908" s="1" t="str">
        <f t="shared" si="29"/>
        <v>1200712</v>
      </c>
      <c r="D1908" s="1" t="s">
        <v>5563</v>
      </c>
      <c r="E1908" s="1" t="s">
        <v>13737</v>
      </c>
      <c r="F1908" s="1" t="s">
        <v>5566</v>
      </c>
      <c r="G1908" s="1" t="s">
        <v>13738</v>
      </c>
      <c r="H1908" s="1" t="s">
        <v>13738</v>
      </c>
      <c r="I1908" s="1" t="s">
        <v>11496</v>
      </c>
      <c r="J1908" s="1" t="s">
        <v>68</v>
      </c>
      <c r="K1908" s="1" t="s">
        <v>13739</v>
      </c>
      <c r="L1908" s="1" t="s">
        <v>68</v>
      </c>
      <c r="M1908" s="1" t="s">
        <v>68</v>
      </c>
      <c r="N1908" s="1" t="s">
        <v>68</v>
      </c>
      <c r="O1908" s="1" t="s">
        <v>68</v>
      </c>
      <c r="P1908" s="1" t="s">
        <v>68</v>
      </c>
    </row>
    <row r="1909" spans="1:16">
      <c r="A1909" s="1" t="s">
        <v>68</v>
      </c>
      <c r="B1909" s="1" t="s">
        <v>5562</v>
      </c>
      <c r="C1909" s="1" t="str">
        <f t="shared" si="29"/>
        <v>伊賀歯71</v>
      </c>
      <c r="D1909" s="1" t="s">
        <v>68</v>
      </c>
      <c r="E1909" s="1" t="s">
        <v>68</v>
      </c>
      <c r="F1909" s="1" t="s">
        <v>68</v>
      </c>
      <c r="G1909" s="1" t="s">
        <v>68</v>
      </c>
      <c r="H1909" s="1" t="s">
        <v>68</v>
      </c>
      <c r="I1909" s="1" t="s">
        <v>68</v>
      </c>
      <c r="J1909" s="1" t="s">
        <v>68</v>
      </c>
      <c r="K1909" s="1" t="s">
        <v>11497</v>
      </c>
      <c r="L1909" s="1" t="s">
        <v>68</v>
      </c>
      <c r="M1909" s="1" t="s">
        <v>68</v>
      </c>
      <c r="N1909" s="1" t="s">
        <v>68</v>
      </c>
      <c r="O1909" s="1" t="s">
        <v>68</v>
      </c>
      <c r="P1909" s="1" t="s">
        <v>68</v>
      </c>
    </row>
    <row r="1910" spans="1:16">
      <c r="A1910" s="1" t="s">
        <v>68</v>
      </c>
      <c r="B1910" s="1" t="s">
        <v>68</v>
      </c>
      <c r="C1910" s="1" t="str">
        <f t="shared" si="29"/>
        <v/>
      </c>
      <c r="D1910" s="1" t="s">
        <v>68</v>
      </c>
      <c r="E1910" s="1" t="s">
        <v>68</v>
      </c>
      <c r="F1910" s="1" t="s">
        <v>68</v>
      </c>
      <c r="G1910" s="1" t="s">
        <v>68</v>
      </c>
      <c r="H1910" s="1" t="s">
        <v>68</v>
      </c>
      <c r="I1910" s="1" t="s">
        <v>68</v>
      </c>
      <c r="J1910" s="1" t="s">
        <v>68</v>
      </c>
      <c r="K1910" s="1" t="s">
        <v>13740</v>
      </c>
      <c r="L1910" s="1" t="s">
        <v>68</v>
      </c>
      <c r="M1910" s="1" t="s">
        <v>68</v>
      </c>
      <c r="N1910" s="1" t="s">
        <v>68</v>
      </c>
      <c r="O1910" s="1" t="s">
        <v>68</v>
      </c>
      <c r="P1910" s="1" t="s">
        <v>68</v>
      </c>
    </row>
    <row r="1911" spans="1:16">
      <c r="A1911" s="1" t="s">
        <v>5858</v>
      </c>
      <c r="B1911" s="1" t="s">
        <v>11290</v>
      </c>
      <c r="C1911" s="1" t="str">
        <f t="shared" si="29"/>
        <v>1200720</v>
      </c>
      <c r="D1911" s="1" t="s">
        <v>5573</v>
      </c>
      <c r="E1911" s="1" t="s">
        <v>13741</v>
      </c>
      <c r="F1911" s="1" t="s">
        <v>5576</v>
      </c>
      <c r="G1911" s="1" t="s">
        <v>13742</v>
      </c>
      <c r="H1911" s="1" t="s">
        <v>13742</v>
      </c>
      <c r="I1911" s="1" t="s">
        <v>11496</v>
      </c>
      <c r="J1911" s="1" t="s">
        <v>68</v>
      </c>
      <c r="K1911" s="1" t="s">
        <v>655</v>
      </c>
      <c r="L1911" s="1" t="s">
        <v>68</v>
      </c>
      <c r="M1911" s="1" t="s">
        <v>68</v>
      </c>
      <c r="N1911" s="1" t="s">
        <v>68</v>
      </c>
      <c r="O1911" s="1" t="s">
        <v>68</v>
      </c>
      <c r="P1911" s="1" t="s">
        <v>68</v>
      </c>
    </row>
    <row r="1912" spans="1:16">
      <c r="A1912" s="1" t="s">
        <v>68</v>
      </c>
      <c r="B1912" s="1" t="s">
        <v>5572</v>
      </c>
      <c r="C1912" s="1" t="str">
        <f t="shared" si="29"/>
        <v>伊賀歯072</v>
      </c>
      <c r="D1912" s="1" t="s">
        <v>68</v>
      </c>
      <c r="E1912" s="1" t="s">
        <v>68</v>
      </c>
      <c r="F1912" s="1" t="s">
        <v>68</v>
      </c>
      <c r="G1912" s="1" t="s">
        <v>68</v>
      </c>
      <c r="H1912" s="1" t="s">
        <v>68</v>
      </c>
      <c r="I1912" s="1" t="s">
        <v>68</v>
      </c>
      <c r="J1912" s="1" t="s">
        <v>68</v>
      </c>
      <c r="K1912" s="1" t="s">
        <v>11497</v>
      </c>
      <c r="L1912" s="1" t="s">
        <v>68</v>
      </c>
      <c r="M1912" s="1" t="s">
        <v>68</v>
      </c>
      <c r="N1912" s="1" t="s">
        <v>68</v>
      </c>
      <c r="O1912" s="1" t="s">
        <v>68</v>
      </c>
      <c r="P1912" s="1" t="s">
        <v>68</v>
      </c>
    </row>
    <row r="1913" spans="1:16">
      <c r="A1913" s="1" t="s">
        <v>68</v>
      </c>
      <c r="B1913" s="1" t="s">
        <v>68</v>
      </c>
      <c r="C1913" s="1" t="str">
        <f t="shared" si="29"/>
        <v/>
      </c>
      <c r="D1913" s="1" t="s">
        <v>68</v>
      </c>
      <c r="E1913" s="1" t="s">
        <v>68</v>
      </c>
      <c r="F1913" s="1" t="s">
        <v>68</v>
      </c>
      <c r="G1913" s="1" t="s">
        <v>68</v>
      </c>
      <c r="H1913" s="1" t="s">
        <v>68</v>
      </c>
      <c r="I1913" s="1" t="s">
        <v>68</v>
      </c>
      <c r="J1913" s="1" t="s">
        <v>68</v>
      </c>
      <c r="K1913" s="1" t="s">
        <v>11624</v>
      </c>
      <c r="L1913" s="1" t="s">
        <v>68</v>
      </c>
      <c r="M1913" s="1" t="s">
        <v>68</v>
      </c>
      <c r="N1913" s="1" t="s">
        <v>68</v>
      </c>
      <c r="O1913" s="1" t="s">
        <v>68</v>
      </c>
      <c r="P1913" s="1" t="s">
        <v>68</v>
      </c>
    </row>
    <row r="1914" spans="1:16">
      <c r="A1914" s="1" t="s">
        <v>5867</v>
      </c>
      <c r="B1914" s="1" t="s">
        <v>11293</v>
      </c>
      <c r="C1914" s="1" t="str">
        <f t="shared" si="29"/>
        <v>1200738</v>
      </c>
      <c r="D1914" s="1" t="s">
        <v>5582</v>
      </c>
      <c r="E1914" s="1" t="s">
        <v>13743</v>
      </c>
      <c r="F1914" s="1" t="s">
        <v>5585</v>
      </c>
      <c r="G1914" s="1" t="s">
        <v>13744</v>
      </c>
      <c r="H1914" s="1" t="s">
        <v>13744</v>
      </c>
      <c r="I1914" s="1" t="s">
        <v>11496</v>
      </c>
      <c r="J1914" s="1" t="s">
        <v>68</v>
      </c>
      <c r="K1914" s="1" t="s">
        <v>5589</v>
      </c>
      <c r="L1914" s="1" t="s">
        <v>68</v>
      </c>
      <c r="M1914" s="1" t="s">
        <v>68</v>
      </c>
      <c r="N1914" s="1" t="s">
        <v>68</v>
      </c>
      <c r="O1914" s="1" t="s">
        <v>68</v>
      </c>
      <c r="P1914" s="1" t="s">
        <v>68</v>
      </c>
    </row>
    <row r="1915" spans="1:16">
      <c r="A1915" s="1" t="s">
        <v>68</v>
      </c>
      <c r="B1915" s="1" t="s">
        <v>5581</v>
      </c>
      <c r="C1915" s="1" t="str">
        <f t="shared" si="29"/>
        <v>伊賀歯073</v>
      </c>
      <c r="D1915" s="1" t="s">
        <v>68</v>
      </c>
      <c r="E1915" s="1" t="s">
        <v>68</v>
      </c>
      <c r="F1915" s="1" t="s">
        <v>68</v>
      </c>
      <c r="G1915" s="1" t="s">
        <v>68</v>
      </c>
      <c r="H1915" s="1" t="s">
        <v>68</v>
      </c>
      <c r="I1915" s="1" t="s">
        <v>68</v>
      </c>
      <c r="J1915" s="1" t="s">
        <v>68</v>
      </c>
      <c r="K1915" s="1" t="s">
        <v>11497</v>
      </c>
      <c r="L1915" s="1" t="s">
        <v>68</v>
      </c>
      <c r="M1915" s="1" t="s">
        <v>68</v>
      </c>
      <c r="N1915" s="1" t="s">
        <v>68</v>
      </c>
      <c r="O1915" s="1" t="s">
        <v>68</v>
      </c>
      <c r="P1915" s="1" t="s">
        <v>68</v>
      </c>
    </row>
    <row r="1916" spans="1:16">
      <c r="A1916" s="1" t="s">
        <v>68</v>
      </c>
      <c r="B1916" s="1" t="s">
        <v>68</v>
      </c>
      <c r="C1916" s="1" t="str">
        <f t="shared" si="29"/>
        <v/>
      </c>
      <c r="D1916" s="1" t="s">
        <v>68</v>
      </c>
      <c r="E1916" s="1" t="s">
        <v>68</v>
      </c>
      <c r="F1916" s="1" t="s">
        <v>68</v>
      </c>
      <c r="G1916" s="1" t="s">
        <v>68</v>
      </c>
      <c r="H1916" s="1" t="s">
        <v>68</v>
      </c>
      <c r="I1916" s="1" t="s">
        <v>68</v>
      </c>
      <c r="J1916" s="1" t="s">
        <v>68</v>
      </c>
      <c r="K1916" s="1" t="s">
        <v>12520</v>
      </c>
      <c r="L1916" s="1" t="s">
        <v>68</v>
      </c>
      <c r="M1916" s="1" t="s">
        <v>68</v>
      </c>
      <c r="N1916" s="1" t="s">
        <v>68</v>
      </c>
      <c r="O1916" s="1" t="s">
        <v>68</v>
      </c>
      <c r="P1916" s="1" t="s">
        <v>68</v>
      </c>
    </row>
    <row r="1917" spans="1:16">
      <c r="A1917" s="1" t="s">
        <v>5876</v>
      </c>
      <c r="B1917" s="1" t="s">
        <v>13745</v>
      </c>
      <c r="C1917" s="1" t="str">
        <f t="shared" si="29"/>
        <v>1200746</v>
      </c>
      <c r="D1917" s="1" t="s">
        <v>5593</v>
      </c>
      <c r="E1917" s="1" t="s">
        <v>13746</v>
      </c>
      <c r="F1917" s="1" t="s">
        <v>5596</v>
      </c>
      <c r="G1917" s="1" t="s">
        <v>13747</v>
      </c>
      <c r="H1917" s="1" t="s">
        <v>13747</v>
      </c>
      <c r="I1917" s="1" t="s">
        <v>11496</v>
      </c>
      <c r="J1917" s="1" t="s">
        <v>68</v>
      </c>
      <c r="K1917" s="1" t="s">
        <v>5220</v>
      </c>
      <c r="L1917" s="1" t="s">
        <v>68</v>
      </c>
      <c r="M1917" s="1" t="s">
        <v>68</v>
      </c>
      <c r="N1917" s="1" t="s">
        <v>68</v>
      </c>
      <c r="O1917" s="1" t="s">
        <v>68</v>
      </c>
      <c r="P1917" s="1" t="s">
        <v>68</v>
      </c>
    </row>
    <row r="1918" spans="1:16">
      <c r="A1918" s="1" t="s">
        <v>68</v>
      </c>
      <c r="B1918" s="1" t="s">
        <v>5592</v>
      </c>
      <c r="C1918" s="1" t="str">
        <f t="shared" si="29"/>
        <v>伊賀歯074</v>
      </c>
      <c r="D1918" s="1" t="s">
        <v>68</v>
      </c>
      <c r="E1918" s="1" t="s">
        <v>68</v>
      </c>
      <c r="F1918" s="1" t="s">
        <v>68</v>
      </c>
      <c r="G1918" s="1" t="s">
        <v>68</v>
      </c>
      <c r="H1918" s="1" t="s">
        <v>68</v>
      </c>
      <c r="I1918" s="1" t="s">
        <v>68</v>
      </c>
      <c r="J1918" s="1" t="s">
        <v>68</v>
      </c>
      <c r="K1918" s="1" t="s">
        <v>11497</v>
      </c>
      <c r="L1918" s="1" t="s">
        <v>68</v>
      </c>
      <c r="M1918" s="1" t="s">
        <v>68</v>
      </c>
      <c r="N1918" s="1" t="s">
        <v>68</v>
      </c>
      <c r="O1918" s="1" t="s">
        <v>68</v>
      </c>
      <c r="P1918" s="1" t="s">
        <v>68</v>
      </c>
    </row>
    <row r="1919" spans="1:16">
      <c r="A1919" s="1" t="s">
        <v>68</v>
      </c>
      <c r="B1919" s="1" t="s">
        <v>68</v>
      </c>
      <c r="C1919" s="1" t="str">
        <f t="shared" si="29"/>
        <v/>
      </c>
      <c r="D1919" s="1" t="s">
        <v>68</v>
      </c>
      <c r="E1919" s="1" t="s">
        <v>68</v>
      </c>
      <c r="F1919" s="1" t="s">
        <v>68</v>
      </c>
      <c r="G1919" s="1" t="s">
        <v>68</v>
      </c>
      <c r="H1919" s="1" t="s">
        <v>68</v>
      </c>
      <c r="I1919" s="1" t="s">
        <v>68</v>
      </c>
      <c r="J1919" s="1" t="s">
        <v>68</v>
      </c>
      <c r="K1919" s="1" t="s">
        <v>12201</v>
      </c>
      <c r="L1919" s="1" t="s">
        <v>68</v>
      </c>
      <c r="M1919" s="1" t="s">
        <v>68</v>
      </c>
      <c r="N1919" s="1" t="s">
        <v>68</v>
      </c>
      <c r="O1919" s="1" t="s">
        <v>68</v>
      </c>
      <c r="P1919" s="1" t="s">
        <v>68</v>
      </c>
    </row>
    <row r="1920" spans="1:16">
      <c r="A1920" s="1" t="s">
        <v>5885</v>
      </c>
      <c r="B1920" s="1" t="s">
        <v>13748</v>
      </c>
      <c r="C1920" s="1" t="str">
        <f t="shared" si="29"/>
        <v>1200753</v>
      </c>
      <c r="D1920" s="1" t="s">
        <v>5602</v>
      </c>
      <c r="E1920" s="1" t="s">
        <v>13749</v>
      </c>
      <c r="F1920" s="1" t="s">
        <v>5604</v>
      </c>
      <c r="G1920" s="1" t="s">
        <v>13750</v>
      </c>
      <c r="H1920" s="1" t="s">
        <v>13750</v>
      </c>
      <c r="I1920" s="1" t="s">
        <v>11496</v>
      </c>
      <c r="J1920" s="1" t="s">
        <v>68</v>
      </c>
      <c r="K1920" s="1" t="s">
        <v>5220</v>
      </c>
      <c r="L1920" s="1" t="s">
        <v>68</v>
      </c>
      <c r="M1920" s="1" t="s">
        <v>68</v>
      </c>
      <c r="N1920" s="1" t="s">
        <v>68</v>
      </c>
      <c r="O1920" s="1" t="s">
        <v>68</v>
      </c>
      <c r="P1920" s="1" t="s">
        <v>68</v>
      </c>
    </row>
    <row r="1921" spans="1:16">
      <c r="A1921" s="1" t="s">
        <v>68</v>
      </c>
      <c r="B1921" s="1" t="s">
        <v>5601</v>
      </c>
      <c r="C1921" s="1" t="str">
        <f t="shared" si="29"/>
        <v>伊賀歯075</v>
      </c>
      <c r="D1921" s="1" t="s">
        <v>68</v>
      </c>
      <c r="E1921" s="1" t="s">
        <v>68</v>
      </c>
      <c r="F1921" s="1" t="s">
        <v>68</v>
      </c>
      <c r="G1921" s="1" t="s">
        <v>68</v>
      </c>
      <c r="H1921" s="1" t="s">
        <v>68</v>
      </c>
      <c r="I1921" s="1" t="s">
        <v>68</v>
      </c>
      <c r="J1921" s="1" t="s">
        <v>68</v>
      </c>
      <c r="K1921" s="1" t="s">
        <v>11497</v>
      </c>
      <c r="L1921" s="1" t="s">
        <v>68</v>
      </c>
      <c r="M1921" s="1" t="s">
        <v>68</v>
      </c>
      <c r="N1921" s="1" t="s">
        <v>68</v>
      </c>
      <c r="O1921" s="1" t="s">
        <v>68</v>
      </c>
      <c r="P1921" s="1" t="s">
        <v>68</v>
      </c>
    </row>
    <row r="1922" spans="1:16">
      <c r="A1922" s="1" t="s">
        <v>68</v>
      </c>
      <c r="B1922" s="1" t="s">
        <v>68</v>
      </c>
      <c r="C1922" s="1" t="str">
        <f t="shared" si="29"/>
        <v/>
      </c>
      <c r="D1922" s="1" t="s">
        <v>68</v>
      </c>
      <c r="E1922" s="1" t="s">
        <v>68</v>
      </c>
      <c r="F1922" s="1" t="s">
        <v>68</v>
      </c>
      <c r="G1922" s="1" t="s">
        <v>68</v>
      </c>
      <c r="H1922" s="1" t="s">
        <v>68</v>
      </c>
      <c r="I1922" s="1" t="s">
        <v>68</v>
      </c>
      <c r="J1922" s="1" t="s">
        <v>68</v>
      </c>
      <c r="K1922" s="1" t="s">
        <v>12201</v>
      </c>
      <c r="L1922" s="1" t="s">
        <v>68</v>
      </c>
      <c r="M1922" s="1" t="s">
        <v>68</v>
      </c>
      <c r="N1922" s="1" t="s">
        <v>68</v>
      </c>
      <c r="O1922" s="1" t="s">
        <v>68</v>
      </c>
      <c r="P1922" s="1" t="s">
        <v>68</v>
      </c>
    </row>
    <row r="1923" spans="1:16">
      <c r="A1923" s="1" t="s">
        <v>5895</v>
      </c>
      <c r="B1923" s="1" t="s">
        <v>13751</v>
      </c>
      <c r="C1923" s="1" t="str">
        <f t="shared" si="29"/>
        <v>1205059</v>
      </c>
      <c r="D1923" s="1" t="s">
        <v>5611</v>
      </c>
      <c r="E1923" s="1" t="s">
        <v>13752</v>
      </c>
      <c r="F1923" s="1" t="s">
        <v>5614</v>
      </c>
      <c r="G1923" s="1" t="s">
        <v>13753</v>
      </c>
      <c r="H1923" s="1" t="s">
        <v>13754</v>
      </c>
      <c r="I1923" s="1" t="s">
        <v>11496</v>
      </c>
      <c r="J1923" s="1" t="s">
        <v>68</v>
      </c>
      <c r="K1923" s="1" t="s">
        <v>1544</v>
      </c>
      <c r="L1923" s="1" t="s">
        <v>68</v>
      </c>
      <c r="M1923" s="1" t="s">
        <v>68</v>
      </c>
      <c r="N1923" s="1" t="s">
        <v>68</v>
      </c>
      <c r="O1923" s="1" t="s">
        <v>68</v>
      </c>
      <c r="P1923" s="1" t="s">
        <v>68</v>
      </c>
    </row>
    <row r="1924" spans="1:16">
      <c r="A1924" s="1" t="s">
        <v>68</v>
      </c>
      <c r="B1924" s="1" t="s">
        <v>5610</v>
      </c>
      <c r="C1924" s="1" t="str">
        <f t="shared" si="29"/>
        <v>伊賀歯505</v>
      </c>
      <c r="D1924" s="1" t="s">
        <v>68</v>
      </c>
      <c r="E1924" s="1" t="s">
        <v>68</v>
      </c>
      <c r="F1924" s="1" t="s">
        <v>68</v>
      </c>
      <c r="G1924" s="1" t="s">
        <v>68</v>
      </c>
      <c r="H1924" s="1" t="s">
        <v>68</v>
      </c>
      <c r="I1924" s="1" t="s">
        <v>68</v>
      </c>
      <c r="J1924" s="1" t="s">
        <v>68</v>
      </c>
      <c r="K1924" s="1" t="s">
        <v>11497</v>
      </c>
      <c r="L1924" s="1" t="s">
        <v>68</v>
      </c>
      <c r="M1924" s="1" t="s">
        <v>68</v>
      </c>
      <c r="N1924" s="1" t="s">
        <v>68</v>
      </c>
      <c r="O1924" s="1" t="s">
        <v>68</v>
      </c>
      <c r="P1924" s="1" t="s">
        <v>68</v>
      </c>
    </row>
    <row r="1925" spans="1:16">
      <c r="A1925" s="1" t="s">
        <v>68</v>
      </c>
      <c r="B1925" s="1" t="s">
        <v>68</v>
      </c>
      <c r="C1925" s="1" t="str">
        <f t="shared" si="29"/>
        <v/>
      </c>
      <c r="D1925" s="1" t="s">
        <v>68</v>
      </c>
      <c r="E1925" s="1" t="s">
        <v>68</v>
      </c>
      <c r="F1925" s="1" t="s">
        <v>68</v>
      </c>
      <c r="G1925" s="1" t="s">
        <v>68</v>
      </c>
      <c r="H1925" s="1" t="s">
        <v>68</v>
      </c>
      <c r="I1925" s="1" t="s">
        <v>68</v>
      </c>
      <c r="J1925" s="1" t="s">
        <v>68</v>
      </c>
      <c r="K1925" s="1" t="s">
        <v>11605</v>
      </c>
      <c r="L1925" s="1" t="s">
        <v>68</v>
      </c>
      <c r="M1925" s="1" t="s">
        <v>68</v>
      </c>
      <c r="N1925" s="1" t="s">
        <v>68</v>
      </c>
      <c r="O1925" s="1" t="s">
        <v>68</v>
      </c>
      <c r="P1925" s="1" t="s">
        <v>68</v>
      </c>
    </row>
    <row r="1926" spans="1:16">
      <c r="A1926" s="1" t="s">
        <v>5903</v>
      </c>
      <c r="B1926" s="1" t="s">
        <v>11296</v>
      </c>
      <c r="C1926" s="1" t="str">
        <f t="shared" si="29"/>
        <v>1205067</v>
      </c>
      <c r="D1926" s="1" t="s">
        <v>5620</v>
      </c>
      <c r="E1926" s="1" t="s">
        <v>13755</v>
      </c>
      <c r="F1926" s="1" t="s">
        <v>5623</v>
      </c>
      <c r="G1926" s="1" t="s">
        <v>13756</v>
      </c>
      <c r="H1926" s="1" t="s">
        <v>13757</v>
      </c>
      <c r="I1926" s="1" t="s">
        <v>11496</v>
      </c>
      <c r="J1926" s="1" t="s">
        <v>68</v>
      </c>
      <c r="K1926" s="1" t="s">
        <v>12500</v>
      </c>
      <c r="L1926" s="1" t="s">
        <v>68</v>
      </c>
      <c r="M1926" s="1" t="s">
        <v>68</v>
      </c>
      <c r="N1926" s="1" t="s">
        <v>68</v>
      </c>
      <c r="O1926" s="1" t="s">
        <v>68</v>
      </c>
      <c r="P1926" s="1" t="s">
        <v>68</v>
      </c>
    </row>
    <row r="1927" spans="1:16">
      <c r="A1927" s="1" t="s">
        <v>68</v>
      </c>
      <c r="B1927" s="1" t="s">
        <v>5619</v>
      </c>
      <c r="C1927" s="1" t="str">
        <f t="shared" si="29"/>
        <v>伊賀歯506</v>
      </c>
      <c r="D1927" s="1" t="s">
        <v>68</v>
      </c>
      <c r="E1927" s="1" t="s">
        <v>68</v>
      </c>
      <c r="F1927" s="1" t="s">
        <v>68</v>
      </c>
      <c r="G1927" s="1" t="s">
        <v>68</v>
      </c>
      <c r="H1927" s="1" t="s">
        <v>68</v>
      </c>
      <c r="I1927" s="1" t="s">
        <v>68</v>
      </c>
      <c r="J1927" s="1" t="s">
        <v>68</v>
      </c>
      <c r="K1927" s="1" t="s">
        <v>11497</v>
      </c>
      <c r="L1927" s="1" t="s">
        <v>68</v>
      </c>
      <c r="M1927" s="1" t="s">
        <v>68</v>
      </c>
      <c r="N1927" s="1" t="s">
        <v>68</v>
      </c>
      <c r="O1927" s="1" t="s">
        <v>68</v>
      </c>
      <c r="P1927" s="1" t="s">
        <v>68</v>
      </c>
    </row>
    <row r="1928" spans="1:16">
      <c r="A1928" s="1" t="s">
        <v>68</v>
      </c>
      <c r="B1928" s="1" t="s">
        <v>68</v>
      </c>
      <c r="C1928" s="1" t="str">
        <f t="shared" si="29"/>
        <v/>
      </c>
      <c r="D1928" s="1" t="s">
        <v>68</v>
      </c>
      <c r="E1928" s="1" t="s">
        <v>68</v>
      </c>
      <c r="F1928" s="1" t="s">
        <v>68</v>
      </c>
      <c r="G1928" s="1" t="s">
        <v>68</v>
      </c>
      <c r="H1928" s="1" t="s">
        <v>68</v>
      </c>
      <c r="I1928" s="1" t="s">
        <v>68</v>
      </c>
      <c r="J1928" s="1" t="s">
        <v>68</v>
      </c>
      <c r="K1928" s="1" t="s">
        <v>12501</v>
      </c>
      <c r="L1928" s="1" t="s">
        <v>68</v>
      </c>
      <c r="M1928" s="1" t="s">
        <v>68</v>
      </c>
      <c r="N1928" s="1" t="s">
        <v>68</v>
      </c>
      <c r="O1928" s="1" t="s">
        <v>68</v>
      </c>
      <c r="P1928" s="1" t="s">
        <v>68</v>
      </c>
    </row>
    <row r="1929" spans="1:16">
      <c r="A1929" s="1" t="s">
        <v>5911</v>
      </c>
      <c r="B1929" s="1" t="s">
        <v>13758</v>
      </c>
      <c r="C1929" s="1" t="str">
        <f t="shared" si="29"/>
        <v>1205075</v>
      </c>
      <c r="D1929" s="1" t="s">
        <v>5630</v>
      </c>
      <c r="E1929" s="1" t="s">
        <v>13759</v>
      </c>
      <c r="F1929" s="1" t="s">
        <v>5633</v>
      </c>
      <c r="G1929" s="1" t="s">
        <v>13760</v>
      </c>
      <c r="H1929" s="1" t="s">
        <v>13761</v>
      </c>
      <c r="I1929" s="1" t="s">
        <v>11496</v>
      </c>
      <c r="J1929" s="1" t="s">
        <v>68</v>
      </c>
      <c r="K1929" s="1" t="s">
        <v>7163</v>
      </c>
      <c r="L1929" s="1" t="s">
        <v>68</v>
      </c>
      <c r="M1929" s="1" t="s">
        <v>68</v>
      </c>
      <c r="N1929" s="1" t="s">
        <v>68</v>
      </c>
      <c r="O1929" s="1" t="s">
        <v>68</v>
      </c>
      <c r="P1929" s="1" t="s">
        <v>68</v>
      </c>
    </row>
    <row r="1930" spans="1:16">
      <c r="A1930" s="1" t="s">
        <v>68</v>
      </c>
      <c r="B1930" s="1" t="s">
        <v>5629</v>
      </c>
      <c r="C1930" s="1" t="str">
        <f t="shared" ref="C1930:C1993" si="30">SUBSTITUTE(B1930,"-","")</f>
        <v>伊賀歯507</v>
      </c>
      <c r="D1930" s="1" t="s">
        <v>68</v>
      </c>
      <c r="E1930" s="1" t="s">
        <v>68</v>
      </c>
      <c r="F1930" s="1" t="s">
        <v>68</v>
      </c>
      <c r="G1930" s="1" t="s">
        <v>68</v>
      </c>
      <c r="H1930" s="1" t="s">
        <v>68</v>
      </c>
      <c r="I1930" s="1" t="s">
        <v>68</v>
      </c>
      <c r="J1930" s="1" t="s">
        <v>68</v>
      </c>
      <c r="K1930" s="1" t="s">
        <v>11497</v>
      </c>
      <c r="L1930" s="1" t="s">
        <v>68</v>
      </c>
      <c r="M1930" s="1" t="s">
        <v>68</v>
      </c>
      <c r="N1930" s="1" t="s">
        <v>68</v>
      </c>
      <c r="O1930" s="1" t="s">
        <v>68</v>
      </c>
      <c r="P1930" s="1" t="s">
        <v>68</v>
      </c>
    </row>
    <row r="1931" spans="1:16">
      <c r="A1931" s="1" t="s">
        <v>68</v>
      </c>
      <c r="B1931" s="1" t="s">
        <v>68</v>
      </c>
      <c r="C1931" s="1" t="str">
        <f t="shared" si="30"/>
        <v/>
      </c>
      <c r="D1931" s="1" t="s">
        <v>68</v>
      </c>
      <c r="E1931" s="1" t="s">
        <v>68</v>
      </c>
      <c r="F1931" s="1" t="s">
        <v>68</v>
      </c>
      <c r="G1931" s="1" t="s">
        <v>68</v>
      </c>
      <c r="H1931" s="1" t="s">
        <v>68</v>
      </c>
      <c r="I1931" s="1" t="s">
        <v>68</v>
      </c>
      <c r="J1931" s="1" t="s">
        <v>68</v>
      </c>
      <c r="K1931" s="1" t="s">
        <v>11522</v>
      </c>
      <c r="L1931" s="1" t="s">
        <v>68</v>
      </c>
      <c r="M1931" s="1" t="s">
        <v>68</v>
      </c>
      <c r="N1931" s="1" t="s">
        <v>68</v>
      </c>
      <c r="O1931" s="1" t="s">
        <v>68</v>
      </c>
      <c r="P1931" s="1" t="s">
        <v>68</v>
      </c>
    </row>
    <row r="1932" spans="1:16">
      <c r="A1932" s="1" t="s">
        <v>5921</v>
      </c>
      <c r="B1932" s="1" t="s">
        <v>11299</v>
      </c>
      <c r="C1932" s="1" t="str">
        <f t="shared" si="30"/>
        <v>1205083</v>
      </c>
      <c r="D1932" s="1" t="s">
        <v>5639</v>
      </c>
      <c r="E1932" s="1" t="s">
        <v>13762</v>
      </c>
      <c r="F1932" s="1" t="s">
        <v>5642</v>
      </c>
      <c r="G1932" s="1" t="s">
        <v>13763</v>
      </c>
      <c r="H1932" s="1" t="s">
        <v>13764</v>
      </c>
      <c r="I1932" s="1" t="s">
        <v>11496</v>
      </c>
      <c r="J1932" s="1" t="s">
        <v>68</v>
      </c>
      <c r="K1932" s="1" t="s">
        <v>3676</v>
      </c>
      <c r="L1932" s="1" t="s">
        <v>68</v>
      </c>
      <c r="M1932" s="1" t="s">
        <v>68</v>
      </c>
      <c r="N1932" s="1" t="s">
        <v>68</v>
      </c>
      <c r="O1932" s="1" t="s">
        <v>68</v>
      </c>
      <c r="P1932" s="1" t="s">
        <v>68</v>
      </c>
    </row>
    <row r="1933" spans="1:16">
      <c r="A1933" s="1" t="s">
        <v>68</v>
      </c>
      <c r="B1933" s="1" t="s">
        <v>5638</v>
      </c>
      <c r="C1933" s="1" t="str">
        <f t="shared" si="30"/>
        <v>伊賀歯508</v>
      </c>
      <c r="D1933" s="1" t="s">
        <v>68</v>
      </c>
      <c r="E1933" s="1" t="s">
        <v>68</v>
      </c>
      <c r="F1933" s="1" t="s">
        <v>68</v>
      </c>
      <c r="G1933" s="1" t="s">
        <v>68</v>
      </c>
      <c r="H1933" s="1" t="s">
        <v>68</v>
      </c>
      <c r="I1933" s="1" t="s">
        <v>68</v>
      </c>
      <c r="J1933" s="1" t="s">
        <v>68</v>
      </c>
      <c r="K1933" s="1" t="s">
        <v>11497</v>
      </c>
      <c r="L1933" s="1" t="s">
        <v>68</v>
      </c>
      <c r="M1933" s="1" t="s">
        <v>68</v>
      </c>
      <c r="N1933" s="1" t="s">
        <v>68</v>
      </c>
      <c r="O1933" s="1" t="s">
        <v>68</v>
      </c>
      <c r="P1933" s="1" t="s">
        <v>68</v>
      </c>
    </row>
    <row r="1934" spans="1:16">
      <c r="A1934" s="1" t="s">
        <v>68</v>
      </c>
      <c r="B1934" s="1" t="s">
        <v>68</v>
      </c>
      <c r="C1934" s="1" t="str">
        <f t="shared" si="30"/>
        <v/>
      </c>
      <c r="D1934" s="1" t="s">
        <v>68</v>
      </c>
      <c r="E1934" s="1" t="s">
        <v>68</v>
      </c>
      <c r="F1934" s="1" t="s">
        <v>68</v>
      </c>
      <c r="G1934" s="1" t="s">
        <v>68</v>
      </c>
      <c r="H1934" s="1" t="s">
        <v>68</v>
      </c>
      <c r="I1934" s="1" t="s">
        <v>68</v>
      </c>
      <c r="J1934" s="1" t="s">
        <v>68</v>
      </c>
      <c r="K1934" s="1" t="s">
        <v>11716</v>
      </c>
      <c r="L1934" s="1" t="s">
        <v>68</v>
      </c>
      <c r="M1934" s="1" t="s">
        <v>68</v>
      </c>
      <c r="N1934" s="1" t="s">
        <v>68</v>
      </c>
      <c r="O1934" s="1" t="s">
        <v>68</v>
      </c>
      <c r="P1934" s="1" t="s">
        <v>68</v>
      </c>
    </row>
    <row r="1935" spans="1:16">
      <c r="A1935" s="1" t="s">
        <v>5930</v>
      </c>
      <c r="B1935" s="1" t="s">
        <v>13765</v>
      </c>
      <c r="C1935" s="1" t="str">
        <f t="shared" si="30"/>
        <v>1205091</v>
      </c>
      <c r="D1935" s="1" t="s">
        <v>5649</v>
      </c>
      <c r="E1935" s="1" t="s">
        <v>13766</v>
      </c>
      <c r="F1935" s="1" t="s">
        <v>5652</v>
      </c>
      <c r="G1935" s="1" t="s">
        <v>13767</v>
      </c>
      <c r="H1935" s="1" t="s">
        <v>13768</v>
      </c>
      <c r="I1935" s="1" t="s">
        <v>11496</v>
      </c>
      <c r="J1935" s="1" t="s">
        <v>68</v>
      </c>
      <c r="K1935" s="1" t="s">
        <v>1444</v>
      </c>
      <c r="L1935" s="1" t="s">
        <v>68</v>
      </c>
      <c r="M1935" s="1" t="s">
        <v>68</v>
      </c>
      <c r="N1935" s="1" t="s">
        <v>68</v>
      </c>
      <c r="O1935" s="1" t="s">
        <v>68</v>
      </c>
      <c r="P1935" s="1" t="s">
        <v>68</v>
      </c>
    </row>
    <row r="1936" spans="1:16">
      <c r="A1936" s="1" t="s">
        <v>68</v>
      </c>
      <c r="B1936" s="1" t="s">
        <v>5648</v>
      </c>
      <c r="C1936" s="1" t="str">
        <f t="shared" si="30"/>
        <v>伊賀歯509</v>
      </c>
      <c r="D1936" s="1" t="s">
        <v>68</v>
      </c>
      <c r="E1936" s="1" t="s">
        <v>68</v>
      </c>
      <c r="F1936" s="1" t="s">
        <v>68</v>
      </c>
      <c r="G1936" s="1" t="s">
        <v>68</v>
      </c>
      <c r="H1936" s="1" t="s">
        <v>68</v>
      </c>
      <c r="I1936" s="1" t="s">
        <v>68</v>
      </c>
      <c r="J1936" s="1" t="s">
        <v>68</v>
      </c>
      <c r="K1936" s="1" t="s">
        <v>11497</v>
      </c>
      <c r="L1936" s="1" t="s">
        <v>68</v>
      </c>
      <c r="M1936" s="1" t="s">
        <v>68</v>
      </c>
      <c r="N1936" s="1" t="s">
        <v>68</v>
      </c>
      <c r="O1936" s="1" t="s">
        <v>68</v>
      </c>
      <c r="P1936" s="1" t="s">
        <v>68</v>
      </c>
    </row>
    <row r="1937" spans="1:16">
      <c r="A1937" s="1" t="s">
        <v>68</v>
      </c>
      <c r="B1937" s="1" t="s">
        <v>68</v>
      </c>
      <c r="C1937" s="1" t="str">
        <f t="shared" si="30"/>
        <v/>
      </c>
      <c r="D1937" s="1" t="s">
        <v>68</v>
      </c>
      <c r="E1937" s="1" t="s">
        <v>68</v>
      </c>
      <c r="F1937" s="1" t="s">
        <v>68</v>
      </c>
      <c r="G1937" s="1" t="s">
        <v>68</v>
      </c>
      <c r="H1937" s="1" t="s">
        <v>68</v>
      </c>
      <c r="I1937" s="1" t="s">
        <v>68</v>
      </c>
      <c r="J1937" s="1" t="s">
        <v>68</v>
      </c>
      <c r="K1937" s="1" t="s">
        <v>11616</v>
      </c>
      <c r="L1937" s="1" t="s">
        <v>68</v>
      </c>
      <c r="M1937" s="1" t="s">
        <v>68</v>
      </c>
      <c r="N1937" s="1" t="s">
        <v>68</v>
      </c>
      <c r="O1937" s="1" t="s">
        <v>68</v>
      </c>
      <c r="P1937" s="1" t="s">
        <v>68</v>
      </c>
    </row>
    <row r="1938" spans="1:16">
      <c r="A1938" s="1" t="s">
        <v>5939</v>
      </c>
      <c r="B1938" s="1" t="s">
        <v>13769</v>
      </c>
      <c r="C1938" s="1" t="str">
        <f t="shared" si="30"/>
        <v>1300108</v>
      </c>
      <c r="D1938" s="1" t="s">
        <v>5659</v>
      </c>
      <c r="E1938" s="1" t="s">
        <v>13770</v>
      </c>
      <c r="F1938" s="1" t="s">
        <v>5662</v>
      </c>
      <c r="G1938" s="1" t="s">
        <v>13771</v>
      </c>
      <c r="H1938" s="1" t="s">
        <v>13771</v>
      </c>
      <c r="I1938" s="1" t="s">
        <v>11496</v>
      </c>
      <c r="J1938" s="1" t="s">
        <v>68</v>
      </c>
      <c r="K1938" s="1" t="s">
        <v>1544</v>
      </c>
      <c r="L1938" s="1" t="s">
        <v>68</v>
      </c>
      <c r="M1938" s="1" t="s">
        <v>68</v>
      </c>
      <c r="N1938" s="1" t="s">
        <v>68</v>
      </c>
      <c r="O1938" s="1" t="s">
        <v>68</v>
      </c>
      <c r="P1938" s="1" t="s">
        <v>68</v>
      </c>
    </row>
    <row r="1939" spans="1:16">
      <c r="A1939" s="1" t="s">
        <v>68</v>
      </c>
      <c r="B1939" s="1" t="s">
        <v>5658</v>
      </c>
      <c r="C1939" s="1" t="str">
        <f t="shared" si="30"/>
        <v>名歯10</v>
      </c>
      <c r="D1939" s="1" t="s">
        <v>68</v>
      </c>
      <c r="E1939" s="1" t="s">
        <v>68</v>
      </c>
      <c r="F1939" s="1" t="s">
        <v>68</v>
      </c>
      <c r="G1939" s="1" t="s">
        <v>68</v>
      </c>
      <c r="H1939" s="1" t="s">
        <v>68</v>
      </c>
      <c r="I1939" s="1" t="s">
        <v>68</v>
      </c>
      <c r="J1939" s="1" t="s">
        <v>68</v>
      </c>
      <c r="K1939" s="1" t="s">
        <v>11497</v>
      </c>
      <c r="L1939" s="1" t="s">
        <v>68</v>
      </c>
      <c r="M1939" s="1" t="s">
        <v>68</v>
      </c>
      <c r="N1939" s="1" t="s">
        <v>68</v>
      </c>
      <c r="O1939" s="1" t="s">
        <v>68</v>
      </c>
      <c r="P1939" s="1" t="s">
        <v>68</v>
      </c>
    </row>
    <row r="1940" spans="1:16">
      <c r="A1940" s="1" t="s">
        <v>68</v>
      </c>
      <c r="B1940" s="1" t="s">
        <v>68</v>
      </c>
      <c r="C1940" s="1" t="str">
        <f t="shared" si="30"/>
        <v/>
      </c>
      <c r="D1940" s="1" t="s">
        <v>68</v>
      </c>
      <c r="E1940" s="1" t="s">
        <v>68</v>
      </c>
      <c r="F1940" s="1" t="s">
        <v>68</v>
      </c>
      <c r="G1940" s="1" t="s">
        <v>68</v>
      </c>
      <c r="H1940" s="1" t="s">
        <v>68</v>
      </c>
      <c r="I1940" s="1" t="s">
        <v>68</v>
      </c>
      <c r="J1940" s="1" t="s">
        <v>68</v>
      </c>
      <c r="K1940" s="1" t="s">
        <v>11605</v>
      </c>
      <c r="L1940" s="1" t="s">
        <v>68</v>
      </c>
      <c r="M1940" s="1" t="s">
        <v>68</v>
      </c>
      <c r="N1940" s="1" t="s">
        <v>68</v>
      </c>
      <c r="O1940" s="1" t="s">
        <v>68</v>
      </c>
      <c r="P1940" s="1" t="s">
        <v>68</v>
      </c>
    </row>
    <row r="1941" spans="1:16">
      <c r="A1941" s="1" t="s">
        <v>5948</v>
      </c>
      <c r="B1941" s="1" t="s">
        <v>13772</v>
      </c>
      <c r="C1941" s="1" t="str">
        <f t="shared" si="30"/>
        <v>1300231</v>
      </c>
      <c r="D1941" s="1" t="s">
        <v>5668</v>
      </c>
      <c r="E1941" s="1" t="s">
        <v>13773</v>
      </c>
      <c r="F1941" s="1" t="s">
        <v>5671</v>
      </c>
      <c r="G1941" s="1" t="s">
        <v>13774</v>
      </c>
      <c r="H1941" s="1" t="s">
        <v>13774</v>
      </c>
      <c r="I1941" s="1" t="s">
        <v>11496</v>
      </c>
      <c r="J1941" s="1" t="s">
        <v>68</v>
      </c>
      <c r="K1941" s="1" t="s">
        <v>7018</v>
      </c>
      <c r="L1941" s="1" t="s">
        <v>68</v>
      </c>
      <c r="M1941" s="1" t="s">
        <v>68</v>
      </c>
      <c r="N1941" s="1" t="s">
        <v>68</v>
      </c>
      <c r="O1941" s="1" t="s">
        <v>68</v>
      </c>
      <c r="P1941" s="1" t="s">
        <v>68</v>
      </c>
    </row>
    <row r="1942" spans="1:16">
      <c r="A1942" s="1" t="s">
        <v>68</v>
      </c>
      <c r="B1942" s="1" t="s">
        <v>5667</v>
      </c>
      <c r="C1942" s="1" t="str">
        <f t="shared" si="30"/>
        <v>名歯23</v>
      </c>
      <c r="D1942" s="1" t="s">
        <v>68</v>
      </c>
      <c r="E1942" s="1" t="s">
        <v>68</v>
      </c>
      <c r="F1942" s="1" t="s">
        <v>68</v>
      </c>
      <c r="G1942" s="1" t="s">
        <v>68</v>
      </c>
      <c r="H1942" s="1" t="s">
        <v>68</v>
      </c>
      <c r="I1942" s="1" t="s">
        <v>68</v>
      </c>
      <c r="J1942" s="1" t="s">
        <v>68</v>
      </c>
      <c r="K1942" s="1" t="s">
        <v>11497</v>
      </c>
      <c r="L1942" s="1" t="s">
        <v>68</v>
      </c>
      <c r="M1942" s="1" t="s">
        <v>68</v>
      </c>
      <c r="N1942" s="1" t="s">
        <v>68</v>
      </c>
      <c r="O1942" s="1" t="s">
        <v>68</v>
      </c>
      <c r="P1942" s="1" t="s">
        <v>68</v>
      </c>
    </row>
    <row r="1943" spans="1:16">
      <c r="A1943" s="1" t="s">
        <v>68</v>
      </c>
      <c r="B1943" s="1" t="s">
        <v>68</v>
      </c>
      <c r="C1943" s="1" t="str">
        <f t="shared" si="30"/>
        <v/>
      </c>
      <c r="D1943" s="1" t="s">
        <v>68</v>
      </c>
      <c r="E1943" s="1" t="s">
        <v>68</v>
      </c>
      <c r="F1943" s="1" t="s">
        <v>68</v>
      </c>
      <c r="G1943" s="1" t="s">
        <v>68</v>
      </c>
      <c r="H1943" s="1" t="s">
        <v>68</v>
      </c>
      <c r="I1943" s="1" t="s">
        <v>68</v>
      </c>
      <c r="J1943" s="1" t="s">
        <v>68</v>
      </c>
      <c r="K1943" s="1" t="s">
        <v>11498</v>
      </c>
      <c r="L1943" s="1" t="s">
        <v>68</v>
      </c>
      <c r="M1943" s="1" t="s">
        <v>68</v>
      </c>
      <c r="N1943" s="1" t="s">
        <v>68</v>
      </c>
      <c r="O1943" s="1" t="s">
        <v>68</v>
      </c>
      <c r="P1943" s="1" t="s">
        <v>68</v>
      </c>
    </row>
    <row r="1944" spans="1:16">
      <c r="A1944" s="1" t="s">
        <v>5956</v>
      </c>
      <c r="B1944" s="1" t="s">
        <v>11301</v>
      </c>
      <c r="C1944" s="1" t="str">
        <f t="shared" si="30"/>
        <v>1300249</v>
      </c>
      <c r="D1944" s="1" t="s">
        <v>5677</v>
      </c>
      <c r="E1944" s="1" t="s">
        <v>13775</v>
      </c>
      <c r="F1944" s="1" t="s">
        <v>5680</v>
      </c>
      <c r="G1944" s="1" t="s">
        <v>13776</v>
      </c>
      <c r="H1944" s="1" t="s">
        <v>13776</v>
      </c>
      <c r="I1944" s="1" t="s">
        <v>11496</v>
      </c>
      <c r="J1944" s="1" t="s">
        <v>68</v>
      </c>
      <c r="K1944" s="1" t="s">
        <v>5155</v>
      </c>
      <c r="L1944" s="1" t="s">
        <v>68</v>
      </c>
      <c r="M1944" s="1" t="s">
        <v>68</v>
      </c>
      <c r="N1944" s="1" t="s">
        <v>68</v>
      </c>
      <c r="O1944" s="1" t="s">
        <v>68</v>
      </c>
      <c r="P1944" s="1" t="s">
        <v>68</v>
      </c>
    </row>
    <row r="1945" spans="1:16">
      <c r="A1945" s="1" t="s">
        <v>68</v>
      </c>
      <c r="B1945" s="1" t="s">
        <v>5676</v>
      </c>
      <c r="C1945" s="1" t="str">
        <f t="shared" si="30"/>
        <v>名歯24</v>
      </c>
      <c r="D1945" s="1" t="s">
        <v>68</v>
      </c>
      <c r="E1945" s="1" t="s">
        <v>68</v>
      </c>
      <c r="F1945" s="1" t="s">
        <v>68</v>
      </c>
      <c r="G1945" s="1" t="s">
        <v>68</v>
      </c>
      <c r="H1945" s="1" t="s">
        <v>68</v>
      </c>
      <c r="I1945" s="1" t="s">
        <v>68</v>
      </c>
      <c r="J1945" s="1" t="s">
        <v>68</v>
      </c>
      <c r="K1945" s="1" t="s">
        <v>11497</v>
      </c>
      <c r="L1945" s="1" t="s">
        <v>68</v>
      </c>
      <c r="M1945" s="1" t="s">
        <v>68</v>
      </c>
      <c r="N1945" s="1" t="s">
        <v>68</v>
      </c>
      <c r="O1945" s="1" t="s">
        <v>68</v>
      </c>
      <c r="P1945" s="1" t="s">
        <v>68</v>
      </c>
    </row>
    <row r="1946" spans="1:16">
      <c r="A1946" s="1" t="s">
        <v>68</v>
      </c>
      <c r="B1946" s="1" t="s">
        <v>68</v>
      </c>
      <c r="C1946" s="1" t="str">
        <f t="shared" si="30"/>
        <v/>
      </c>
      <c r="D1946" s="1" t="s">
        <v>68</v>
      </c>
      <c r="E1946" s="1" t="s">
        <v>68</v>
      </c>
      <c r="F1946" s="1" t="s">
        <v>68</v>
      </c>
      <c r="G1946" s="1" t="s">
        <v>68</v>
      </c>
      <c r="H1946" s="1" t="s">
        <v>68</v>
      </c>
      <c r="I1946" s="1" t="s">
        <v>68</v>
      </c>
      <c r="J1946" s="1" t="s">
        <v>68</v>
      </c>
      <c r="K1946" s="1" t="s">
        <v>12906</v>
      </c>
      <c r="L1946" s="1" t="s">
        <v>68</v>
      </c>
      <c r="M1946" s="1" t="s">
        <v>68</v>
      </c>
      <c r="N1946" s="1" t="s">
        <v>68</v>
      </c>
      <c r="O1946" s="1" t="s">
        <v>68</v>
      </c>
      <c r="P1946" s="1" t="s">
        <v>68</v>
      </c>
    </row>
    <row r="1947" spans="1:16">
      <c r="A1947" s="1" t="s">
        <v>5965</v>
      </c>
      <c r="B1947" s="1" t="s">
        <v>11304</v>
      </c>
      <c r="C1947" s="1" t="str">
        <f t="shared" si="30"/>
        <v>1300272</v>
      </c>
      <c r="D1947" s="1" t="s">
        <v>5687</v>
      </c>
      <c r="E1947" s="1" t="s">
        <v>13777</v>
      </c>
      <c r="F1947" s="1" t="s">
        <v>5690</v>
      </c>
      <c r="G1947" s="1" t="s">
        <v>13778</v>
      </c>
      <c r="H1947" s="1" t="s">
        <v>13778</v>
      </c>
      <c r="I1947" s="1" t="s">
        <v>11496</v>
      </c>
      <c r="J1947" s="1" t="s">
        <v>68</v>
      </c>
      <c r="K1947" s="1" t="s">
        <v>4153</v>
      </c>
      <c r="L1947" s="1" t="s">
        <v>68</v>
      </c>
      <c r="M1947" s="1" t="s">
        <v>68</v>
      </c>
      <c r="N1947" s="1" t="s">
        <v>68</v>
      </c>
      <c r="O1947" s="1" t="s">
        <v>68</v>
      </c>
      <c r="P1947" s="1" t="s">
        <v>68</v>
      </c>
    </row>
    <row r="1948" spans="1:16">
      <c r="A1948" s="1" t="s">
        <v>68</v>
      </c>
      <c r="B1948" s="1" t="s">
        <v>5686</v>
      </c>
      <c r="C1948" s="1" t="str">
        <f t="shared" si="30"/>
        <v>名歯27</v>
      </c>
      <c r="D1948" s="1" t="s">
        <v>68</v>
      </c>
      <c r="E1948" s="1" t="s">
        <v>68</v>
      </c>
      <c r="F1948" s="1" t="s">
        <v>68</v>
      </c>
      <c r="G1948" s="1" t="s">
        <v>68</v>
      </c>
      <c r="H1948" s="1" t="s">
        <v>68</v>
      </c>
      <c r="I1948" s="1" t="s">
        <v>68</v>
      </c>
      <c r="J1948" s="1" t="s">
        <v>68</v>
      </c>
      <c r="K1948" s="1" t="s">
        <v>11497</v>
      </c>
      <c r="L1948" s="1" t="s">
        <v>68</v>
      </c>
      <c r="M1948" s="1" t="s">
        <v>68</v>
      </c>
      <c r="N1948" s="1" t="s">
        <v>68</v>
      </c>
      <c r="O1948" s="1" t="s">
        <v>68</v>
      </c>
      <c r="P1948" s="1" t="s">
        <v>68</v>
      </c>
    </row>
    <row r="1949" spans="1:16">
      <c r="A1949" s="1" t="s">
        <v>68</v>
      </c>
      <c r="B1949" s="1" t="s">
        <v>68</v>
      </c>
      <c r="C1949" s="1" t="str">
        <f t="shared" si="30"/>
        <v/>
      </c>
      <c r="D1949" s="1" t="s">
        <v>68</v>
      </c>
      <c r="E1949" s="1" t="s">
        <v>68</v>
      </c>
      <c r="F1949" s="1" t="s">
        <v>68</v>
      </c>
      <c r="G1949" s="1" t="s">
        <v>68</v>
      </c>
      <c r="H1949" s="1" t="s">
        <v>68</v>
      </c>
      <c r="I1949" s="1" t="s">
        <v>68</v>
      </c>
      <c r="J1949" s="1" t="s">
        <v>68</v>
      </c>
      <c r="K1949" s="1" t="s">
        <v>11898</v>
      </c>
      <c r="L1949" s="1" t="s">
        <v>68</v>
      </c>
      <c r="M1949" s="1" t="s">
        <v>68</v>
      </c>
      <c r="N1949" s="1" t="s">
        <v>68</v>
      </c>
      <c r="O1949" s="1" t="s">
        <v>68</v>
      </c>
      <c r="P1949" s="1" t="s">
        <v>68</v>
      </c>
    </row>
    <row r="1950" spans="1:16">
      <c r="A1950" s="1" t="s">
        <v>5974</v>
      </c>
      <c r="B1950" s="1" t="s">
        <v>11307</v>
      </c>
      <c r="C1950" s="1" t="str">
        <f t="shared" si="30"/>
        <v>1300280</v>
      </c>
      <c r="D1950" s="1" t="s">
        <v>5696</v>
      </c>
      <c r="E1950" s="1" t="s">
        <v>13779</v>
      </c>
      <c r="F1950" s="1" t="s">
        <v>5699</v>
      </c>
      <c r="G1950" s="1" t="s">
        <v>13780</v>
      </c>
      <c r="H1950" s="1" t="s">
        <v>13780</v>
      </c>
      <c r="I1950" s="1" t="s">
        <v>11496</v>
      </c>
      <c r="J1950" s="1" t="s">
        <v>68</v>
      </c>
      <c r="K1950" s="1" t="s">
        <v>13355</v>
      </c>
      <c r="L1950" s="1" t="s">
        <v>68</v>
      </c>
      <c r="M1950" s="1" t="s">
        <v>68</v>
      </c>
      <c r="N1950" s="1" t="s">
        <v>68</v>
      </c>
      <c r="O1950" s="1" t="s">
        <v>68</v>
      </c>
      <c r="P1950" s="1" t="s">
        <v>68</v>
      </c>
    </row>
    <row r="1951" spans="1:16">
      <c r="A1951" s="1" t="s">
        <v>68</v>
      </c>
      <c r="B1951" s="1" t="s">
        <v>5695</v>
      </c>
      <c r="C1951" s="1" t="str">
        <f t="shared" si="30"/>
        <v>名歯28</v>
      </c>
      <c r="D1951" s="1" t="s">
        <v>68</v>
      </c>
      <c r="E1951" s="1" t="s">
        <v>68</v>
      </c>
      <c r="F1951" s="1" t="s">
        <v>68</v>
      </c>
      <c r="G1951" s="1" t="s">
        <v>68</v>
      </c>
      <c r="H1951" s="1" t="s">
        <v>68</v>
      </c>
      <c r="I1951" s="1" t="s">
        <v>68</v>
      </c>
      <c r="J1951" s="1" t="s">
        <v>68</v>
      </c>
      <c r="K1951" s="1" t="s">
        <v>11497</v>
      </c>
      <c r="L1951" s="1" t="s">
        <v>68</v>
      </c>
      <c r="M1951" s="1" t="s">
        <v>68</v>
      </c>
      <c r="N1951" s="1" t="s">
        <v>68</v>
      </c>
      <c r="O1951" s="1" t="s">
        <v>68</v>
      </c>
      <c r="P1951" s="1" t="s">
        <v>68</v>
      </c>
    </row>
    <row r="1952" spans="1:16">
      <c r="A1952" s="1" t="s">
        <v>68</v>
      </c>
      <c r="B1952" s="1" t="s">
        <v>68</v>
      </c>
      <c r="C1952" s="1" t="str">
        <f t="shared" si="30"/>
        <v/>
      </c>
      <c r="D1952" s="1" t="s">
        <v>68</v>
      </c>
      <c r="E1952" s="1" t="s">
        <v>68</v>
      </c>
      <c r="F1952" s="1" t="s">
        <v>68</v>
      </c>
      <c r="G1952" s="1" t="s">
        <v>68</v>
      </c>
      <c r="H1952" s="1" t="s">
        <v>68</v>
      </c>
      <c r="I1952" s="1" t="s">
        <v>68</v>
      </c>
      <c r="J1952" s="1" t="s">
        <v>68</v>
      </c>
      <c r="K1952" s="1" t="s">
        <v>13356</v>
      </c>
      <c r="L1952" s="1" t="s">
        <v>68</v>
      </c>
      <c r="M1952" s="1" t="s">
        <v>68</v>
      </c>
      <c r="N1952" s="1" t="s">
        <v>68</v>
      </c>
      <c r="O1952" s="1" t="s">
        <v>68</v>
      </c>
      <c r="P1952" s="1" t="s">
        <v>68</v>
      </c>
    </row>
    <row r="1953" spans="1:16">
      <c r="A1953" s="1" t="s">
        <v>5982</v>
      </c>
      <c r="B1953" s="1" t="s">
        <v>13781</v>
      </c>
      <c r="C1953" s="1" t="str">
        <f t="shared" si="30"/>
        <v>1300306</v>
      </c>
      <c r="D1953" s="1" t="s">
        <v>5705</v>
      </c>
      <c r="E1953" s="1" t="s">
        <v>13782</v>
      </c>
      <c r="F1953" s="1" t="s">
        <v>5708</v>
      </c>
      <c r="G1953" s="1" t="s">
        <v>13783</v>
      </c>
      <c r="H1953" s="1" t="s">
        <v>13783</v>
      </c>
      <c r="I1953" s="1" t="s">
        <v>11496</v>
      </c>
      <c r="J1953" s="1" t="s">
        <v>68</v>
      </c>
      <c r="K1953" s="1" t="s">
        <v>11893</v>
      </c>
      <c r="L1953" s="1" t="s">
        <v>68</v>
      </c>
      <c r="M1953" s="1" t="s">
        <v>68</v>
      </c>
      <c r="N1953" s="1" t="s">
        <v>68</v>
      </c>
      <c r="O1953" s="1" t="s">
        <v>68</v>
      </c>
      <c r="P1953" s="1" t="s">
        <v>68</v>
      </c>
    </row>
    <row r="1954" spans="1:16">
      <c r="A1954" s="1" t="s">
        <v>68</v>
      </c>
      <c r="B1954" s="1" t="s">
        <v>5704</v>
      </c>
      <c r="C1954" s="1" t="str">
        <f t="shared" si="30"/>
        <v>名歯30</v>
      </c>
      <c r="D1954" s="1" t="s">
        <v>68</v>
      </c>
      <c r="E1954" s="1" t="s">
        <v>68</v>
      </c>
      <c r="F1954" s="1" t="s">
        <v>68</v>
      </c>
      <c r="G1954" s="1" t="s">
        <v>68</v>
      </c>
      <c r="H1954" s="1" t="s">
        <v>68</v>
      </c>
      <c r="I1954" s="1" t="s">
        <v>68</v>
      </c>
      <c r="J1954" s="1" t="s">
        <v>68</v>
      </c>
      <c r="K1954" s="1" t="s">
        <v>11497</v>
      </c>
      <c r="L1954" s="1" t="s">
        <v>68</v>
      </c>
      <c r="M1954" s="1" t="s">
        <v>68</v>
      </c>
      <c r="N1954" s="1" t="s">
        <v>68</v>
      </c>
      <c r="O1954" s="1" t="s">
        <v>68</v>
      </c>
      <c r="P1954" s="1" t="s">
        <v>68</v>
      </c>
    </row>
    <row r="1955" spans="1:16">
      <c r="A1955" s="1" t="s">
        <v>68</v>
      </c>
      <c r="B1955" s="1" t="s">
        <v>68</v>
      </c>
      <c r="C1955" s="1" t="str">
        <f t="shared" si="30"/>
        <v/>
      </c>
      <c r="D1955" s="1" t="s">
        <v>68</v>
      </c>
      <c r="E1955" s="1" t="s">
        <v>68</v>
      </c>
      <c r="F1955" s="1" t="s">
        <v>68</v>
      </c>
      <c r="G1955" s="1" t="s">
        <v>68</v>
      </c>
      <c r="H1955" s="1" t="s">
        <v>68</v>
      </c>
      <c r="I1955" s="1" t="s">
        <v>68</v>
      </c>
      <c r="J1955" s="1" t="s">
        <v>68</v>
      </c>
      <c r="K1955" s="1" t="s">
        <v>11894</v>
      </c>
      <c r="L1955" s="1" t="s">
        <v>68</v>
      </c>
      <c r="M1955" s="1" t="s">
        <v>68</v>
      </c>
      <c r="N1955" s="1" t="s">
        <v>68</v>
      </c>
      <c r="O1955" s="1" t="s">
        <v>68</v>
      </c>
      <c r="P1955" s="1" t="s">
        <v>68</v>
      </c>
    </row>
    <row r="1956" spans="1:16">
      <c r="A1956" s="1" t="s">
        <v>5991</v>
      </c>
      <c r="B1956" s="1" t="s">
        <v>11310</v>
      </c>
      <c r="C1956" s="1" t="str">
        <f t="shared" si="30"/>
        <v>1300348</v>
      </c>
      <c r="D1956" s="1" t="s">
        <v>5714</v>
      </c>
      <c r="E1956" s="1" t="s">
        <v>13784</v>
      </c>
      <c r="F1956" s="1" t="s">
        <v>5716</v>
      </c>
      <c r="G1956" s="1" t="s">
        <v>13785</v>
      </c>
      <c r="H1956" s="1" t="s">
        <v>13785</v>
      </c>
      <c r="I1956" s="1" t="s">
        <v>11496</v>
      </c>
      <c r="J1956" s="1" t="s">
        <v>68</v>
      </c>
      <c r="K1956" s="1" t="s">
        <v>1391</v>
      </c>
      <c r="L1956" s="1" t="s">
        <v>68</v>
      </c>
      <c r="M1956" s="1" t="s">
        <v>68</v>
      </c>
      <c r="N1956" s="1" t="s">
        <v>68</v>
      </c>
      <c r="O1956" s="1" t="s">
        <v>68</v>
      </c>
      <c r="P1956" s="1" t="s">
        <v>68</v>
      </c>
    </row>
    <row r="1957" spans="1:16">
      <c r="A1957" s="1" t="s">
        <v>68</v>
      </c>
      <c r="B1957" s="1" t="s">
        <v>5713</v>
      </c>
      <c r="C1957" s="1" t="str">
        <f t="shared" si="30"/>
        <v>名歯34</v>
      </c>
      <c r="D1957" s="1" t="s">
        <v>68</v>
      </c>
      <c r="E1957" s="1" t="s">
        <v>68</v>
      </c>
      <c r="F1957" s="1" t="s">
        <v>68</v>
      </c>
      <c r="G1957" s="1" t="s">
        <v>68</v>
      </c>
      <c r="H1957" s="1" t="s">
        <v>68</v>
      </c>
      <c r="I1957" s="1" t="s">
        <v>68</v>
      </c>
      <c r="J1957" s="1" t="s">
        <v>68</v>
      </c>
      <c r="K1957" s="1" t="s">
        <v>11497</v>
      </c>
      <c r="L1957" s="1" t="s">
        <v>68</v>
      </c>
      <c r="M1957" s="1" t="s">
        <v>68</v>
      </c>
      <c r="N1957" s="1" t="s">
        <v>68</v>
      </c>
      <c r="O1957" s="1" t="s">
        <v>68</v>
      </c>
      <c r="P1957" s="1" t="s">
        <v>68</v>
      </c>
    </row>
    <row r="1958" spans="1:16">
      <c r="A1958" s="1" t="s">
        <v>68</v>
      </c>
      <c r="B1958" s="1" t="s">
        <v>68</v>
      </c>
      <c r="C1958" s="1" t="str">
        <f t="shared" si="30"/>
        <v/>
      </c>
      <c r="D1958" s="1" t="s">
        <v>68</v>
      </c>
      <c r="E1958" s="1" t="s">
        <v>68</v>
      </c>
      <c r="F1958" s="1" t="s">
        <v>68</v>
      </c>
      <c r="G1958" s="1" t="s">
        <v>68</v>
      </c>
      <c r="H1958" s="1" t="s">
        <v>68</v>
      </c>
      <c r="I1958" s="1" t="s">
        <v>68</v>
      </c>
      <c r="J1958" s="1" t="s">
        <v>68</v>
      </c>
      <c r="K1958" s="1" t="s">
        <v>11547</v>
      </c>
      <c r="L1958" s="1" t="s">
        <v>68</v>
      </c>
      <c r="M1958" s="1" t="s">
        <v>68</v>
      </c>
      <c r="N1958" s="1" t="s">
        <v>68</v>
      </c>
      <c r="O1958" s="1" t="s">
        <v>68</v>
      </c>
      <c r="P1958" s="1" t="s">
        <v>68</v>
      </c>
    </row>
    <row r="1959" spans="1:16">
      <c r="A1959" s="1" t="s">
        <v>6000</v>
      </c>
      <c r="B1959" s="1" t="s">
        <v>11313</v>
      </c>
      <c r="C1959" s="1" t="str">
        <f t="shared" si="30"/>
        <v>1300371</v>
      </c>
      <c r="D1959" s="1" t="s">
        <v>5722</v>
      </c>
      <c r="E1959" s="1" t="s">
        <v>13786</v>
      </c>
      <c r="F1959" s="1" t="s">
        <v>5725</v>
      </c>
      <c r="G1959" s="1" t="s">
        <v>13787</v>
      </c>
      <c r="H1959" s="1" t="s">
        <v>13787</v>
      </c>
      <c r="I1959" s="1" t="s">
        <v>11496</v>
      </c>
      <c r="J1959" s="1" t="s">
        <v>68</v>
      </c>
      <c r="K1959" s="1" t="s">
        <v>6329</v>
      </c>
      <c r="L1959" s="1" t="s">
        <v>68</v>
      </c>
      <c r="M1959" s="1" t="s">
        <v>68</v>
      </c>
      <c r="N1959" s="1" t="s">
        <v>68</v>
      </c>
      <c r="O1959" s="1" t="s">
        <v>68</v>
      </c>
      <c r="P1959" s="1" t="s">
        <v>68</v>
      </c>
    </row>
    <row r="1960" spans="1:16">
      <c r="A1960" s="1" t="s">
        <v>68</v>
      </c>
      <c r="B1960" s="1" t="s">
        <v>5721</v>
      </c>
      <c r="C1960" s="1" t="str">
        <f t="shared" si="30"/>
        <v>名歯37</v>
      </c>
      <c r="D1960" s="1" t="s">
        <v>68</v>
      </c>
      <c r="E1960" s="1" t="s">
        <v>68</v>
      </c>
      <c r="F1960" s="1" t="s">
        <v>68</v>
      </c>
      <c r="G1960" s="1" t="s">
        <v>68</v>
      </c>
      <c r="H1960" s="1" t="s">
        <v>68</v>
      </c>
      <c r="I1960" s="1" t="s">
        <v>68</v>
      </c>
      <c r="J1960" s="1" t="s">
        <v>68</v>
      </c>
      <c r="K1960" s="1" t="s">
        <v>11497</v>
      </c>
      <c r="L1960" s="1" t="s">
        <v>68</v>
      </c>
      <c r="M1960" s="1" t="s">
        <v>68</v>
      </c>
      <c r="N1960" s="1" t="s">
        <v>68</v>
      </c>
      <c r="O1960" s="1" t="s">
        <v>68</v>
      </c>
      <c r="P1960" s="1" t="s">
        <v>68</v>
      </c>
    </row>
    <row r="1961" spans="1:16">
      <c r="A1961" s="1" t="s">
        <v>68</v>
      </c>
      <c r="B1961" s="1" t="s">
        <v>68</v>
      </c>
      <c r="C1961" s="1" t="str">
        <f t="shared" si="30"/>
        <v/>
      </c>
      <c r="D1961" s="1" t="s">
        <v>68</v>
      </c>
      <c r="E1961" s="1" t="s">
        <v>68</v>
      </c>
      <c r="F1961" s="1" t="s">
        <v>68</v>
      </c>
      <c r="G1961" s="1" t="s">
        <v>68</v>
      </c>
      <c r="H1961" s="1" t="s">
        <v>68</v>
      </c>
      <c r="I1961" s="1" t="s">
        <v>68</v>
      </c>
      <c r="J1961" s="1" t="s">
        <v>68</v>
      </c>
      <c r="K1961" s="1" t="s">
        <v>11516</v>
      </c>
      <c r="L1961" s="1" t="s">
        <v>68</v>
      </c>
      <c r="M1961" s="1" t="s">
        <v>68</v>
      </c>
      <c r="N1961" s="1" t="s">
        <v>68</v>
      </c>
      <c r="O1961" s="1" t="s">
        <v>68</v>
      </c>
      <c r="P1961" s="1" t="s">
        <v>68</v>
      </c>
    </row>
    <row r="1962" spans="1:16">
      <c r="A1962" s="1" t="s">
        <v>6009</v>
      </c>
      <c r="B1962" s="1" t="s">
        <v>13788</v>
      </c>
      <c r="C1962" s="1" t="str">
        <f t="shared" si="30"/>
        <v>1300397</v>
      </c>
      <c r="D1962" s="1" t="s">
        <v>5731</v>
      </c>
      <c r="E1962" s="1" t="s">
        <v>13789</v>
      </c>
      <c r="F1962" s="1" t="s">
        <v>5734</v>
      </c>
      <c r="G1962" s="1" t="s">
        <v>13790</v>
      </c>
      <c r="H1962" s="1" t="s">
        <v>13790</v>
      </c>
      <c r="I1962" s="1" t="s">
        <v>11496</v>
      </c>
      <c r="J1962" s="1" t="s">
        <v>68</v>
      </c>
      <c r="K1962" s="1" t="s">
        <v>11507</v>
      </c>
      <c r="L1962" s="1" t="s">
        <v>68</v>
      </c>
      <c r="M1962" s="1" t="s">
        <v>68</v>
      </c>
      <c r="N1962" s="1" t="s">
        <v>68</v>
      </c>
      <c r="O1962" s="1" t="s">
        <v>68</v>
      </c>
      <c r="P1962" s="1" t="s">
        <v>68</v>
      </c>
    </row>
    <row r="1963" spans="1:16">
      <c r="A1963" s="1" t="s">
        <v>68</v>
      </c>
      <c r="B1963" s="1" t="s">
        <v>5730</v>
      </c>
      <c r="C1963" s="1" t="str">
        <f t="shared" si="30"/>
        <v>名歯39</v>
      </c>
      <c r="D1963" s="1" t="s">
        <v>68</v>
      </c>
      <c r="E1963" s="1" t="s">
        <v>68</v>
      </c>
      <c r="F1963" s="1" t="s">
        <v>68</v>
      </c>
      <c r="G1963" s="1" t="s">
        <v>68</v>
      </c>
      <c r="H1963" s="1" t="s">
        <v>68</v>
      </c>
      <c r="I1963" s="1" t="s">
        <v>68</v>
      </c>
      <c r="J1963" s="1" t="s">
        <v>68</v>
      </c>
      <c r="K1963" s="1" t="s">
        <v>11497</v>
      </c>
      <c r="L1963" s="1" t="s">
        <v>68</v>
      </c>
      <c r="M1963" s="1" t="s">
        <v>68</v>
      </c>
      <c r="N1963" s="1" t="s">
        <v>68</v>
      </c>
      <c r="O1963" s="1" t="s">
        <v>68</v>
      </c>
      <c r="P1963" s="1" t="s">
        <v>68</v>
      </c>
    </row>
    <row r="1964" spans="1:16">
      <c r="A1964" s="1" t="s">
        <v>68</v>
      </c>
      <c r="B1964" s="1" t="s">
        <v>68</v>
      </c>
      <c r="C1964" s="1" t="str">
        <f t="shared" si="30"/>
        <v/>
      </c>
      <c r="D1964" s="1" t="s">
        <v>68</v>
      </c>
      <c r="E1964" s="1" t="s">
        <v>68</v>
      </c>
      <c r="F1964" s="1" t="s">
        <v>68</v>
      </c>
      <c r="G1964" s="1" t="s">
        <v>68</v>
      </c>
      <c r="H1964" s="1" t="s">
        <v>68</v>
      </c>
      <c r="I1964" s="1" t="s">
        <v>68</v>
      </c>
      <c r="J1964" s="1" t="s">
        <v>68</v>
      </c>
      <c r="K1964" s="1" t="s">
        <v>11508</v>
      </c>
      <c r="L1964" s="1" t="s">
        <v>68</v>
      </c>
      <c r="M1964" s="1" t="s">
        <v>68</v>
      </c>
      <c r="N1964" s="1" t="s">
        <v>68</v>
      </c>
      <c r="O1964" s="1" t="s">
        <v>68</v>
      </c>
      <c r="P1964" s="1" t="s">
        <v>68</v>
      </c>
    </row>
    <row r="1965" spans="1:16">
      <c r="A1965" s="1" t="s">
        <v>6018</v>
      </c>
      <c r="B1965" s="1" t="s">
        <v>11316</v>
      </c>
      <c r="C1965" s="1" t="str">
        <f t="shared" si="30"/>
        <v>1300405</v>
      </c>
      <c r="D1965" s="1" t="s">
        <v>5740</v>
      </c>
      <c r="E1965" s="1" t="s">
        <v>13791</v>
      </c>
      <c r="F1965" s="1" t="s">
        <v>5743</v>
      </c>
      <c r="G1965" s="1" t="s">
        <v>13792</v>
      </c>
      <c r="H1965" s="1" t="s">
        <v>13792</v>
      </c>
      <c r="I1965" s="1" t="s">
        <v>11496</v>
      </c>
      <c r="J1965" s="1" t="s">
        <v>68</v>
      </c>
      <c r="K1965" s="1" t="s">
        <v>233</v>
      </c>
      <c r="L1965" s="1" t="s">
        <v>68</v>
      </c>
      <c r="M1965" s="1" t="s">
        <v>68</v>
      </c>
      <c r="N1965" s="1" t="s">
        <v>68</v>
      </c>
      <c r="O1965" s="1" t="s">
        <v>68</v>
      </c>
      <c r="P1965" s="1" t="s">
        <v>68</v>
      </c>
    </row>
    <row r="1966" spans="1:16">
      <c r="A1966" s="1" t="s">
        <v>68</v>
      </c>
      <c r="B1966" s="1" t="s">
        <v>5739</v>
      </c>
      <c r="C1966" s="1" t="str">
        <f t="shared" si="30"/>
        <v>名歯40</v>
      </c>
      <c r="D1966" s="1" t="s">
        <v>68</v>
      </c>
      <c r="E1966" s="1" t="s">
        <v>68</v>
      </c>
      <c r="F1966" s="1" t="s">
        <v>68</v>
      </c>
      <c r="G1966" s="1" t="s">
        <v>68</v>
      </c>
      <c r="H1966" s="1" t="s">
        <v>68</v>
      </c>
      <c r="I1966" s="1" t="s">
        <v>68</v>
      </c>
      <c r="J1966" s="1" t="s">
        <v>68</v>
      </c>
      <c r="K1966" s="1" t="s">
        <v>11497</v>
      </c>
      <c r="L1966" s="1" t="s">
        <v>68</v>
      </c>
      <c r="M1966" s="1" t="s">
        <v>68</v>
      </c>
      <c r="N1966" s="1" t="s">
        <v>68</v>
      </c>
      <c r="O1966" s="1" t="s">
        <v>68</v>
      </c>
      <c r="P1966" s="1" t="s">
        <v>68</v>
      </c>
    </row>
    <row r="1967" spans="1:16">
      <c r="A1967" s="1" t="s">
        <v>68</v>
      </c>
      <c r="B1967" s="1" t="s">
        <v>68</v>
      </c>
      <c r="C1967" s="1" t="str">
        <f t="shared" si="30"/>
        <v/>
      </c>
      <c r="D1967" s="1" t="s">
        <v>68</v>
      </c>
      <c r="E1967" s="1" t="s">
        <v>68</v>
      </c>
      <c r="F1967" s="1" t="s">
        <v>68</v>
      </c>
      <c r="G1967" s="1" t="s">
        <v>68</v>
      </c>
      <c r="H1967" s="1" t="s">
        <v>68</v>
      </c>
      <c r="I1967" s="1" t="s">
        <v>68</v>
      </c>
      <c r="J1967" s="1" t="s">
        <v>68</v>
      </c>
      <c r="K1967" s="1" t="s">
        <v>11685</v>
      </c>
      <c r="L1967" s="1" t="s">
        <v>68</v>
      </c>
      <c r="M1967" s="1" t="s">
        <v>68</v>
      </c>
      <c r="N1967" s="1" t="s">
        <v>68</v>
      </c>
      <c r="O1967" s="1" t="s">
        <v>68</v>
      </c>
      <c r="P1967" s="1" t="s">
        <v>68</v>
      </c>
    </row>
    <row r="1968" spans="1:16">
      <c r="A1968" s="1" t="s">
        <v>6027</v>
      </c>
      <c r="B1968" s="1" t="s">
        <v>13793</v>
      </c>
      <c r="C1968" s="1" t="str">
        <f t="shared" si="30"/>
        <v>1300421</v>
      </c>
      <c r="D1968" s="1" t="s">
        <v>5749</v>
      </c>
      <c r="E1968" s="1" t="s">
        <v>13794</v>
      </c>
      <c r="F1968" s="1" t="s">
        <v>5751</v>
      </c>
      <c r="G1968" s="1" t="s">
        <v>13795</v>
      </c>
      <c r="H1968" s="1" t="s">
        <v>13795</v>
      </c>
      <c r="I1968" s="1" t="s">
        <v>11496</v>
      </c>
      <c r="J1968" s="1" t="s">
        <v>68</v>
      </c>
      <c r="K1968" s="1" t="s">
        <v>1544</v>
      </c>
      <c r="L1968" s="1" t="s">
        <v>68</v>
      </c>
      <c r="M1968" s="1" t="s">
        <v>68</v>
      </c>
      <c r="N1968" s="1" t="s">
        <v>68</v>
      </c>
      <c r="O1968" s="1" t="s">
        <v>68</v>
      </c>
      <c r="P1968" s="1" t="s">
        <v>68</v>
      </c>
    </row>
    <row r="1969" spans="1:16">
      <c r="A1969" s="1" t="s">
        <v>68</v>
      </c>
      <c r="B1969" s="1" t="s">
        <v>5748</v>
      </c>
      <c r="C1969" s="1" t="str">
        <f t="shared" si="30"/>
        <v>名歯42</v>
      </c>
      <c r="D1969" s="1" t="s">
        <v>68</v>
      </c>
      <c r="E1969" s="1" t="s">
        <v>68</v>
      </c>
      <c r="F1969" s="1" t="s">
        <v>68</v>
      </c>
      <c r="G1969" s="1" t="s">
        <v>68</v>
      </c>
      <c r="H1969" s="1" t="s">
        <v>68</v>
      </c>
      <c r="I1969" s="1" t="s">
        <v>68</v>
      </c>
      <c r="J1969" s="1" t="s">
        <v>68</v>
      </c>
      <c r="K1969" s="1" t="s">
        <v>11497</v>
      </c>
      <c r="L1969" s="1" t="s">
        <v>68</v>
      </c>
      <c r="M1969" s="1" t="s">
        <v>68</v>
      </c>
      <c r="N1969" s="1" t="s">
        <v>68</v>
      </c>
      <c r="O1969" s="1" t="s">
        <v>68</v>
      </c>
      <c r="P1969" s="1" t="s">
        <v>68</v>
      </c>
    </row>
    <row r="1970" spans="1:16">
      <c r="A1970" s="1" t="s">
        <v>68</v>
      </c>
      <c r="B1970" s="1" t="s">
        <v>68</v>
      </c>
      <c r="C1970" s="1" t="str">
        <f t="shared" si="30"/>
        <v/>
      </c>
      <c r="D1970" s="1" t="s">
        <v>68</v>
      </c>
      <c r="E1970" s="1" t="s">
        <v>68</v>
      </c>
      <c r="F1970" s="1" t="s">
        <v>68</v>
      </c>
      <c r="G1970" s="1" t="s">
        <v>68</v>
      </c>
      <c r="H1970" s="1" t="s">
        <v>68</v>
      </c>
      <c r="I1970" s="1" t="s">
        <v>68</v>
      </c>
      <c r="J1970" s="1" t="s">
        <v>68</v>
      </c>
      <c r="K1970" s="1" t="s">
        <v>11605</v>
      </c>
      <c r="L1970" s="1" t="s">
        <v>68</v>
      </c>
      <c r="M1970" s="1" t="s">
        <v>68</v>
      </c>
      <c r="N1970" s="1" t="s">
        <v>68</v>
      </c>
      <c r="O1970" s="1" t="s">
        <v>68</v>
      </c>
      <c r="P1970" s="1" t="s">
        <v>68</v>
      </c>
    </row>
    <row r="1971" spans="1:16">
      <c r="A1971" s="1" t="s">
        <v>6037</v>
      </c>
      <c r="B1971" s="1" t="s">
        <v>13796</v>
      </c>
      <c r="C1971" s="1" t="str">
        <f t="shared" si="30"/>
        <v>1300470</v>
      </c>
      <c r="D1971" s="1" t="s">
        <v>5757</v>
      </c>
      <c r="E1971" s="1" t="s">
        <v>13797</v>
      </c>
      <c r="F1971" s="1" t="s">
        <v>5760</v>
      </c>
      <c r="G1971" s="1" t="s">
        <v>13798</v>
      </c>
      <c r="H1971" s="1" t="s">
        <v>13798</v>
      </c>
      <c r="I1971" s="1" t="s">
        <v>11496</v>
      </c>
      <c r="J1971" s="1" t="s">
        <v>68</v>
      </c>
      <c r="K1971" s="1" t="s">
        <v>11507</v>
      </c>
      <c r="L1971" s="1" t="s">
        <v>68</v>
      </c>
      <c r="M1971" s="1" t="s">
        <v>68</v>
      </c>
      <c r="N1971" s="1" t="s">
        <v>68</v>
      </c>
      <c r="O1971" s="1" t="s">
        <v>68</v>
      </c>
      <c r="P1971" s="1" t="s">
        <v>68</v>
      </c>
    </row>
    <row r="1972" spans="1:16">
      <c r="A1972" s="1" t="s">
        <v>68</v>
      </c>
      <c r="B1972" s="1" t="s">
        <v>5756</v>
      </c>
      <c r="C1972" s="1" t="str">
        <f t="shared" si="30"/>
        <v>名歯47</v>
      </c>
      <c r="D1972" s="1" t="s">
        <v>68</v>
      </c>
      <c r="E1972" s="1" t="s">
        <v>68</v>
      </c>
      <c r="F1972" s="1" t="s">
        <v>68</v>
      </c>
      <c r="G1972" s="1" t="s">
        <v>68</v>
      </c>
      <c r="H1972" s="1" t="s">
        <v>68</v>
      </c>
      <c r="I1972" s="1" t="s">
        <v>68</v>
      </c>
      <c r="J1972" s="1" t="s">
        <v>68</v>
      </c>
      <c r="K1972" s="1" t="s">
        <v>11497</v>
      </c>
      <c r="L1972" s="1" t="s">
        <v>68</v>
      </c>
      <c r="M1972" s="1" t="s">
        <v>68</v>
      </c>
      <c r="N1972" s="1" t="s">
        <v>68</v>
      </c>
      <c r="O1972" s="1" t="s">
        <v>68</v>
      </c>
      <c r="P1972" s="1" t="s">
        <v>68</v>
      </c>
    </row>
    <row r="1973" spans="1:16">
      <c r="A1973" s="1" t="s">
        <v>68</v>
      </c>
      <c r="B1973" s="1" t="s">
        <v>68</v>
      </c>
      <c r="C1973" s="1" t="str">
        <f t="shared" si="30"/>
        <v/>
      </c>
      <c r="D1973" s="1" t="s">
        <v>68</v>
      </c>
      <c r="E1973" s="1" t="s">
        <v>68</v>
      </c>
      <c r="F1973" s="1" t="s">
        <v>68</v>
      </c>
      <c r="G1973" s="1" t="s">
        <v>68</v>
      </c>
      <c r="H1973" s="1" t="s">
        <v>68</v>
      </c>
      <c r="I1973" s="1" t="s">
        <v>68</v>
      </c>
      <c r="J1973" s="1" t="s">
        <v>68</v>
      </c>
      <c r="K1973" s="1" t="s">
        <v>11508</v>
      </c>
      <c r="L1973" s="1" t="s">
        <v>68</v>
      </c>
      <c r="M1973" s="1" t="s">
        <v>68</v>
      </c>
      <c r="N1973" s="1" t="s">
        <v>68</v>
      </c>
      <c r="O1973" s="1" t="s">
        <v>68</v>
      </c>
      <c r="P1973" s="1" t="s">
        <v>68</v>
      </c>
    </row>
    <row r="1974" spans="1:16">
      <c r="A1974" s="1" t="s">
        <v>6046</v>
      </c>
      <c r="B1974" s="1" t="s">
        <v>11319</v>
      </c>
      <c r="C1974" s="1" t="str">
        <f t="shared" si="30"/>
        <v>1300546</v>
      </c>
      <c r="D1974" s="1" t="s">
        <v>5766</v>
      </c>
      <c r="E1974" s="1" t="s">
        <v>13799</v>
      </c>
      <c r="F1974" s="1" t="s">
        <v>5768</v>
      </c>
      <c r="G1974" s="1" t="s">
        <v>13800</v>
      </c>
      <c r="H1974" s="1" t="s">
        <v>13800</v>
      </c>
      <c r="I1974" s="1" t="s">
        <v>11496</v>
      </c>
      <c r="J1974" s="1" t="s">
        <v>68</v>
      </c>
      <c r="K1974" s="1" t="s">
        <v>5771</v>
      </c>
      <c r="L1974" s="1" t="s">
        <v>68</v>
      </c>
      <c r="M1974" s="1" t="s">
        <v>68</v>
      </c>
      <c r="N1974" s="1" t="s">
        <v>68</v>
      </c>
      <c r="O1974" s="1" t="s">
        <v>68</v>
      </c>
      <c r="P1974" s="1" t="s">
        <v>68</v>
      </c>
    </row>
    <row r="1975" spans="1:16">
      <c r="A1975" s="1" t="s">
        <v>68</v>
      </c>
      <c r="B1975" s="1" t="s">
        <v>5765</v>
      </c>
      <c r="C1975" s="1" t="str">
        <f t="shared" si="30"/>
        <v>名歯54</v>
      </c>
      <c r="D1975" s="1" t="s">
        <v>68</v>
      </c>
      <c r="E1975" s="1" t="s">
        <v>68</v>
      </c>
      <c r="F1975" s="1" t="s">
        <v>68</v>
      </c>
      <c r="G1975" s="1" t="s">
        <v>68</v>
      </c>
      <c r="H1975" s="1" t="s">
        <v>68</v>
      </c>
      <c r="I1975" s="1" t="s">
        <v>68</v>
      </c>
      <c r="J1975" s="1" t="s">
        <v>68</v>
      </c>
      <c r="K1975" s="1" t="s">
        <v>11497</v>
      </c>
      <c r="L1975" s="1" t="s">
        <v>68</v>
      </c>
      <c r="M1975" s="1" t="s">
        <v>68</v>
      </c>
      <c r="N1975" s="1" t="s">
        <v>68</v>
      </c>
      <c r="O1975" s="1" t="s">
        <v>68</v>
      </c>
      <c r="P1975" s="1" t="s">
        <v>68</v>
      </c>
    </row>
    <row r="1976" spans="1:16">
      <c r="A1976" s="1" t="s">
        <v>68</v>
      </c>
      <c r="B1976" s="1" t="s">
        <v>68</v>
      </c>
      <c r="C1976" s="1" t="str">
        <f t="shared" si="30"/>
        <v/>
      </c>
      <c r="D1976" s="1" t="s">
        <v>68</v>
      </c>
      <c r="E1976" s="1" t="s">
        <v>68</v>
      </c>
      <c r="F1976" s="1" t="s">
        <v>68</v>
      </c>
      <c r="G1976" s="1" t="s">
        <v>68</v>
      </c>
      <c r="H1976" s="1" t="s">
        <v>68</v>
      </c>
      <c r="I1976" s="1" t="s">
        <v>68</v>
      </c>
      <c r="J1976" s="1" t="s">
        <v>68</v>
      </c>
      <c r="K1976" s="1" t="s">
        <v>13801</v>
      </c>
      <c r="L1976" s="1" t="s">
        <v>68</v>
      </c>
      <c r="M1976" s="1" t="s">
        <v>68</v>
      </c>
      <c r="N1976" s="1" t="s">
        <v>68</v>
      </c>
      <c r="O1976" s="1" t="s">
        <v>68</v>
      </c>
      <c r="P1976" s="1" t="s">
        <v>68</v>
      </c>
    </row>
    <row r="1977" spans="1:16">
      <c r="A1977" s="1" t="s">
        <v>6054</v>
      </c>
      <c r="B1977" s="1" t="s">
        <v>13802</v>
      </c>
      <c r="C1977" s="1" t="str">
        <f t="shared" si="30"/>
        <v>1300553</v>
      </c>
      <c r="D1977" s="1" t="s">
        <v>13803</v>
      </c>
      <c r="E1977" s="1" t="s">
        <v>13804</v>
      </c>
      <c r="F1977" s="1" t="s">
        <v>13805</v>
      </c>
      <c r="G1977" s="1" t="s">
        <v>13806</v>
      </c>
      <c r="H1977" s="1" t="s">
        <v>13806</v>
      </c>
      <c r="I1977" s="1" t="s">
        <v>11496</v>
      </c>
      <c r="J1977" s="1" t="s">
        <v>68</v>
      </c>
      <c r="K1977" s="1" t="s">
        <v>463</v>
      </c>
      <c r="L1977" s="1" t="s">
        <v>68</v>
      </c>
      <c r="M1977" s="1" t="s">
        <v>68</v>
      </c>
      <c r="N1977" s="1" t="s">
        <v>68</v>
      </c>
      <c r="O1977" s="1" t="s">
        <v>68</v>
      </c>
      <c r="P1977" s="1" t="s">
        <v>68</v>
      </c>
    </row>
    <row r="1978" spans="1:16">
      <c r="A1978" s="1" t="s">
        <v>68</v>
      </c>
      <c r="B1978" s="1" t="s">
        <v>13807</v>
      </c>
      <c r="C1978" s="1" t="str">
        <f t="shared" si="30"/>
        <v>名歯55</v>
      </c>
      <c r="D1978" s="1" t="s">
        <v>68</v>
      </c>
      <c r="E1978" s="1" t="s">
        <v>68</v>
      </c>
      <c r="F1978" s="1" t="s">
        <v>68</v>
      </c>
      <c r="G1978" s="1" t="s">
        <v>68</v>
      </c>
      <c r="H1978" s="1" t="s">
        <v>68</v>
      </c>
      <c r="I1978" s="1" t="s">
        <v>68</v>
      </c>
      <c r="J1978" s="1" t="s">
        <v>68</v>
      </c>
      <c r="K1978" s="1" t="s">
        <v>11497</v>
      </c>
      <c r="L1978" s="1" t="s">
        <v>68</v>
      </c>
      <c r="M1978" s="1" t="s">
        <v>68</v>
      </c>
      <c r="N1978" s="1" t="s">
        <v>68</v>
      </c>
      <c r="O1978" s="1" t="s">
        <v>68</v>
      </c>
      <c r="P1978" s="1" t="s">
        <v>68</v>
      </c>
    </row>
    <row r="1979" spans="1:16">
      <c r="A1979" s="1" t="s">
        <v>68</v>
      </c>
      <c r="B1979" s="1" t="s">
        <v>68</v>
      </c>
      <c r="C1979" s="1" t="str">
        <f t="shared" si="30"/>
        <v/>
      </c>
      <c r="D1979" s="1" t="s">
        <v>68</v>
      </c>
      <c r="E1979" s="1" t="s">
        <v>68</v>
      </c>
      <c r="F1979" s="1" t="s">
        <v>68</v>
      </c>
      <c r="G1979" s="1" t="s">
        <v>68</v>
      </c>
      <c r="H1979" s="1" t="s">
        <v>68</v>
      </c>
      <c r="I1979" s="1" t="s">
        <v>68</v>
      </c>
      <c r="J1979" s="1" t="s">
        <v>68</v>
      </c>
      <c r="K1979" s="1" t="s">
        <v>11529</v>
      </c>
      <c r="L1979" s="1" t="s">
        <v>68</v>
      </c>
      <c r="M1979" s="1" t="s">
        <v>68</v>
      </c>
      <c r="N1979" s="1" t="s">
        <v>68</v>
      </c>
      <c r="O1979" s="1" t="s">
        <v>68</v>
      </c>
      <c r="P1979" s="1" t="s">
        <v>68</v>
      </c>
    </row>
    <row r="1980" spans="1:16">
      <c r="A1980" s="1" t="s">
        <v>6063</v>
      </c>
      <c r="B1980" s="1" t="s">
        <v>13808</v>
      </c>
      <c r="C1980" s="1" t="str">
        <f t="shared" si="30"/>
        <v>1300579</v>
      </c>
      <c r="D1980" s="1" t="s">
        <v>5775</v>
      </c>
      <c r="E1980" s="1" t="s">
        <v>13809</v>
      </c>
      <c r="F1980" s="1" t="s">
        <v>5778</v>
      </c>
      <c r="G1980" s="1" t="s">
        <v>13810</v>
      </c>
      <c r="H1980" s="1" t="s">
        <v>13810</v>
      </c>
      <c r="I1980" s="1" t="s">
        <v>11496</v>
      </c>
      <c r="J1980" s="1" t="s">
        <v>68</v>
      </c>
      <c r="K1980" s="1" t="s">
        <v>5781</v>
      </c>
      <c r="L1980" s="1" t="s">
        <v>68</v>
      </c>
      <c r="M1980" s="1" t="s">
        <v>68</v>
      </c>
      <c r="N1980" s="1" t="s">
        <v>68</v>
      </c>
      <c r="O1980" s="1" t="s">
        <v>68</v>
      </c>
      <c r="P1980" s="1" t="s">
        <v>68</v>
      </c>
    </row>
    <row r="1981" spans="1:16">
      <c r="A1981" s="1" t="s">
        <v>68</v>
      </c>
      <c r="B1981" s="1" t="s">
        <v>5774</v>
      </c>
      <c r="C1981" s="1" t="str">
        <f t="shared" si="30"/>
        <v>名歯57</v>
      </c>
      <c r="D1981" s="1" t="s">
        <v>68</v>
      </c>
      <c r="E1981" s="1" t="s">
        <v>68</v>
      </c>
      <c r="F1981" s="1" t="s">
        <v>68</v>
      </c>
      <c r="G1981" s="1" t="s">
        <v>68</v>
      </c>
      <c r="H1981" s="1" t="s">
        <v>68</v>
      </c>
      <c r="I1981" s="1" t="s">
        <v>68</v>
      </c>
      <c r="J1981" s="1" t="s">
        <v>68</v>
      </c>
      <c r="K1981" s="1" t="s">
        <v>11497</v>
      </c>
      <c r="L1981" s="1" t="s">
        <v>68</v>
      </c>
      <c r="M1981" s="1" t="s">
        <v>68</v>
      </c>
      <c r="N1981" s="1" t="s">
        <v>68</v>
      </c>
      <c r="O1981" s="1" t="s">
        <v>68</v>
      </c>
      <c r="P1981" s="1" t="s">
        <v>68</v>
      </c>
    </row>
    <row r="1982" spans="1:16">
      <c r="A1982" s="1" t="s">
        <v>68</v>
      </c>
      <c r="B1982" s="1" t="s">
        <v>68</v>
      </c>
      <c r="C1982" s="1" t="str">
        <f t="shared" si="30"/>
        <v/>
      </c>
      <c r="D1982" s="1" t="s">
        <v>68</v>
      </c>
      <c r="E1982" s="1" t="s">
        <v>68</v>
      </c>
      <c r="F1982" s="1" t="s">
        <v>68</v>
      </c>
      <c r="G1982" s="1" t="s">
        <v>68</v>
      </c>
      <c r="H1982" s="1" t="s">
        <v>68</v>
      </c>
      <c r="I1982" s="1" t="s">
        <v>68</v>
      </c>
      <c r="J1982" s="1" t="s">
        <v>68</v>
      </c>
      <c r="K1982" s="1" t="s">
        <v>11865</v>
      </c>
      <c r="L1982" s="1" t="s">
        <v>68</v>
      </c>
      <c r="M1982" s="1" t="s">
        <v>68</v>
      </c>
      <c r="N1982" s="1" t="s">
        <v>68</v>
      </c>
      <c r="O1982" s="1" t="s">
        <v>68</v>
      </c>
      <c r="P1982" s="1" t="s">
        <v>68</v>
      </c>
    </row>
    <row r="1983" spans="1:16">
      <c r="A1983" s="1" t="s">
        <v>6072</v>
      </c>
      <c r="B1983" s="1" t="s">
        <v>13811</v>
      </c>
      <c r="C1983" s="1" t="str">
        <f t="shared" si="30"/>
        <v>1300587</v>
      </c>
      <c r="D1983" s="1" t="s">
        <v>5785</v>
      </c>
      <c r="E1983" s="1" t="s">
        <v>13812</v>
      </c>
      <c r="F1983" s="1" t="s">
        <v>5788</v>
      </c>
      <c r="G1983" s="1" t="s">
        <v>13813</v>
      </c>
      <c r="H1983" s="1" t="s">
        <v>13813</v>
      </c>
      <c r="I1983" s="1" t="s">
        <v>11496</v>
      </c>
      <c r="J1983" s="1" t="s">
        <v>68</v>
      </c>
      <c r="K1983" s="1" t="s">
        <v>7018</v>
      </c>
      <c r="L1983" s="1" t="s">
        <v>68</v>
      </c>
      <c r="M1983" s="1" t="s">
        <v>68</v>
      </c>
      <c r="N1983" s="1" t="s">
        <v>68</v>
      </c>
      <c r="O1983" s="1" t="s">
        <v>68</v>
      </c>
      <c r="P1983" s="1" t="s">
        <v>68</v>
      </c>
    </row>
    <row r="1984" spans="1:16">
      <c r="A1984" s="1" t="s">
        <v>68</v>
      </c>
      <c r="B1984" s="1" t="s">
        <v>5784</v>
      </c>
      <c r="C1984" s="1" t="str">
        <f t="shared" si="30"/>
        <v>名歯58</v>
      </c>
      <c r="D1984" s="1" t="s">
        <v>68</v>
      </c>
      <c r="E1984" s="1" t="s">
        <v>68</v>
      </c>
      <c r="F1984" s="1" t="s">
        <v>68</v>
      </c>
      <c r="G1984" s="1" t="s">
        <v>68</v>
      </c>
      <c r="H1984" s="1" t="s">
        <v>68</v>
      </c>
      <c r="I1984" s="1" t="s">
        <v>68</v>
      </c>
      <c r="J1984" s="1" t="s">
        <v>68</v>
      </c>
      <c r="K1984" s="1" t="s">
        <v>11497</v>
      </c>
      <c r="L1984" s="1" t="s">
        <v>68</v>
      </c>
      <c r="M1984" s="1" t="s">
        <v>68</v>
      </c>
      <c r="N1984" s="1" t="s">
        <v>68</v>
      </c>
      <c r="O1984" s="1" t="s">
        <v>68</v>
      </c>
      <c r="P1984" s="1" t="s">
        <v>68</v>
      </c>
    </row>
    <row r="1985" spans="1:16">
      <c r="A1985" s="1" t="s">
        <v>68</v>
      </c>
      <c r="B1985" s="1" t="s">
        <v>68</v>
      </c>
      <c r="C1985" s="1" t="str">
        <f t="shared" si="30"/>
        <v/>
      </c>
      <c r="D1985" s="1" t="s">
        <v>68</v>
      </c>
      <c r="E1985" s="1" t="s">
        <v>68</v>
      </c>
      <c r="F1985" s="1" t="s">
        <v>68</v>
      </c>
      <c r="G1985" s="1" t="s">
        <v>68</v>
      </c>
      <c r="H1985" s="1" t="s">
        <v>68</v>
      </c>
      <c r="I1985" s="1" t="s">
        <v>68</v>
      </c>
      <c r="J1985" s="1" t="s">
        <v>68</v>
      </c>
      <c r="K1985" s="1" t="s">
        <v>11498</v>
      </c>
      <c r="L1985" s="1" t="s">
        <v>68</v>
      </c>
      <c r="M1985" s="1" t="s">
        <v>68</v>
      </c>
      <c r="N1985" s="1" t="s">
        <v>68</v>
      </c>
      <c r="O1985" s="1" t="s">
        <v>68</v>
      </c>
      <c r="P1985" s="1" t="s">
        <v>68</v>
      </c>
    </row>
    <row r="1986" spans="1:16">
      <c r="A1986" s="1" t="s">
        <v>6081</v>
      </c>
      <c r="B1986" s="1" t="s">
        <v>13814</v>
      </c>
      <c r="C1986" s="1" t="str">
        <f t="shared" si="30"/>
        <v>1300595</v>
      </c>
      <c r="D1986" s="1" t="s">
        <v>5795</v>
      </c>
      <c r="E1986" s="1" t="s">
        <v>13815</v>
      </c>
      <c r="F1986" s="1" t="s">
        <v>5798</v>
      </c>
      <c r="G1986" s="1" t="s">
        <v>13816</v>
      </c>
      <c r="H1986" s="1" t="s">
        <v>13816</v>
      </c>
      <c r="I1986" s="1" t="s">
        <v>11496</v>
      </c>
      <c r="J1986" s="1" t="s">
        <v>68</v>
      </c>
      <c r="K1986" s="1" t="s">
        <v>13817</v>
      </c>
      <c r="L1986" s="1" t="s">
        <v>68</v>
      </c>
      <c r="M1986" s="1" t="s">
        <v>68</v>
      </c>
      <c r="N1986" s="1" t="s">
        <v>68</v>
      </c>
      <c r="O1986" s="1" t="s">
        <v>68</v>
      </c>
      <c r="P1986" s="1" t="s">
        <v>68</v>
      </c>
    </row>
    <row r="1987" spans="1:16">
      <c r="A1987" s="1" t="s">
        <v>68</v>
      </c>
      <c r="B1987" s="1" t="s">
        <v>5794</v>
      </c>
      <c r="C1987" s="1" t="str">
        <f t="shared" si="30"/>
        <v>名歯59</v>
      </c>
      <c r="D1987" s="1" t="s">
        <v>68</v>
      </c>
      <c r="E1987" s="1" t="s">
        <v>68</v>
      </c>
      <c r="F1987" s="1" t="s">
        <v>68</v>
      </c>
      <c r="G1987" s="1" t="s">
        <v>68</v>
      </c>
      <c r="H1987" s="1" t="s">
        <v>68</v>
      </c>
      <c r="I1987" s="1" t="s">
        <v>68</v>
      </c>
      <c r="J1987" s="1" t="s">
        <v>68</v>
      </c>
      <c r="K1987" s="1" t="s">
        <v>11497</v>
      </c>
      <c r="L1987" s="1" t="s">
        <v>68</v>
      </c>
      <c r="M1987" s="1" t="s">
        <v>68</v>
      </c>
      <c r="N1987" s="1" t="s">
        <v>68</v>
      </c>
      <c r="O1987" s="1" t="s">
        <v>68</v>
      </c>
      <c r="P1987" s="1" t="s">
        <v>68</v>
      </c>
    </row>
    <row r="1988" spans="1:16">
      <c r="A1988" s="1" t="s">
        <v>68</v>
      </c>
      <c r="B1988" s="1" t="s">
        <v>68</v>
      </c>
      <c r="C1988" s="1" t="str">
        <f t="shared" si="30"/>
        <v/>
      </c>
      <c r="D1988" s="1" t="s">
        <v>68</v>
      </c>
      <c r="E1988" s="1" t="s">
        <v>68</v>
      </c>
      <c r="F1988" s="1" t="s">
        <v>68</v>
      </c>
      <c r="G1988" s="1" t="s">
        <v>68</v>
      </c>
      <c r="H1988" s="1" t="s">
        <v>68</v>
      </c>
      <c r="I1988" s="1" t="s">
        <v>68</v>
      </c>
      <c r="J1988" s="1" t="s">
        <v>68</v>
      </c>
      <c r="K1988" s="1" t="s">
        <v>13818</v>
      </c>
      <c r="L1988" s="1" t="s">
        <v>68</v>
      </c>
      <c r="M1988" s="1" t="s">
        <v>68</v>
      </c>
      <c r="N1988" s="1" t="s">
        <v>68</v>
      </c>
      <c r="O1988" s="1" t="s">
        <v>68</v>
      </c>
      <c r="P1988" s="1" t="s">
        <v>68</v>
      </c>
    </row>
    <row r="1989" spans="1:16">
      <c r="A1989" s="1" t="s">
        <v>6090</v>
      </c>
      <c r="B1989" s="1" t="s">
        <v>11322</v>
      </c>
      <c r="C1989" s="1" t="str">
        <f t="shared" si="30"/>
        <v>1300603</v>
      </c>
      <c r="D1989" s="1" t="s">
        <v>5804</v>
      </c>
      <c r="E1989" s="1" t="s">
        <v>13819</v>
      </c>
      <c r="F1989" s="1" t="s">
        <v>5807</v>
      </c>
      <c r="G1989" s="1" t="s">
        <v>13820</v>
      </c>
      <c r="H1989" s="1" t="s">
        <v>13820</v>
      </c>
      <c r="I1989" s="1" t="s">
        <v>11496</v>
      </c>
      <c r="J1989" s="1" t="s">
        <v>68</v>
      </c>
      <c r="K1989" s="1" t="s">
        <v>6329</v>
      </c>
      <c r="L1989" s="1" t="s">
        <v>68</v>
      </c>
      <c r="M1989" s="1" t="s">
        <v>68</v>
      </c>
      <c r="N1989" s="1" t="s">
        <v>68</v>
      </c>
      <c r="O1989" s="1" t="s">
        <v>68</v>
      </c>
      <c r="P1989" s="1" t="s">
        <v>68</v>
      </c>
    </row>
    <row r="1990" spans="1:16">
      <c r="A1990" s="1" t="s">
        <v>68</v>
      </c>
      <c r="B1990" s="1" t="s">
        <v>5803</v>
      </c>
      <c r="C1990" s="1" t="str">
        <f t="shared" si="30"/>
        <v>名歯60</v>
      </c>
      <c r="D1990" s="1" t="s">
        <v>68</v>
      </c>
      <c r="E1990" s="1" t="s">
        <v>68</v>
      </c>
      <c r="F1990" s="1" t="s">
        <v>68</v>
      </c>
      <c r="G1990" s="1" t="s">
        <v>68</v>
      </c>
      <c r="H1990" s="1" t="s">
        <v>68</v>
      </c>
      <c r="I1990" s="1" t="s">
        <v>68</v>
      </c>
      <c r="J1990" s="1" t="s">
        <v>68</v>
      </c>
      <c r="K1990" s="1" t="s">
        <v>11497</v>
      </c>
      <c r="L1990" s="1" t="s">
        <v>68</v>
      </c>
      <c r="M1990" s="1" t="s">
        <v>68</v>
      </c>
      <c r="N1990" s="1" t="s">
        <v>68</v>
      </c>
      <c r="O1990" s="1" t="s">
        <v>68</v>
      </c>
      <c r="P1990" s="1" t="s">
        <v>68</v>
      </c>
    </row>
    <row r="1991" spans="1:16">
      <c r="A1991" s="1" t="s">
        <v>68</v>
      </c>
      <c r="B1991" s="1" t="s">
        <v>68</v>
      </c>
      <c r="C1991" s="1" t="str">
        <f t="shared" si="30"/>
        <v/>
      </c>
      <c r="D1991" s="1" t="s">
        <v>68</v>
      </c>
      <c r="E1991" s="1" t="s">
        <v>68</v>
      </c>
      <c r="F1991" s="1" t="s">
        <v>68</v>
      </c>
      <c r="G1991" s="1" t="s">
        <v>68</v>
      </c>
      <c r="H1991" s="1" t="s">
        <v>68</v>
      </c>
      <c r="I1991" s="1" t="s">
        <v>68</v>
      </c>
      <c r="J1991" s="1" t="s">
        <v>68</v>
      </c>
      <c r="K1991" s="1" t="s">
        <v>11516</v>
      </c>
      <c r="L1991" s="1" t="s">
        <v>68</v>
      </c>
      <c r="M1991" s="1" t="s">
        <v>68</v>
      </c>
      <c r="N1991" s="1" t="s">
        <v>68</v>
      </c>
      <c r="O1991" s="1" t="s">
        <v>68</v>
      </c>
      <c r="P1991" s="1" t="s">
        <v>68</v>
      </c>
    </row>
    <row r="1992" spans="1:16">
      <c r="A1992" s="1" t="s">
        <v>6098</v>
      </c>
      <c r="B1992" s="1" t="s">
        <v>11325</v>
      </c>
      <c r="C1992" s="1" t="str">
        <f t="shared" si="30"/>
        <v>1300611</v>
      </c>
      <c r="D1992" s="1" t="s">
        <v>5814</v>
      </c>
      <c r="E1992" s="1" t="s">
        <v>13821</v>
      </c>
      <c r="F1992" s="1" t="s">
        <v>5817</v>
      </c>
      <c r="G1992" s="1" t="s">
        <v>13822</v>
      </c>
      <c r="H1992" s="1" t="s">
        <v>13822</v>
      </c>
      <c r="I1992" s="1" t="s">
        <v>11496</v>
      </c>
      <c r="J1992" s="1" t="s">
        <v>68</v>
      </c>
      <c r="K1992" s="1" t="s">
        <v>1821</v>
      </c>
      <c r="L1992" s="1" t="s">
        <v>68</v>
      </c>
      <c r="M1992" s="1" t="s">
        <v>68</v>
      </c>
      <c r="N1992" s="1" t="s">
        <v>68</v>
      </c>
      <c r="O1992" s="1" t="s">
        <v>68</v>
      </c>
      <c r="P1992" s="1" t="s">
        <v>68</v>
      </c>
    </row>
    <row r="1993" spans="1:16">
      <c r="A1993" s="1" t="s">
        <v>68</v>
      </c>
      <c r="B1993" s="1" t="s">
        <v>5813</v>
      </c>
      <c r="C1993" s="1" t="str">
        <f t="shared" si="30"/>
        <v>名歯61</v>
      </c>
      <c r="D1993" s="1" t="s">
        <v>68</v>
      </c>
      <c r="E1993" s="1" t="s">
        <v>68</v>
      </c>
      <c r="F1993" s="1" t="s">
        <v>68</v>
      </c>
      <c r="G1993" s="1" t="s">
        <v>68</v>
      </c>
      <c r="H1993" s="1" t="s">
        <v>68</v>
      </c>
      <c r="I1993" s="1" t="s">
        <v>68</v>
      </c>
      <c r="J1993" s="1" t="s">
        <v>68</v>
      </c>
      <c r="K1993" s="1" t="s">
        <v>11497</v>
      </c>
      <c r="L1993" s="1" t="s">
        <v>68</v>
      </c>
      <c r="M1993" s="1" t="s">
        <v>68</v>
      </c>
      <c r="N1993" s="1" t="s">
        <v>68</v>
      </c>
      <c r="O1993" s="1" t="s">
        <v>68</v>
      </c>
      <c r="P1993" s="1" t="s">
        <v>68</v>
      </c>
    </row>
    <row r="1994" spans="1:16">
      <c r="A1994" s="1" t="s">
        <v>68</v>
      </c>
      <c r="B1994" s="1" t="s">
        <v>68</v>
      </c>
      <c r="C1994" s="1" t="str">
        <f t="shared" ref="C1994:C2057" si="31">SUBSTITUTE(B1994,"-","")</f>
        <v/>
      </c>
      <c r="D1994" s="1" t="s">
        <v>68</v>
      </c>
      <c r="E1994" s="1" t="s">
        <v>68</v>
      </c>
      <c r="F1994" s="1" t="s">
        <v>68</v>
      </c>
      <c r="G1994" s="1" t="s">
        <v>68</v>
      </c>
      <c r="H1994" s="1" t="s">
        <v>68</v>
      </c>
      <c r="I1994" s="1" t="s">
        <v>68</v>
      </c>
      <c r="J1994" s="1" t="s">
        <v>68</v>
      </c>
      <c r="K1994" s="1" t="s">
        <v>11962</v>
      </c>
      <c r="L1994" s="1" t="s">
        <v>68</v>
      </c>
      <c r="M1994" s="1" t="s">
        <v>68</v>
      </c>
      <c r="N1994" s="1" t="s">
        <v>68</v>
      </c>
      <c r="O1994" s="1" t="s">
        <v>68</v>
      </c>
      <c r="P1994" s="1" t="s">
        <v>68</v>
      </c>
    </row>
    <row r="1995" spans="1:16">
      <c r="A1995" s="1" t="s">
        <v>6107</v>
      </c>
      <c r="B1995" s="1" t="s">
        <v>13823</v>
      </c>
      <c r="C1995" s="1" t="str">
        <f t="shared" si="31"/>
        <v>1300660</v>
      </c>
      <c r="D1995" s="1" t="s">
        <v>13824</v>
      </c>
      <c r="E1995" s="1" t="s">
        <v>13825</v>
      </c>
      <c r="F1995" s="1" t="s">
        <v>13826</v>
      </c>
      <c r="G1995" s="1" t="s">
        <v>13827</v>
      </c>
      <c r="H1995" s="1" t="s">
        <v>13827</v>
      </c>
      <c r="I1995" s="1" t="s">
        <v>11496</v>
      </c>
      <c r="J1995" s="1" t="s">
        <v>68</v>
      </c>
      <c r="K1995" s="1" t="s">
        <v>574</v>
      </c>
      <c r="L1995" s="1" t="s">
        <v>68</v>
      </c>
      <c r="M1995" s="1" t="s">
        <v>68</v>
      </c>
      <c r="N1995" s="1" t="s">
        <v>68</v>
      </c>
      <c r="O1995" s="1" t="s">
        <v>68</v>
      </c>
      <c r="P1995" s="1" t="s">
        <v>68</v>
      </c>
    </row>
    <row r="1996" spans="1:16">
      <c r="A1996" s="1" t="s">
        <v>68</v>
      </c>
      <c r="B1996" s="1" t="s">
        <v>13828</v>
      </c>
      <c r="C1996" s="1" t="str">
        <f t="shared" si="31"/>
        <v>名歯66</v>
      </c>
      <c r="D1996" s="1" t="s">
        <v>68</v>
      </c>
      <c r="E1996" s="1" t="s">
        <v>68</v>
      </c>
      <c r="F1996" s="1" t="s">
        <v>68</v>
      </c>
      <c r="G1996" s="1" t="s">
        <v>68</v>
      </c>
      <c r="H1996" s="1" t="s">
        <v>68</v>
      </c>
      <c r="I1996" s="1" t="s">
        <v>68</v>
      </c>
      <c r="J1996" s="1" t="s">
        <v>68</v>
      </c>
      <c r="K1996" s="1" t="s">
        <v>11497</v>
      </c>
      <c r="L1996" s="1" t="s">
        <v>68</v>
      </c>
      <c r="M1996" s="1" t="s">
        <v>68</v>
      </c>
      <c r="N1996" s="1" t="s">
        <v>68</v>
      </c>
      <c r="O1996" s="1" t="s">
        <v>68</v>
      </c>
      <c r="P1996" s="1" t="s">
        <v>68</v>
      </c>
    </row>
    <row r="1997" spans="1:16">
      <c r="A1997" s="1" t="s">
        <v>68</v>
      </c>
      <c r="B1997" s="1" t="s">
        <v>68</v>
      </c>
      <c r="C1997" s="1" t="str">
        <f t="shared" si="31"/>
        <v/>
      </c>
      <c r="D1997" s="1" t="s">
        <v>68</v>
      </c>
      <c r="E1997" s="1" t="s">
        <v>68</v>
      </c>
      <c r="F1997" s="1" t="s">
        <v>68</v>
      </c>
      <c r="G1997" s="1" t="s">
        <v>68</v>
      </c>
      <c r="H1997" s="1" t="s">
        <v>68</v>
      </c>
      <c r="I1997" s="1" t="s">
        <v>68</v>
      </c>
      <c r="J1997" s="1" t="s">
        <v>68</v>
      </c>
      <c r="K1997" s="1" t="s">
        <v>11550</v>
      </c>
      <c r="L1997" s="1" t="s">
        <v>68</v>
      </c>
      <c r="M1997" s="1" t="s">
        <v>68</v>
      </c>
      <c r="N1997" s="1" t="s">
        <v>68</v>
      </c>
      <c r="O1997" s="1" t="s">
        <v>68</v>
      </c>
      <c r="P1997" s="1" t="s">
        <v>68</v>
      </c>
    </row>
    <row r="1998" spans="1:16">
      <c r="A1998" s="1" t="s">
        <v>6116</v>
      </c>
      <c r="B1998" s="1" t="s">
        <v>11328</v>
      </c>
      <c r="C1998" s="1" t="str">
        <f t="shared" si="31"/>
        <v>1300686</v>
      </c>
      <c r="D1998" s="1" t="s">
        <v>5823</v>
      </c>
      <c r="E1998" s="1" t="s">
        <v>13829</v>
      </c>
      <c r="F1998" s="1" t="s">
        <v>5825</v>
      </c>
      <c r="G1998" s="1" t="s">
        <v>13830</v>
      </c>
      <c r="H1998" s="1" t="s">
        <v>13830</v>
      </c>
      <c r="I1998" s="1" t="s">
        <v>11496</v>
      </c>
      <c r="J1998" s="1" t="s">
        <v>68</v>
      </c>
      <c r="K1998" s="1" t="s">
        <v>683</v>
      </c>
      <c r="L1998" s="1" t="s">
        <v>68</v>
      </c>
      <c r="M1998" s="1" t="s">
        <v>68</v>
      </c>
      <c r="N1998" s="1" t="s">
        <v>68</v>
      </c>
      <c r="O1998" s="1" t="s">
        <v>68</v>
      </c>
      <c r="P1998" s="1" t="s">
        <v>68</v>
      </c>
    </row>
    <row r="1999" spans="1:16">
      <c r="A1999" s="1" t="s">
        <v>68</v>
      </c>
      <c r="B1999" s="1" t="s">
        <v>5822</v>
      </c>
      <c r="C1999" s="1" t="str">
        <f t="shared" si="31"/>
        <v>名歯068</v>
      </c>
      <c r="D1999" s="1" t="s">
        <v>68</v>
      </c>
      <c r="E1999" s="1" t="s">
        <v>68</v>
      </c>
      <c r="F1999" s="1" t="s">
        <v>68</v>
      </c>
      <c r="G1999" s="1" t="s">
        <v>68</v>
      </c>
      <c r="H1999" s="1" t="s">
        <v>68</v>
      </c>
      <c r="I1999" s="1" t="s">
        <v>68</v>
      </c>
      <c r="J1999" s="1" t="s">
        <v>68</v>
      </c>
      <c r="K1999" s="1" t="s">
        <v>11497</v>
      </c>
      <c r="L1999" s="1" t="s">
        <v>68</v>
      </c>
      <c r="M1999" s="1" t="s">
        <v>68</v>
      </c>
      <c r="N1999" s="1" t="s">
        <v>68</v>
      </c>
      <c r="O1999" s="1" t="s">
        <v>68</v>
      </c>
      <c r="P1999" s="1" t="s">
        <v>68</v>
      </c>
    </row>
    <row r="2000" spans="1:16">
      <c r="A2000" s="1" t="s">
        <v>68</v>
      </c>
      <c r="B2000" s="1" t="s">
        <v>68</v>
      </c>
      <c r="C2000" s="1" t="str">
        <f t="shared" si="31"/>
        <v/>
      </c>
      <c r="D2000" s="1" t="s">
        <v>68</v>
      </c>
      <c r="E2000" s="1" t="s">
        <v>68</v>
      </c>
      <c r="F2000" s="1" t="s">
        <v>68</v>
      </c>
      <c r="G2000" s="1" t="s">
        <v>68</v>
      </c>
      <c r="H2000" s="1" t="s">
        <v>68</v>
      </c>
      <c r="I2000" s="1" t="s">
        <v>68</v>
      </c>
      <c r="J2000" s="1" t="s">
        <v>68</v>
      </c>
      <c r="K2000" s="1" t="s">
        <v>11612</v>
      </c>
      <c r="L2000" s="1" t="s">
        <v>68</v>
      </c>
      <c r="M2000" s="1" t="s">
        <v>68</v>
      </c>
      <c r="N2000" s="1" t="s">
        <v>68</v>
      </c>
      <c r="O2000" s="1" t="s">
        <v>68</v>
      </c>
      <c r="P2000" s="1" t="s">
        <v>68</v>
      </c>
    </row>
    <row r="2001" spans="1:16">
      <c r="A2001" s="1" t="s">
        <v>6126</v>
      </c>
      <c r="B2001" s="1" t="s">
        <v>13831</v>
      </c>
      <c r="C2001" s="1" t="str">
        <f t="shared" si="31"/>
        <v>1300702</v>
      </c>
      <c r="D2001" s="1" t="s">
        <v>5831</v>
      </c>
      <c r="E2001" s="1" t="s">
        <v>13832</v>
      </c>
      <c r="F2001" s="1" t="s">
        <v>5834</v>
      </c>
      <c r="G2001" s="1" t="s">
        <v>13833</v>
      </c>
      <c r="H2001" s="1" t="s">
        <v>13833</v>
      </c>
      <c r="I2001" s="1" t="s">
        <v>11496</v>
      </c>
      <c r="J2001" s="1" t="s">
        <v>68</v>
      </c>
      <c r="K2001" s="1" t="s">
        <v>5282</v>
      </c>
      <c r="L2001" s="1" t="s">
        <v>68</v>
      </c>
      <c r="M2001" s="1" t="s">
        <v>68</v>
      </c>
      <c r="N2001" s="1" t="s">
        <v>68</v>
      </c>
      <c r="O2001" s="1" t="s">
        <v>68</v>
      </c>
      <c r="P2001" s="1" t="s">
        <v>68</v>
      </c>
    </row>
    <row r="2002" spans="1:16">
      <c r="A2002" s="1" t="s">
        <v>68</v>
      </c>
      <c r="B2002" s="1" t="s">
        <v>5830</v>
      </c>
      <c r="C2002" s="1" t="str">
        <f t="shared" si="31"/>
        <v>名歯70</v>
      </c>
      <c r="D2002" s="1" t="s">
        <v>68</v>
      </c>
      <c r="E2002" s="1" t="s">
        <v>68</v>
      </c>
      <c r="F2002" s="1" t="s">
        <v>68</v>
      </c>
      <c r="G2002" s="1" t="s">
        <v>68</v>
      </c>
      <c r="H2002" s="1" t="s">
        <v>68</v>
      </c>
      <c r="I2002" s="1" t="s">
        <v>68</v>
      </c>
      <c r="J2002" s="1" t="s">
        <v>68</v>
      </c>
      <c r="K2002" s="1" t="s">
        <v>11497</v>
      </c>
      <c r="L2002" s="1" t="s">
        <v>68</v>
      </c>
      <c r="M2002" s="1" t="s">
        <v>68</v>
      </c>
      <c r="N2002" s="1" t="s">
        <v>68</v>
      </c>
      <c r="O2002" s="1" t="s">
        <v>68</v>
      </c>
      <c r="P2002" s="1" t="s">
        <v>68</v>
      </c>
    </row>
    <row r="2003" spans="1:16">
      <c r="A2003" s="1" t="s">
        <v>68</v>
      </c>
      <c r="B2003" s="1" t="s">
        <v>68</v>
      </c>
      <c r="C2003" s="1" t="str">
        <f t="shared" si="31"/>
        <v/>
      </c>
      <c r="D2003" s="1" t="s">
        <v>68</v>
      </c>
      <c r="E2003" s="1" t="s">
        <v>68</v>
      </c>
      <c r="F2003" s="1" t="s">
        <v>68</v>
      </c>
      <c r="G2003" s="1" t="s">
        <v>68</v>
      </c>
      <c r="H2003" s="1" t="s">
        <v>68</v>
      </c>
      <c r="I2003" s="1" t="s">
        <v>68</v>
      </c>
      <c r="J2003" s="1" t="s">
        <v>68</v>
      </c>
      <c r="K2003" s="1" t="s">
        <v>11689</v>
      </c>
      <c r="L2003" s="1" t="s">
        <v>68</v>
      </c>
      <c r="M2003" s="1" t="s">
        <v>68</v>
      </c>
      <c r="N2003" s="1" t="s">
        <v>68</v>
      </c>
      <c r="O2003" s="1" t="s">
        <v>68</v>
      </c>
      <c r="P2003" s="1" t="s">
        <v>68</v>
      </c>
    </row>
    <row r="2004" spans="1:16">
      <c r="A2004" s="1" t="s">
        <v>6137</v>
      </c>
      <c r="B2004" s="1" t="s">
        <v>13834</v>
      </c>
      <c r="C2004" s="1" t="str">
        <f t="shared" si="31"/>
        <v>1305016</v>
      </c>
      <c r="D2004" s="1" t="s">
        <v>5841</v>
      </c>
      <c r="E2004" s="1" t="s">
        <v>13835</v>
      </c>
      <c r="F2004" s="1" t="s">
        <v>5844</v>
      </c>
      <c r="G2004" s="1" t="s">
        <v>13836</v>
      </c>
      <c r="H2004" s="1" t="s">
        <v>13837</v>
      </c>
      <c r="I2004" s="1" t="s">
        <v>11496</v>
      </c>
      <c r="J2004" s="1" t="s">
        <v>68</v>
      </c>
      <c r="K2004" s="1" t="s">
        <v>12034</v>
      </c>
      <c r="L2004" s="1" t="s">
        <v>68</v>
      </c>
      <c r="M2004" s="1" t="s">
        <v>68</v>
      </c>
      <c r="N2004" s="1" t="s">
        <v>68</v>
      </c>
      <c r="O2004" s="1" t="s">
        <v>68</v>
      </c>
      <c r="P2004" s="1" t="s">
        <v>68</v>
      </c>
    </row>
    <row r="2005" spans="1:16">
      <c r="A2005" s="1" t="s">
        <v>68</v>
      </c>
      <c r="B2005" s="1" t="s">
        <v>5840</v>
      </c>
      <c r="C2005" s="1" t="str">
        <f t="shared" si="31"/>
        <v>名歯501</v>
      </c>
      <c r="D2005" s="1" t="s">
        <v>68</v>
      </c>
      <c r="E2005" s="1" t="s">
        <v>68</v>
      </c>
      <c r="F2005" s="1" t="s">
        <v>68</v>
      </c>
      <c r="G2005" s="1" t="s">
        <v>68</v>
      </c>
      <c r="H2005" s="1" t="s">
        <v>68</v>
      </c>
      <c r="I2005" s="1" t="s">
        <v>68</v>
      </c>
      <c r="J2005" s="1" t="s">
        <v>68</v>
      </c>
      <c r="K2005" s="1" t="s">
        <v>11497</v>
      </c>
      <c r="L2005" s="1" t="s">
        <v>68</v>
      </c>
      <c r="M2005" s="1" t="s">
        <v>68</v>
      </c>
      <c r="N2005" s="1" t="s">
        <v>68</v>
      </c>
      <c r="O2005" s="1" t="s">
        <v>68</v>
      </c>
      <c r="P2005" s="1" t="s">
        <v>68</v>
      </c>
    </row>
    <row r="2006" spans="1:16">
      <c r="A2006" s="1" t="s">
        <v>68</v>
      </c>
      <c r="B2006" s="1" t="s">
        <v>68</v>
      </c>
      <c r="C2006" s="1" t="str">
        <f t="shared" si="31"/>
        <v/>
      </c>
      <c r="D2006" s="1" t="s">
        <v>68</v>
      </c>
      <c r="E2006" s="1" t="s">
        <v>68</v>
      </c>
      <c r="F2006" s="1" t="s">
        <v>68</v>
      </c>
      <c r="G2006" s="1" t="s">
        <v>68</v>
      </c>
      <c r="H2006" s="1" t="s">
        <v>68</v>
      </c>
      <c r="I2006" s="1" t="s">
        <v>68</v>
      </c>
      <c r="J2006" s="1" t="s">
        <v>68</v>
      </c>
      <c r="K2006" s="1" t="s">
        <v>12035</v>
      </c>
      <c r="L2006" s="1" t="s">
        <v>68</v>
      </c>
      <c r="M2006" s="1" t="s">
        <v>68</v>
      </c>
      <c r="N2006" s="1" t="s">
        <v>68</v>
      </c>
      <c r="O2006" s="1" t="s">
        <v>68</v>
      </c>
      <c r="P2006" s="1" t="s">
        <v>68</v>
      </c>
    </row>
    <row r="2007" spans="1:16">
      <c r="A2007" s="1" t="s">
        <v>6148</v>
      </c>
      <c r="B2007" s="1" t="s">
        <v>13838</v>
      </c>
      <c r="C2007" s="1" t="str">
        <f t="shared" si="31"/>
        <v>1305024</v>
      </c>
      <c r="D2007" s="1" t="s">
        <v>5850</v>
      </c>
      <c r="E2007" s="1" t="s">
        <v>13839</v>
      </c>
      <c r="F2007" s="1" t="s">
        <v>5853</v>
      </c>
      <c r="G2007" s="1" t="s">
        <v>13840</v>
      </c>
      <c r="H2007" s="1" t="s">
        <v>13841</v>
      </c>
      <c r="I2007" s="1" t="s">
        <v>11496</v>
      </c>
      <c r="J2007" s="1" t="s">
        <v>68</v>
      </c>
      <c r="K2007" s="1" t="s">
        <v>13842</v>
      </c>
      <c r="L2007" s="1" t="s">
        <v>68</v>
      </c>
      <c r="M2007" s="1" t="s">
        <v>68</v>
      </c>
      <c r="N2007" s="1" t="s">
        <v>68</v>
      </c>
      <c r="O2007" s="1" t="s">
        <v>68</v>
      </c>
      <c r="P2007" s="1" t="s">
        <v>68</v>
      </c>
    </row>
    <row r="2008" spans="1:16">
      <c r="A2008" s="1" t="s">
        <v>68</v>
      </c>
      <c r="B2008" s="1" t="s">
        <v>5849</v>
      </c>
      <c r="C2008" s="1" t="str">
        <f t="shared" si="31"/>
        <v>名歯502</v>
      </c>
      <c r="D2008" s="1" t="s">
        <v>68</v>
      </c>
      <c r="E2008" s="1" t="s">
        <v>68</v>
      </c>
      <c r="F2008" s="1" t="s">
        <v>68</v>
      </c>
      <c r="G2008" s="1" t="s">
        <v>68</v>
      </c>
      <c r="H2008" s="1" t="s">
        <v>68</v>
      </c>
      <c r="I2008" s="1" t="s">
        <v>68</v>
      </c>
      <c r="J2008" s="1" t="s">
        <v>68</v>
      </c>
      <c r="K2008" s="1" t="s">
        <v>11497</v>
      </c>
      <c r="L2008" s="1" t="s">
        <v>68</v>
      </c>
      <c r="M2008" s="1" t="s">
        <v>68</v>
      </c>
      <c r="N2008" s="1" t="s">
        <v>68</v>
      </c>
      <c r="O2008" s="1" t="s">
        <v>68</v>
      </c>
      <c r="P2008" s="1" t="s">
        <v>68</v>
      </c>
    </row>
    <row r="2009" spans="1:16">
      <c r="A2009" s="1" t="s">
        <v>68</v>
      </c>
      <c r="B2009" s="1" t="s">
        <v>68</v>
      </c>
      <c r="C2009" s="1" t="str">
        <f t="shared" si="31"/>
        <v/>
      </c>
      <c r="D2009" s="1" t="s">
        <v>68</v>
      </c>
      <c r="E2009" s="1" t="s">
        <v>68</v>
      </c>
      <c r="F2009" s="1" t="s">
        <v>68</v>
      </c>
      <c r="G2009" s="1" t="s">
        <v>68</v>
      </c>
      <c r="H2009" s="1" t="s">
        <v>68</v>
      </c>
      <c r="I2009" s="1" t="s">
        <v>68</v>
      </c>
      <c r="J2009" s="1" t="s">
        <v>68</v>
      </c>
      <c r="K2009" s="1" t="s">
        <v>13843</v>
      </c>
      <c r="L2009" s="1" t="s">
        <v>68</v>
      </c>
      <c r="M2009" s="1" t="s">
        <v>68</v>
      </c>
      <c r="N2009" s="1" t="s">
        <v>68</v>
      </c>
      <c r="O2009" s="1" t="s">
        <v>68</v>
      </c>
      <c r="P2009" s="1" t="s">
        <v>68</v>
      </c>
    </row>
    <row r="2010" spans="1:16">
      <c r="A2010" s="1" t="s">
        <v>6158</v>
      </c>
      <c r="B2010" s="1" t="s">
        <v>13844</v>
      </c>
      <c r="C2010" s="1" t="str">
        <f t="shared" si="31"/>
        <v>1305099</v>
      </c>
      <c r="D2010" s="1" t="s">
        <v>5861</v>
      </c>
      <c r="E2010" s="1" t="s">
        <v>13845</v>
      </c>
      <c r="F2010" s="1" t="s">
        <v>5864</v>
      </c>
      <c r="G2010" s="1" t="s">
        <v>13846</v>
      </c>
      <c r="H2010" s="1" t="s">
        <v>13847</v>
      </c>
      <c r="I2010" s="1" t="s">
        <v>11496</v>
      </c>
      <c r="J2010" s="1" t="s">
        <v>68</v>
      </c>
      <c r="K2010" s="1" t="s">
        <v>2188</v>
      </c>
      <c r="L2010" s="1" t="s">
        <v>68</v>
      </c>
      <c r="M2010" s="1" t="s">
        <v>68</v>
      </c>
      <c r="N2010" s="1" t="s">
        <v>68</v>
      </c>
      <c r="O2010" s="1" t="s">
        <v>68</v>
      </c>
      <c r="P2010" s="1" t="s">
        <v>68</v>
      </c>
    </row>
    <row r="2011" spans="1:16">
      <c r="A2011" s="1" t="s">
        <v>68</v>
      </c>
      <c r="B2011" s="1" t="s">
        <v>5860</v>
      </c>
      <c r="C2011" s="1" t="str">
        <f t="shared" si="31"/>
        <v>名歯509</v>
      </c>
      <c r="D2011" s="1" t="s">
        <v>68</v>
      </c>
      <c r="E2011" s="1" t="s">
        <v>68</v>
      </c>
      <c r="F2011" s="1" t="s">
        <v>68</v>
      </c>
      <c r="G2011" s="1" t="s">
        <v>68</v>
      </c>
      <c r="H2011" s="1" t="s">
        <v>68</v>
      </c>
      <c r="I2011" s="1" t="s">
        <v>68</v>
      </c>
      <c r="J2011" s="1" t="s">
        <v>68</v>
      </c>
      <c r="K2011" s="1" t="s">
        <v>11497</v>
      </c>
      <c r="L2011" s="1" t="s">
        <v>68</v>
      </c>
      <c r="M2011" s="1" t="s">
        <v>68</v>
      </c>
      <c r="N2011" s="1" t="s">
        <v>68</v>
      </c>
      <c r="O2011" s="1" t="s">
        <v>68</v>
      </c>
      <c r="P2011" s="1" t="s">
        <v>68</v>
      </c>
    </row>
    <row r="2012" spans="1:16">
      <c r="A2012" s="1" t="s">
        <v>68</v>
      </c>
      <c r="B2012" s="1" t="s">
        <v>68</v>
      </c>
      <c r="C2012" s="1" t="str">
        <f t="shared" si="31"/>
        <v/>
      </c>
      <c r="D2012" s="1" t="s">
        <v>68</v>
      </c>
      <c r="E2012" s="1" t="s">
        <v>68</v>
      </c>
      <c r="F2012" s="1" t="s">
        <v>68</v>
      </c>
      <c r="G2012" s="1" t="s">
        <v>68</v>
      </c>
      <c r="H2012" s="1" t="s">
        <v>68</v>
      </c>
      <c r="I2012" s="1" t="s">
        <v>68</v>
      </c>
      <c r="J2012" s="1" t="s">
        <v>68</v>
      </c>
      <c r="K2012" s="1" t="s">
        <v>11537</v>
      </c>
      <c r="L2012" s="1" t="s">
        <v>68</v>
      </c>
      <c r="M2012" s="1" t="s">
        <v>68</v>
      </c>
      <c r="N2012" s="1" t="s">
        <v>68</v>
      </c>
      <c r="O2012" s="1" t="s">
        <v>68</v>
      </c>
      <c r="P2012" s="1" t="s">
        <v>68</v>
      </c>
    </row>
    <row r="2013" spans="1:16">
      <c r="A2013" s="1" t="s">
        <v>6167</v>
      </c>
      <c r="B2013" s="1" t="s">
        <v>11331</v>
      </c>
      <c r="C2013" s="1" t="str">
        <f t="shared" si="31"/>
        <v>1305107</v>
      </c>
      <c r="D2013" s="1" t="s">
        <v>5870</v>
      </c>
      <c r="E2013" s="1" t="s">
        <v>13848</v>
      </c>
      <c r="F2013" s="1" t="s">
        <v>5873</v>
      </c>
      <c r="G2013" s="1" t="s">
        <v>13849</v>
      </c>
      <c r="H2013" s="1" t="s">
        <v>13850</v>
      </c>
      <c r="I2013" s="1" t="s">
        <v>11496</v>
      </c>
      <c r="J2013" s="1" t="s">
        <v>68</v>
      </c>
      <c r="K2013" s="1" t="s">
        <v>664</v>
      </c>
      <c r="L2013" s="1" t="s">
        <v>68</v>
      </c>
      <c r="M2013" s="1" t="s">
        <v>68</v>
      </c>
      <c r="N2013" s="1" t="s">
        <v>68</v>
      </c>
      <c r="O2013" s="1" t="s">
        <v>68</v>
      </c>
      <c r="P2013" s="1" t="s">
        <v>68</v>
      </c>
    </row>
    <row r="2014" spans="1:16">
      <c r="A2014" s="1" t="s">
        <v>68</v>
      </c>
      <c r="B2014" s="1" t="s">
        <v>5869</v>
      </c>
      <c r="C2014" s="1" t="str">
        <f t="shared" si="31"/>
        <v>名歯510</v>
      </c>
      <c r="D2014" s="1" t="s">
        <v>68</v>
      </c>
      <c r="E2014" s="1" t="s">
        <v>68</v>
      </c>
      <c r="F2014" s="1" t="s">
        <v>68</v>
      </c>
      <c r="G2014" s="1" t="s">
        <v>68</v>
      </c>
      <c r="H2014" s="1" t="s">
        <v>68</v>
      </c>
      <c r="I2014" s="1" t="s">
        <v>68</v>
      </c>
      <c r="J2014" s="1" t="s">
        <v>68</v>
      </c>
      <c r="K2014" s="1" t="s">
        <v>11497</v>
      </c>
      <c r="L2014" s="1" t="s">
        <v>68</v>
      </c>
      <c r="M2014" s="1" t="s">
        <v>68</v>
      </c>
      <c r="N2014" s="1" t="s">
        <v>68</v>
      </c>
      <c r="O2014" s="1" t="s">
        <v>68</v>
      </c>
      <c r="P2014" s="1" t="s">
        <v>68</v>
      </c>
    </row>
    <row r="2015" spans="1:16">
      <c r="A2015" s="1" t="s">
        <v>68</v>
      </c>
      <c r="B2015" s="1" t="s">
        <v>68</v>
      </c>
      <c r="C2015" s="1" t="str">
        <f t="shared" si="31"/>
        <v/>
      </c>
      <c r="D2015" s="1" t="s">
        <v>68</v>
      </c>
      <c r="E2015" s="1" t="s">
        <v>68</v>
      </c>
      <c r="F2015" s="1" t="s">
        <v>68</v>
      </c>
      <c r="G2015" s="1" t="s">
        <v>68</v>
      </c>
      <c r="H2015" s="1" t="s">
        <v>68</v>
      </c>
      <c r="I2015" s="1" t="s">
        <v>68</v>
      </c>
      <c r="J2015" s="1" t="s">
        <v>68</v>
      </c>
      <c r="K2015" s="1" t="s">
        <v>11671</v>
      </c>
      <c r="L2015" s="1" t="s">
        <v>68</v>
      </c>
      <c r="M2015" s="1" t="s">
        <v>68</v>
      </c>
      <c r="N2015" s="1" t="s">
        <v>68</v>
      </c>
      <c r="O2015" s="1" t="s">
        <v>68</v>
      </c>
      <c r="P2015" s="1" t="s">
        <v>68</v>
      </c>
    </row>
    <row r="2016" spans="1:16">
      <c r="A2016" s="1" t="s">
        <v>6176</v>
      </c>
      <c r="B2016" s="1" t="s">
        <v>11334</v>
      </c>
      <c r="C2016" s="1" t="str">
        <f t="shared" si="31"/>
        <v>1305115</v>
      </c>
      <c r="D2016" s="1" t="s">
        <v>5879</v>
      </c>
      <c r="E2016" s="1" t="s">
        <v>13851</v>
      </c>
      <c r="F2016" s="1" t="s">
        <v>5882</v>
      </c>
      <c r="G2016" s="1" t="s">
        <v>13852</v>
      </c>
      <c r="H2016" s="1" t="s">
        <v>13853</v>
      </c>
      <c r="I2016" s="1" t="s">
        <v>11496</v>
      </c>
      <c r="J2016" s="1" t="s">
        <v>68</v>
      </c>
      <c r="K2016" s="1" t="s">
        <v>664</v>
      </c>
      <c r="L2016" s="1" t="s">
        <v>68</v>
      </c>
      <c r="M2016" s="1" t="s">
        <v>68</v>
      </c>
      <c r="N2016" s="1" t="s">
        <v>68</v>
      </c>
      <c r="O2016" s="1" t="s">
        <v>68</v>
      </c>
      <c r="P2016" s="1" t="s">
        <v>68</v>
      </c>
    </row>
    <row r="2017" spans="1:16">
      <c r="A2017" s="1" t="s">
        <v>68</v>
      </c>
      <c r="B2017" s="1" t="s">
        <v>5878</v>
      </c>
      <c r="C2017" s="1" t="str">
        <f t="shared" si="31"/>
        <v>名歯511</v>
      </c>
      <c r="D2017" s="1" t="s">
        <v>68</v>
      </c>
      <c r="E2017" s="1" t="s">
        <v>68</v>
      </c>
      <c r="F2017" s="1" t="s">
        <v>68</v>
      </c>
      <c r="G2017" s="1" t="s">
        <v>68</v>
      </c>
      <c r="H2017" s="1" t="s">
        <v>68</v>
      </c>
      <c r="I2017" s="1" t="s">
        <v>68</v>
      </c>
      <c r="J2017" s="1" t="s">
        <v>68</v>
      </c>
      <c r="K2017" s="1" t="s">
        <v>11497</v>
      </c>
      <c r="L2017" s="1" t="s">
        <v>68</v>
      </c>
      <c r="M2017" s="1" t="s">
        <v>68</v>
      </c>
      <c r="N2017" s="1" t="s">
        <v>68</v>
      </c>
      <c r="O2017" s="1" t="s">
        <v>68</v>
      </c>
      <c r="P2017" s="1" t="s">
        <v>68</v>
      </c>
    </row>
    <row r="2018" spans="1:16">
      <c r="A2018" s="1" t="s">
        <v>68</v>
      </c>
      <c r="B2018" s="1" t="s">
        <v>68</v>
      </c>
      <c r="C2018" s="1" t="str">
        <f t="shared" si="31"/>
        <v/>
      </c>
      <c r="D2018" s="1" t="s">
        <v>68</v>
      </c>
      <c r="E2018" s="1" t="s">
        <v>68</v>
      </c>
      <c r="F2018" s="1" t="s">
        <v>68</v>
      </c>
      <c r="G2018" s="1" t="s">
        <v>68</v>
      </c>
      <c r="H2018" s="1" t="s">
        <v>68</v>
      </c>
      <c r="I2018" s="1" t="s">
        <v>68</v>
      </c>
      <c r="J2018" s="1" t="s">
        <v>68</v>
      </c>
      <c r="K2018" s="1" t="s">
        <v>11671</v>
      </c>
      <c r="L2018" s="1" t="s">
        <v>68</v>
      </c>
      <c r="M2018" s="1" t="s">
        <v>68</v>
      </c>
      <c r="N2018" s="1" t="s">
        <v>68</v>
      </c>
      <c r="O2018" s="1" t="s">
        <v>68</v>
      </c>
      <c r="P2018" s="1" t="s">
        <v>68</v>
      </c>
    </row>
    <row r="2019" spans="1:16">
      <c r="A2019" s="1" t="s">
        <v>6185</v>
      </c>
      <c r="B2019" s="1" t="s">
        <v>11337</v>
      </c>
      <c r="C2019" s="1" t="str">
        <f t="shared" si="31"/>
        <v>1305123</v>
      </c>
      <c r="D2019" s="1" t="s">
        <v>5888</v>
      </c>
      <c r="E2019" s="1" t="s">
        <v>13854</v>
      </c>
      <c r="F2019" s="1" t="s">
        <v>5891</v>
      </c>
      <c r="G2019" s="1" t="s">
        <v>13855</v>
      </c>
      <c r="H2019" s="1" t="s">
        <v>13856</v>
      </c>
      <c r="I2019" s="1" t="s">
        <v>11496</v>
      </c>
      <c r="J2019" s="1" t="s">
        <v>68</v>
      </c>
      <c r="K2019" s="1" t="s">
        <v>6157</v>
      </c>
      <c r="L2019" s="1" t="s">
        <v>68</v>
      </c>
      <c r="M2019" s="1" t="s">
        <v>68</v>
      </c>
      <c r="N2019" s="1" t="s">
        <v>68</v>
      </c>
      <c r="O2019" s="1" t="s">
        <v>68</v>
      </c>
      <c r="P2019" s="1" t="s">
        <v>68</v>
      </c>
    </row>
    <row r="2020" spans="1:16">
      <c r="A2020" s="1" t="s">
        <v>68</v>
      </c>
      <c r="B2020" s="1" t="s">
        <v>5887</v>
      </c>
      <c r="C2020" s="1" t="str">
        <f t="shared" si="31"/>
        <v>名歯512</v>
      </c>
      <c r="D2020" s="1" t="s">
        <v>68</v>
      </c>
      <c r="E2020" s="1" t="s">
        <v>68</v>
      </c>
      <c r="F2020" s="1" t="s">
        <v>68</v>
      </c>
      <c r="G2020" s="1" t="s">
        <v>68</v>
      </c>
      <c r="H2020" s="1" t="s">
        <v>68</v>
      </c>
      <c r="I2020" s="1" t="s">
        <v>68</v>
      </c>
      <c r="J2020" s="1" t="s">
        <v>68</v>
      </c>
      <c r="K2020" s="1" t="s">
        <v>11497</v>
      </c>
      <c r="L2020" s="1" t="s">
        <v>68</v>
      </c>
      <c r="M2020" s="1" t="s">
        <v>68</v>
      </c>
      <c r="N2020" s="1" t="s">
        <v>68</v>
      </c>
      <c r="O2020" s="1" t="s">
        <v>68</v>
      </c>
      <c r="P2020" s="1" t="s">
        <v>68</v>
      </c>
    </row>
    <row r="2021" spans="1:16">
      <c r="A2021" s="1" t="s">
        <v>68</v>
      </c>
      <c r="B2021" s="1" t="s">
        <v>68</v>
      </c>
      <c r="C2021" s="1" t="str">
        <f t="shared" si="31"/>
        <v/>
      </c>
      <c r="D2021" s="1" t="s">
        <v>68</v>
      </c>
      <c r="E2021" s="1" t="s">
        <v>68</v>
      </c>
      <c r="F2021" s="1" t="s">
        <v>68</v>
      </c>
      <c r="G2021" s="1" t="s">
        <v>68</v>
      </c>
      <c r="H2021" s="1" t="s">
        <v>68</v>
      </c>
      <c r="I2021" s="1" t="s">
        <v>68</v>
      </c>
      <c r="J2021" s="1" t="s">
        <v>68</v>
      </c>
      <c r="K2021" s="1" t="s">
        <v>12828</v>
      </c>
      <c r="L2021" s="1" t="s">
        <v>68</v>
      </c>
      <c r="M2021" s="1" t="s">
        <v>68</v>
      </c>
      <c r="N2021" s="1" t="s">
        <v>68</v>
      </c>
      <c r="O2021" s="1" t="s">
        <v>68</v>
      </c>
      <c r="P2021" s="1" t="s">
        <v>68</v>
      </c>
    </row>
    <row r="2022" spans="1:16">
      <c r="A2022" s="1" t="s">
        <v>6194</v>
      </c>
      <c r="B2022" s="1" t="s">
        <v>13857</v>
      </c>
      <c r="C2022" s="1" t="str">
        <f t="shared" si="31"/>
        <v>1305131</v>
      </c>
      <c r="D2022" s="1" t="s">
        <v>5898</v>
      </c>
      <c r="E2022" s="1" t="s">
        <v>13858</v>
      </c>
      <c r="F2022" s="1" t="s">
        <v>5900</v>
      </c>
      <c r="G2022" s="1" t="s">
        <v>13859</v>
      </c>
      <c r="H2022" s="1" t="s">
        <v>13860</v>
      </c>
      <c r="I2022" s="1" t="s">
        <v>11496</v>
      </c>
      <c r="J2022" s="1" t="s">
        <v>68</v>
      </c>
      <c r="K2022" s="1" t="s">
        <v>683</v>
      </c>
      <c r="L2022" s="1" t="s">
        <v>68</v>
      </c>
      <c r="M2022" s="1" t="s">
        <v>68</v>
      </c>
      <c r="N2022" s="1" t="s">
        <v>68</v>
      </c>
      <c r="O2022" s="1" t="s">
        <v>68</v>
      </c>
      <c r="P2022" s="1" t="s">
        <v>68</v>
      </c>
    </row>
    <row r="2023" spans="1:16">
      <c r="A2023" s="1" t="s">
        <v>68</v>
      </c>
      <c r="B2023" s="1" t="s">
        <v>5897</v>
      </c>
      <c r="C2023" s="1" t="str">
        <f t="shared" si="31"/>
        <v>名歯513</v>
      </c>
      <c r="D2023" s="1" t="s">
        <v>68</v>
      </c>
      <c r="E2023" s="1" t="s">
        <v>68</v>
      </c>
      <c r="F2023" s="1" t="s">
        <v>68</v>
      </c>
      <c r="G2023" s="1" t="s">
        <v>68</v>
      </c>
      <c r="H2023" s="1" t="s">
        <v>68</v>
      </c>
      <c r="I2023" s="1" t="s">
        <v>68</v>
      </c>
      <c r="J2023" s="1" t="s">
        <v>68</v>
      </c>
      <c r="K2023" s="1" t="s">
        <v>11497</v>
      </c>
      <c r="L2023" s="1" t="s">
        <v>68</v>
      </c>
      <c r="M2023" s="1" t="s">
        <v>68</v>
      </c>
      <c r="N2023" s="1" t="s">
        <v>68</v>
      </c>
      <c r="O2023" s="1" t="s">
        <v>68</v>
      </c>
      <c r="P2023" s="1" t="s">
        <v>68</v>
      </c>
    </row>
    <row r="2024" spans="1:16">
      <c r="A2024" s="1" t="s">
        <v>68</v>
      </c>
      <c r="B2024" s="1" t="s">
        <v>68</v>
      </c>
      <c r="C2024" s="1" t="str">
        <f t="shared" si="31"/>
        <v/>
      </c>
      <c r="D2024" s="1" t="s">
        <v>68</v>
      </c>
      <c r="E2024" s="1" t="s">
        <v>68</v>
      </c>
      <c r="F2024" s="1" t="s">
        <v>68</v>
      </c>
      <c r="G2024" s="1" t="s">
        <v>68</v>
      </c>
      <c r="H2024" s="1" t="s">
        <v>68</v>
      </c>
      <c r="I2024" s="1" t="s">
        <v>68</v>
      </c>
      <c r="J2024" s="1" t="s">
        <v>68</v>
      </c>
      <c r="K2024" s="1" t="s">
        <v>11612</v>
      </c>
      <c r="L2024" s="1" t="s">
        <v>68</v>
      </c>
      <c r="M2024" s="1" t="s">
        <v>68</v>
      </c>
      <c r="N2024" s="1" t="s">
        <v>68</v>
      </c>
      <c r="O2024" s="1" t="s">
        <v>68</v>
      </c>
      <c r="P2024" s="1" t="s">
        <v>68</v>
      </c>
    </row>
    <row r="2025" spans="1:16">
      <c r="A2025" s="1" t="s">
        <v>6204</v>
      </c>
      <c r="B2025" s="1" t="s">
        <v>11340</v>
      </c>
      <c r="C2025" s="1" t="str">
        <f t="shared" si="31"/>
        <v>1305149</v>
      </c>
      <c r="D2025" s="1" t="s">
        <v>5906</v>
      </c>
      <c r="E2025" s="1" t="s">
        <v>13861</v>
      </c>
      <c r="F2025" s="1" t="s">
        <v>5908</v>
      </c>
      <c r="G2025" s="1" t="s">
        <v>13862</v>
      </c>
      <c r="H2025" s="1" t="s">
        <v>13863</v>
      </c>
      <c r="I2025" s="1" t="s">
        <v>11496</v>
      </c>
      <c r="J2025" s="1" t="s">
        <v>68</v>
      </c>
      <c r="K2025" s="1" t="s">
        <v>3676</v>
      </c>
      <c r="L2025" s="1" t="s">
        <v>68</v>
      </c>
      <c r="M2025" s="1" t="s">
        <v>68</v>
      </c>
      <c r="N2025" s="1" t="s">
        <v>68</v>
      </c>
      <c r="O2025" s="1" t="s">
        <v>68</v>
      </c>
      <c r="P2025" s="1" t="s">
        <v>68</v>
      </c>
    </row>
    <row r="2026" spans="1:16">
      <c r="A2026" s="1" t="s">
        <v>68</v>
      </c>
      <c r="B2026" s="1" t="s">
        <v>5905</v>
      </c>
      <c r="C2026" s="1" t="str">
        <f t="shared" si="31"/>
        <v>名歯514</v>
      </c>
      <c r="D2026" s="1" t="s">
        <v>68</v>
      </c>
      <c r="E2026" s="1" t="s">
        <v>68</v>
      </c>
      <c r="F2026" s="1" t="s">
        <v>68</v>
      </c>
      <c r="G2026" s="1" t="s">
        <v>68</v>
      </c>
      <c r="H2026" s="1" t="s">
        <v>68</v>
      </c>
      <c r="I2026" s="1" t="s">
        <v>68</v>
      </c>
      <c r="J2026" s="1" t="s">
        <v>68</v>
      </c>
      <c r="K2026" s="1" t="s">
        <v>11497</v>
      </c>
      <c r="L2026" s="1" t="s">
        <v>68</v>
      </c>
      <c r="M2026" s="1" t="s">
        <v>68</v>
      </c>
      <c r="N2026" s="1" t="s">
        <v>68</v>
      </c>
      <c r="O2026" s="1" t="s">
        <v>68</v>
      </c>
      <c r="P2026" s="1" t="s">
        <v>68</v>
      </c>
    </row>
    <row r="2027" spans="1:16">
      <c r="A2027" s="1" t="s">
        <v>68</v>
      </c>
      <c r="B2027" s="1" t="s">
        <v>68</v>
      </c>
      <c r="C2027" s="1" t="str">
        <f t="shared" si="31"/>
        <v/>
      </c>
      <c r="D2027" s="1" t="s">
        <v>68</v>
      </c>
      <c r="E2027" s="1" t="s">
        <v>68</v>
      </c>
      <c r="F2027" s="1" t="s">
        <v>68</v>
      </c>
      <c r="G2027" s="1" t="s">
        <v>68</v>
      </c>
      <c r="H2027" s="1" t="s">
        <v>68</v>
      </c>
      <c r="I2027" s="1" t="s">
        <v>68</v>
      </c>
      <c r="J2027" s="1" t="s">
        <v>68</v>
      </c>
      <c r="K2027" s="1" t="s">
        <v>11716</v>
      </c>
      <c r="L2027" s="1" t="s">
        <v>68</v>
      </c>
      <c r="M2027" s="1" t="s">
        <v>68</v>
      </c>
      <c r="N2027" s="1" t="s">
        <v>68</v>
      </c>
      <c r="O2027" s="1" t="s">
        <v>68</v>
      </c>
      <c r="P2027" s="1" t="s">
        <v>68</v>
      </c>
    </row>
    <row r="2028" spans="1:16">
      <c r="A2028" s="1" t="s">
        <v>6212</v>
      </c>
      <c r="B2028" s="1" t="s">
        <v>11343</v>
      </c>
      <c r="C2028" s="1" t="str">
        <f t="shared" si="31"/>
        <v>1305156</v>
      </c>
      <c r="D2028" s="1" t="s">
        <v>5914</v>
      </c>
      <c r="E2028" s="1" t="s">
        <v>13864</v>
      </c>
      <c r="F2028" s="1" t="s">
        <v>5917</v>
      </c>
      <c r="G2028" s="1" t="s">
        <v>13865</v>
      </c>
      <c r="H2028" s="1" t="s">
        <v>13866</v>
      </c>
      <c r="I2028" s="1" t="s">
        <v>11496</v>
      </c>
      <c r="J2028" s="1" t="s">
        <v>68</v>
      </c>
      <c r="K2028" s="1" t="s">
        <v>4983</v>
      </c>
      <c r="L2028" s="1" t="s">
        <v>68</v>
      </c>
      <c r="M2028" s="1" t="s">
        <v>68</v>
      </c>
      <c r="N2028" s="1" t="s">
        <v>68</v>
      </c>
      <c r="O2028" s="1" t="s">
        <v>68</v>
      </c>
      <c r="P2028" s="1" t="s">
        <v>68</v>
      </c>
    </row>
    <row r="2029" spans="1:16">
      <c r="A2029" s="1" t="s">
        <v>68</v>
      </c>
      <c r="B2029" s="1" t="s">
        <v>5913</v>
      </c>
      <c r="C2029" s="1" t="str">
        <f t="shared" si="31"/>
        <v>名歯515</v>
      </c>
      <c r="D2029" s="1" t="s">
        <v>68</v>
      </c>
      <c r="E2029" s="1" t="s">
        <v>68</v>
      </c>
      <c r="F2029" s="1" t="s">
        <v>68</v>
      </c>
      <c r="G2029" s="1" t="s">
        <v>68</v>
      </c>
      <c r="H2029" s="1" t="s">
        <v>68</v>
      </c>
      <c r="I2029" s="1" t="s">
        <v>68</v>
      </c>
      <c r="J2029" s="1" t="s">
        <v>68</v>
      </c>
      <c r="K2029" s="1" t="s">
        <v>11497</v>
      </c>
      <c r="L2029" s="1" t="s">
        <v>68</v>
      </c>
      <c r="M2029" s="1" t="s">
        <v>68</v>
      </c>
      <c r="N2029" s="1" t="s">
        <v>68</v>
      </c>
      <c r="O2029" s="1" t="s">
        <v>68</v>
      </c>
      <c r="P2029" s="1" t="s">
        <v>68</v>
      </c>
    </row>
    <row r="2030" spans="1:16">
      <c r="A2030" s="1" t="s">
        <v>68</v>
      </c>
      <c r="B2030" s="1" t="s">
        <v>68</v>
      </c>
      <c r="C2030" s="1" t="str">
        <f t="shared" si="31"/>
        <v/>
      </c>
      <c r="D2030" s="1" t="s">
        <v>68</v>
      </c>
      <c r="E2030" s="1" t="s">
        <v>68</v>
      </c>
      <c r="F2030" s="1" t="s">
        <v>68</v>
      </c>
      <c r="G2030" s="1" t="s">
        <v>68</v>
      </c>
      <c r="H2030" s="1" t="s">
        <v>68</v>
      </c>
      <c r="I2030" s="1" t="s">
        <v>68</v>
      </c>
      <c r="J2030" s="1" t="s">
        <v>68</v>
      </c>
      <c r="K2030" s="1" t="s">
        <v>12216</v>
      </c>
      <c r="L2030" s="1" t="s">
        <v>68</v>
      </c>
      <c r="M2030" s="1" t="s">
        <v>68</v>
      </c>
      <c r="N2030" s="1" t="s">
        <v>68</v>
      </c>
      <c r="O2030" s="1" t="s">
        <v>68</v>
      </c>
      <c r="P2030" s="1" t="s">
        <v>68</v>
      </c>
    </row>
    <row r="2031" spans="1:16">
      <c r="A2031" s="1" t="s">
        <v>6222</v>
      </c>
      <c r="B2031" s="1" t="s">
        <v>13867</v>
      </c>
      <c r="C2031" s="1" t="str">
        <f t="shared" si="31"/>
        <v>1305164</v>
      </c>
      <c r="D2031" s="1" t="s">
        <v>5924</v>
      </c>
      <c r="E2031" s="1" t="s">
        <v>13868</v>
      </c>
      <c r="F2031" s="1" t="s">
        <v>5927</v>
      </c>
      <c r="G2031" s="1" t="s">
        <v>13869</v>
      </c>
      <c r="H2031" s="1" t="s">
        <v>13870</v>
      </c>
      <c r="I2031" s="1" t="s">
        <v>11496</v>
      </c>
      <c r="J2031" s="1" t="s">
        <v>68</v>
      </c>
      <c r="K2031" s="1" t="s">
        <v>6528</v>
      </c>
      <c r="L2031" s="1" t="s">
        <v>68</v>
      </c>
      <c r="M2031" s="1" t="s">
        <v>68</v>
      </c>
      <c r="N2031" s="1" t="s">
        <v>68</v>
      </c>
      <c r="O2031" s="1" t="s">
        <v>68</v>
      </c>
      <c r="P2031" s="1" t="s">
        <v>68</v>
      </c>
    </row>
    <row r="2032" spans="1:16">
      <c r="A2032" s="1" t="s">
        <v>68</v>
      </c>
      <c r="B2032" s="1" t="s">
        <v>5923</v>
      </c>
      <c r="C2032" s="1" t="str">
        <f t="shared" si="31"/>
        <v>名歯516</v>
      </c>
      <c r="D2032" s="1" t="s">
        <v>68</v>
      </c>
      <c r="E2032" s="1" t="s">
        <v>68</v>
      </c>
      <c r="F2032" s="1" t="s">
        <v>68</v>
      </c>
      <c r="G2032" s="1" t="s">
        <v>68</v>
      </c>
      <c r="H2032" s="1" t="s">
        <v>68</v>
      </c>
      <c r="I2032" s="1" t="s">
        <v>68</v>
      </c>
      <c r="J2032" s="1" t="s">
        <v>68</v>
      </c>
      <c r="K2032" s="1" t="s">
        <v>11497</v>
      </c>
      <c r="L2032" s="1" t="s">
        <v>68</v>
      </c>
      <c r="M2032" s="1" t="s">
        <v>68</v>
      </c>
      <c r="N2032" s="1" t="s">
        <v>68</v>
      </c>
      <c r="O2032" s="1" t="s">
        <v>68</v>
      </c>
      <c r="P2032" s="1" t="s">
        <v>68</v>
      </c>
    </row>
    <row r="2033" spans="1:16">
      <c r="A2033" s="1" t="s">
        <v>68</v>
      </c>
      <c r="B2033" s="1" t="s">
        <v>68</v>
      </c>
      <c r="C2033" s="1" t="str">
        <f t="shared" si="31"/>
        <v/>
      </c>
      <c r="D2033" s="1" t="s">
        <v>68</v>
      </c>
      <c r="E2033" s="1" t="s">
        <v>68</v>
      </c>
      <c r="F2033" s="1" t="s">
        <v>68</v>
      </c>
      <c r="G2033" s="1" t="s">
        <v>68</v>
      </c>
      <c r="H2033" s="1" t="s">
        <v>68</v>
      </c>
      <c r="I2033" s="1" t="s">
        <v>68</v>
      </c>
      <c r="J2033" s="1" t="s">
        <v>68</v>
      </c>
      <c r="K2033" s="1" t="s">
        <v>11593</v>
      </c>
      <c r="L2033" s="1" t="s">
        <v>68</v>
      </c>
      <c r="M2033" s="1" t="s">
        <v>68</v>
      </c>
      <c r="N2033" s="1" t="s">
        <v>68</v>
      </c>
      <c r="O2033" s="1" t="s">
        <v>68</v>
      </c>
      <c r="P2033" s="1" t="s">
        <v>68</v>
      </c>
    </row>
    <row r="2034" spans="1:16">
      <c r="A2034" s="1" t="s">
        <v>6231</v>
      </c>
      <c r="B2034" s="1" t="s">
        <v>11346</v>
      </c>
      <c r="C2034" s="1" t="str">
        <f t="shared" si="31"/>
        <v>1305172</v>
      </c>
      <c r="D2034" s="1" t="s">
        <v>5933</v>
      </c>
      <c r="E2034" s="1" t="s">
        <v>13871</v>
      </c>
      <c r="F2034" s="1" t="s">
        <v>5935</v>
      </c>
      <c r="G2034" s="1" t="s">
        <v>13872</v>
      </c>
      <c r="H2034" s="1" t="s">
        <v>13873</v>
      </c>
      <c r="I2034" s="1" t="s">
        <v>11496</v>
      </c>
      <c r="J2034" s="1" t="s">
        <v>68</v>
      </c>
      <c r="K2034" s="1" t="s">
        <v>233</v>
      </c>
      <c r="L2034" s="1" t="s">
        <v>68</v>
      </c>
      <c r="M2034" s="1" t="s">
        <v>68</v>
      </c>
      <c r="N2034" s="1" t="s">
        <v>68</v>
      </c>
      <c r="O2034" s="1" t="s">
        <v>68</v>
      </c>
      <c r="P2034" s="1" t="s">
        <v>68</v>
      </c>
    </row>
    <row r="2035" spans="1:16">
      <c r="A2035" s="1" t="s">
        <v>68</v>
      </c>
      <c r="B2035" s="1" t="s">
        <v>5932</v>
      </c>
      <c r="C2035" s="1" t="str">
        <f t="shared" si="31"/>
        <v>名歯517</v>
      </c>
      <c r="D2035" s="1" t="s">
        <v>68</v>
      </c>
      <c r="E2035" s="1" t="s">
        <v>68</v>
      </c>
      <c r="F2035" s="1" t="s">
        <v>68</v>
      </c>
      <c r="G2035" s="1" t="s">
        <v>68</v>
      </c>
      <c r="H2035" s="1" t="s">
        <v>68</v>
      </c>
      <c r="I2035" s="1" t="s">
        <v>68</v>
      </c>
      <c r="J2035" s="1" t="s">
        <v>68</v>
      </c>
      <c r="K2035" s="1" t="s">
        <v>11497</v>
      </c>
      <c r="L2035" s="1" t="s">
        <v>68</v>
      </c>
      <c r="M2035" s="1" t="s">
        <v>68</v>
      </c>
      <c r="N2035" s="1" t="s">
        <v>68</v>
      </c>
      <c r="O2035" s="1" t="s">
        <v>68</v>
      </c>
      <c r="P2035" s="1" t="s">
        <v>68</v>
      </c>
    </row>
    <row r="2036" spans="1:16">
      <c r="A2036" s="1" t="s">
        <v>68</v>
      </c>
      <c r="B2036" s="1" t="s">
        <v>68</v>
      </c>
      <c r="C2036" s="1" t="str">
        <f t="shared" si="31"/>
        <v/>
      </c>
      <c r="D2036" s="1" t="s">
        <v>68</v>
      </c>
      <c r="E2036" s="1" t="s">
        <v>68</v>
      </c>
      <c r="F2036" s="1" t="s">
        <v>68</v>
      </c>
      <c r="G2036" s="1" t="s">
        <v>68</v>
      </c>
      <c r="H2036" s="1" t="s">
        <v>68</v>
      </c>
      <c r="I2036" s="1" t="s">
        <v>68</v>
      </c>
      <c r="J2036" s="1" t="s">
        <v>68</v>
      </c>
      <c r="K2036" s="1" t="s">
        <v>11685</v>
      </c>
      <c r="L2036" s="1" t="s">
        <v>68</v>
      </c>
      <c r="M2036" s="1" t="s">
        <v>68</v>
      </c>
      <c r="N2036" s="1" t="s">
        <v>68</v>
      </c>
      <c r="O2036" s="1" t="s">
        <v>68</v>
      </c>
      <c r="P2036" s="1" t="s">
        <v>68</v>
      </c>
    </row>
    <row r="2037" spans="1:16">
      <c r="A2037" s="1" t="s">
        <v>6240</v>
      </c>
      <c r="B2037" s="1" t="s">
        <v>11349</v>
      </c>
      <c r="C2037" s="1" t="str">
        <f t="shared" si="31"/>
        <v>1400080</v>
      </c>
      <c r="D2037" s="1" t="s">
        <v>5942</v>
      </c>
      <c r="E2037" s="1" t="s">
        <v>13874</v>
      </c>
      <c r="F2037" s="1" t="s">
        <v>5945</v>
      </c>
      <c r="G2037" s="1" t="s">
        <v>13875</v>
      </c>
      <c r="H2037" s="1" t="s">
        <v>13875</v>
      </c>
      <c r="I2037" s="1" t="s">
        <v>11496</v>
      </c>
      <c r="J2037" s="1" t="s">
        <v>68</v>
      </c>
      <c r="K2037" s="1" t="s">
        <v>1544</v>
      </c>
      <c r="L2037" s="1" t="s">
        <v>68</v>
      </c>
      <c r="M2037" s="1" t="s">
        <v>68</v>
      </c>
      <c r="N2037" s="1" t="s">
        <v>68</v>
      </c>
      <c r="O2037" s="1" t="s">
        <v>68</v>
      </c>
      <c r="P2037" s="1" t="s">
        <v>68</v>
      </c>
    </row>
    <row r="2038" spans="1:16">
      <c r="A2038" s="1" t="s">
        <v>68</v>
      </c>
      <c r="B2038" s="1" t="s">
        <v>5941</v>
      </c>
      <c r="C2038" s="1" t="str">
        <f t="shared" si="31"/>
        <v>員市歯8</v>
      </c>
      <c r="D2038" s="1" t="s">
        <v>68</v>
      </c>
      <c r="E2038" s="1" t="s">
        <v>68</v>
      </c>
      <c r="F2038" s="1" t="s">
        <v>68</v>
      </c>
      <c r="G2038" s="1" t="s">
        <v>68</v>
      </c>
      <c r="H2038" s="1" t="s">
        <v>68</v>
      </c>
      <c r="I2038" s="1" t="s">
        <v>68</v>
      </c>
      <c r="J2038" s="1" t="s">
        <v>68</v>
      </c>
      <c r="K2038" s="1" t="s">
        <v>11497</v>
      </c>
      <c r="L2038" s="1" t="s">
        <v>68</v>
      </c>
      <c r="M2038" s="1" t="s">
        <v>68</v>
      </c>
      <c r="N2038" s="1" t="s">
        <v>68</v>
      </c>
      <c r="O2038" s="1" t="s">
        <v>68</v>
      </c>
      <c r="P2038" s="1" t="s">
        <v>68</v>
      </c>
    </row>
    <row r="2039" spans="1:16">
      <c r="A2039" s="1" t="s">
        <v>68</v>
      </c>
      <c r="B2039" s="1" t="s">
        <v>68</v>
      </c>
      <c r="C2039" s="1" t="str">
        <f t="shared" si="31"/>
        <v/>
      </c>
      <c r="D2039" s="1" t="s">
        <v>68</v>
      </c>
      <c r="E2039" s="1" t="s">
        <v>68</v>
      </c>
      <c r="F2039" s="1" t="s">
        <v>68</v>
      </c>
      <c r="G2039" s="1" t="s">
        <v>68</v>
      </c>
      <c r="H2039" s="1" t="s">
        <v>68</v>
      </c>
      <c r="I2039" s="1" t="s">
        <v>68</v>
      </c>
      <c r="J2039" s="1" t="s">
        <v>68</v>
      </c>
      <c r="K2039" s="1" t="s">
        <v>11605</v>
      </c>
      <c r="L2039" s="1" t="s">
        <v>68</v>
      </c>
      <c r="M2039" s="1" t="s">
        <v>68</v>
      </c>
      <c r="N2039" s="1" t="s">
        <v>68</v>
      </c>
      <c r="O2039" s="1" t="s">
        <v>68</v>
      </c>
      <c r="P2039" s="1" t="s">
        <v>68</v>
      </c>
    </row>
    <row r="2040" spans="1:16">
      <c r="A2040" s="1" t="s">
        <v>6248</v>
      </c>
      <c r="B2040" s="1" t="s">
        <v>13876</v>
      </c>
      <c r="C2040" s="1" t="str">
        <f t="shared" si="31"/>
        <v>1400106</v>
      </c>
      <c r="D2040" s="1" t="s">
        <v>2878</v>
      </c>
      <c r="E2040" s="1" t="s">
        <v>13877</v>
      </c>
      <c r="F2040" s="1" t="s">
        <v>13878</v>
      </c>
      <c r="G2040" s="1" t="s">
        <v>13879</v>
      </c>
      <c r="H2040" s="1" t="s">
        <v>13879</v>
      </c>
      <c r="I2040" s="1" t="s">
        <v>11496</v>
      </c>
      <c r="J2040" s="1" t="s">
        <v>68</v>
      </c>
      <c r="K2040" s="1" t="s">
        <v>13880</v>
      </c>
      <c r="L2040" s="1" t="s">
        <v>68</v>
      </c>
      <c r="M2040" s="1" t="s">
        <v>68</v>
      </c>
      <c r="N2040" s="1" t="s">
        <v>68</v>
      </c>
      <c r="O2040" s="1" t="s">
        <v>68</v>
      </c>
      <c r="P2040" s="1" t="s">
        <v>68</v>
      </c>
    </row>
    <row r="2041" spans="1:16">
      <c r="A2041" s="1" t="s">
        <v>68</v>
      </c>
      <c r="B2041" s="1" t="s">
        <v>13881</v>
      </c>
      <c r="C2041" s="1" t="str">
        <f t="shared" si="31"/>
        <v>員市歯10</v>
      </c>
      <c r="D2041" s="1" t="s">
        <v>68</v>
      </c>
      <c r="E2041" s="1" t="s">
        <v>68</v>
      </c>
      <c r="F2041" s="1" t="s">
        <v>68</v>
      </c>
      <c r="G2041" s="1" t="s">
        <v>68</v>
      </c>
      <c r="H2041" s="1" t="s">
        <v>68</v>
      </c>
      <c r="I2041" s="1" t="s">
        <v>68</v>
      </c>
      <c r="J2041" s="1" t="s">
        <v>68</v>
      </c>
      <c r="K2041" s="1" t="s">
        <v>11497</v>
      </c>
      <c r="L2041" s="1" t="s">
        <v>68</v>
      </c>
      <c r="M2041" s="1" t="s">
        <v>68</v>
      </c>
      <c r="N2041" s="1" t="s">
        <v>68</v>
      </c>
      <c r="O2041" s="1" t="s">
        <v>68</v>
      </c>
      <c r="P2041" s="1" t="s">
        <v>68</v>
      </c>
    </row>
    <row r="2042" spans="1:16">
      <c r="A2042" s="1" t="s">
        <v>68</v>
      </c>
      <c r="B2042" s="1" t="s">
        <v>68</v>
      </c>
      <c r="C2042" s="1" t="str">
        <f t="shared" si="31"/>
        <v/>
      </c>
      <c r="D2042" s="1" t="s">
        <v>68</v>
      </c>
      <c r="E2042" s="1" t="s">
        <v>68</v>
      </c>
      <c r="F2042" s="1" t="s">
        <v>68</v>
      </c>
      <c r="G2042" s="1" t="s">
        <v>68</v>
      </c>
      <c r="H2042" s="1" t="s">
        <v>68</v>
      </c>
      <c r="I2042" s="1" t="s">
        <v>68</v>
      </c>
      <c r="J2042" s="1" t="s">
        <v>68</v>
      </c>
      <c r="K2042" s="1" t="s">
        <v>13882</v>
      </c>
      <c r="L2042" s="1" t="s">
        <v>68</v>
      </c>
      <c r="M2042" s="1" t="s">
        <v>68</v>
      </c>
      <c r="N2042" s="1" t="s">
        <v>68</v>
      </c>
      <c r="O2042" s="1" t="s">
        <v>68</v>
      </c>
      <c r="P2042" s="1" t="s">
        <v>68</v>
      </c>
    </row>
    <row r="2043" spans="1:16">
      <c r="A2043" s="1" t="s">
        <v>6256</v>
      </c>
      <c r="B2043" s="1" t="s">
        <v>13883</v>
      </c>
      <c r="C2043" s="1" t="str">
        <f t="shared" si="31"/>
        <v>1400114</v>
      </c>
      <c r="D2043" s="1" t="s">
        <v>3315</v>
      </c>
      <c r="E2043" s="1" t="s">
        <v>13884</v>
      </c>
      <c r="F2043" s="1" t="s">
        <v>5953</v>
      </c>
      <c r="G2043" s="1" t="s">
        <v>13885</v>
      </c>
      <c r="H2043" s="1" t="s">
        <v>13885</v>
      </c>
      <c r="I2043" s="1" t="s">
        <v>11496</v>
      </c>
      <c r="J2043" s="1" t="s">
        <v>68</v>
      </c>
      <c r="K2043" s="1" t="s">
        <v>11838</v>
      </c>
      <c r="L2043" s="1" t="s">
        <v>68</v>
      </c>
      <c r="M2043" s="1" t="s">
        <v>68</v>
      </c>
      <c r="N2043" s="1" t="s">
        <v>68</v>
      </c>
      <c r="O2043" s="1" t="s">
        <v>68</v>
      </c>
      <c r="P2043" s="1" t="s">
        <v>68</v>
      </c>
    </row>
    <row r="2044" spans="1:16">
      <c r="A2044" s="1" t="s">
        <v>68</v>
      </c>
      <c r="B2044" s="1" t="s">
        <v>5950</v>
      </c>
      <c r="C2044" s="1" t="str">
        <f t="shared" si="31"/>
        <v>員市歯11</v>
      </c>
      <c r="D2044" s="1" t="s">
        <v>68</v>
      </c>
      <c r="E2044" s="1" t="s">
        <v>68</v>
      </c>
      <c r="F2044" s="1" t="s">
        <v>68</v>
      </c>
      <c r="G2044" s="1" t="s">
        <v>68</v>
      </c>
      <c r="H2044" s="1" t="s">
        <v>68</v>
      </c>
      <c r="I2044" s="1" t="s">
        <v>68</v>
      </c>
      <c r="J2044" s="1" t="s">
        <v>68</v>
      </c>
      <c r="K2044" s="1" t="s">
        <v>11497</v>
      </c>
      <c r="L2044" s="1" t="s">
        <v>68</v>
      </c>
      <c r="M2044" s="1" t="s">
        <v>68</v>
      </c>
      <c r="N2044" s="1" t="s">
        <v>68</v>
      </c>
      <c r="O2044" s="1" t="s">
        <v>68</v>
      </c>
      <c r="P2044" s="1" t="s">
        <v>68</v>
      </c>
    </row>
    <row r="2045" spans="1:16">
      <c r="A2045" s="1" t="s">
        <v>68</v>
      </c>
      <c r="B2045" s="1" t="s">
        <v>68</v>
      </c>
      <c r="C2045" s="1" t="str">
        <f t="shared" si="31"/>
        <v/>
      </c>
      <c r="D2045" s="1" t="s">
        <v>68</v>
      </c>
      <c r="E2045" s="1" t="s">
        <v>68</v>
      </c>
      <c r="F2045" s="1" t="s">
        <v>68</v>
      </c>
      <c r="G2045" s="1" t="s">
        <v>68</v>
      </c>
      <c r="H2045" s="1" t="s">
        <v>68</v>
      </c>
      <c r="I2045" s="1" t="s">
        <v>68</v>
      </c>
      <c r="J2045" s="1" t="s">
        <v>68</v>
      </c>
      <c r="K2045" s="1" t="s">
        <v>11839</v>
      </c>
      <c r="L2045" s="1" t="s">
        <v>68</v>
      </c>
      <c r="M2045" s="1" t="s">
        <v>68</v>
      </c>
      <c r="N2045" s="1" t="s">
        <v>68</v>
      </c>
      <c r="O2045" s="1" t="s">
        <v>68</v>
      </c>
      <c r="P2045" s="1" t="s">
        <v>68</v>
      </c>
    </row>
    <row r="2046" spans="1:16">
      <c r="A2046" s="1" t="s">
        <v>6265</v>
      </c>
      <c r="B2046" s="1" t="s">
        <v>11352</v>
      </c>
      <c r="C2046" s="1" t="str">
        <f t="shared" si="31"/>
        <v>1400122</v>
      </c>
      <c r="D2046" s="1" t="s">
        <v>5959</v>
      </c>
      <c r="E2046" s="1" t="s">
        <v>13886</v>
      </c>
      <c r="F2046" s="1" t="s">
        <v>5962</v>
      </c>
      <c r="G2046" s="1" t="s">
        <v>13887</v>
      </c>
      <c r="H2046" s="1" t="s">
        <v>13887</v>
      </c>
      <c r="I2046" s="1" t="s">
        <v>11496</v>
      </c>
      <c r="J2046" s="1" t="s">
        <v>68</v>
      </c>
      <c r="K2046" s="1" t="s">
        <v>655</v>
      </c>
      <c r="L2046" s="1" t="s">
        <v>68</v>
      </c>
      <c r="M2046" s="1" t="s">
        <v>68</v>
      </c>
      <c r="N2046" s="1" t="s">
        <v>68</v>
      </c>
      <c r="O2046" s="1" t="s">
        <v>68</v>
      </c>
      <c r="P2046" s="1" t="s">
        <v>68</v>
      </c>
    </row>
    <row r="2047" spans="1:16">
      <c r="A2047" s="1" t="s">
        <v>68</v>
      </c>
      <c r="B2047" s="1" t="s">
        <v>5958</v>
      </c>
      <c r="C2047" s="1" t="str">
        <f t="shared" si="31"/>
        <v>員市歯12</v>
      </c>
      <c r="D2047" s="1" t="s">
        <v>68</v>
      </c>
      <c r="E2047" s="1" t="s">
        <v>68</v>
      </c>
      <c r="F2047" s="1" t="s">
        <v>68</v>
      </c>
      <c r="G2047" s="1" t="s">
        <v>68</v>
      </c>
      <c r="H2047" s="1" t="s">
        <v>68</v>
      </c>
      <c r="I2047" s="1" t="s">
        <v>68</v>
      </c>
      <c r="J2047" s="1" t="s">
        <v>68</v>
      </c>
      <c r="K2047" s="1" t="s">
        <v>11497</v>
      </c>
      <c r="L2047" s="1" t="s">
        <v>68</v>
      </c>
      <c r="M2047" s="1" t="s">
        <v>68</v>
      </c>
      <c r="N2047" s="1" t="s">
        <v>68</v>
      </c>
      <c r="O2047" s="1" t="s">
        <v>68</v>
      </c>
      <c r="P2047" s="1" t="s">
        <v>68</v>
      </c>
    </row>
    <row r="2048" spans="1:16">
      <c r="A2048" s="1" t="s">
        <v>68</v>
      </c>
      <c r="B2048" s="1" t="s">
        <v>68</v>
      </c>
      <c r="C2048" s="1" t="str">
        <f t="shared" si="31"/>
        <v/>
      </c>
      <c r="D2048" s="1" t="s">
        <v>68</v>
      </c>
      <c r="E2048" s="1" t="s">
        <v>68</v>
      </c>
      <c r="F2048" s="1" t="s">
        <v>68</v>
      </c>
      <c r="G2048" s="1" t="s">
        <v>68</v>
      </c>
      <c r="H2048" s="1" t="s">
        <v>68</v>
      </c>
      <c r="I2048" s="1" t="s">
        <v>68</v>
      </c>
      <c r="J2048" s="1" t="s">
        <v>68</v>
      </c>
      <c r="K2048" s="1" t="s">
        <v>11624</v>
      </c>
      <c r="L2048" s="1" t="s">
        <v>68</v>
      </c>
      <c r="M2048" s="1" t="s">
        <v>68</v>
      </c>
      <c r="N2048" s="1" t="s">
        <v>68</v>
      </c>
      <c r="O2048" s="1" t="s">
        <v>68</v>
      </c>
      <c r="P2048" s="1" t="s">
        <v>68</v>
      </c>
    </row>
    <row r="2049" spans="1:16">
      <c r="A2049" s="1" t="s">
        <v>6274</v>
      </c>
      <c r="B2049" s="1" t="s">
        <v>13888</v>
      </c>
      <c r="C2049" s="1" t="str">
        <f t="shared" si="31"/>
        <v>1400130</v>
      </c>
      <c r="D2049" s="1" t="s">
        <v>5968</v>
      </c>
      <c r="E2049" s="1" t="s">
        <v>13889</v>
      </c>
      <c r="F2049" s="1" t="s">
        <v>5971</v>
      </c>
      <c r="G2049" s="1" t="s">
        <v>13890</v>
      </c>
      <c r="H2049" s="1" t="s">
        <v>13890</v>
      </c>
      <c r="I2049" s="1" t="s">
        <v>11496</v>
      </c>
      <c r="J2049" s="1" t="s">
        <v>68</v>
      </c>
      <c r="K2049" s="1" t="s">
        <v>11893</v>
      </c>
      <c r="L2049" s="1" t="s">
        <v>68</v>
      </c>
      <c r="M2049" s="1" t="s">
        <v>68</v>
      </c>
      <c r="N2049" s="1" t="s">
        <v>68</v>
      </c>
      <c r="O2049" s="1" t="s">
        <v>68</v>
      </c>
      <c r="P2049" s="1" t="s">
        <v>68</v>
      </c>
    </row>
    <row r="2050" spans="1:16">
      <c r="A2050" s="1" t="s">
        <v>68</v>
      </c>
      <c r="B2050" s="1" t="s">
        <v>5967</v>
      </c>
      <c r="C2050" s="1" t="str">
        <f t="shared" si="31"/>
        <v>員市歯13</v>
      </c>
      <c r="D2050" s="1" t="s">
        <v>68</v>
      </c>
      <c r="E2050" s="1" t="s">
        <v>68</v>
      </c>
      <c r="F2050" s="1" t="s">
        <v>68</v>
      </c>
      <c r="G2050" s="1" t="s">
        <v>68</v>
      </c>
      <c r="H2050" s="1" t="s">
        <v>68</v>
      </c>
      <c r="I2050" s="1" t="s">
        <v>68</v>
      </c>
      <c r="J2050" s="1" t="s">
        <v>68</v>
      </c>
      <c r="K2050" s="1" t="s">
        <v>11497</v>
      </c>
      <c r="L2050" s="1" t="s">
        <v>68</v>
      </c>
      <c r="M2050" s="1" t="s">
        <v>68</v>
      </c>
      <c r="N2050" s="1" t="s">
        <v>68</v>
      </c>
      <c r="O2050" s="1" t="s">
        <v>68</v>
      </c>
      <c r="P2050" s="1" t="s">
        <v>68</v>
      </c>
    </row>
    <row r="2051" spans="1:16">
      <c r="A2051" s="1" t="s">
        <v>68</v>
      </c>
      <c r="B2051" s="1" t="s">
        <v>68</v>
      </c>
      <c r="C2051" s="1" t="str">
        <f t="shared" si="31"/>
        <v/>
      </c>
      <c r="D2051" s="1" t="s">
        <v>68</v>
      </c>
      <c r="E2051" s="1" t="s">
        <v>68</v>
      </c>
      <c r="F2051" s="1" t="s">
        <v>68</v>
      </c>
      <c r="G2051" s="1" t="s">
        <v>68</v>
      </c>
      <c r="H2051" s="1" t="s">
        <v>68</v>
      </c>
      <c r="I2051" s="1" t="s">
        <v>68</v>
      </c>
      <c r="J2051" s="1" t="s">
        <v>68</v>
      </c>
      <c r="K2051" s="1" t="s">
        <v>11894</v>
      </c>
      <c r="L2051" s="1" t="s">
        <v>68</v>
      </c>
      <c r="M2051" s="1" t="s">
        <v>68</v>
      </c>
      <c r="N2051" s="1" t="s">
        <v>68</v>
      </c>
      <c r="O2051" s="1" t="s">
        <v>68</v>
      </c>
      <c r="P2051" s="1" t="s">
        <v>68</v>
      </c>
    </row>
    <row r="2052" spans="1:16">
      <c r="A2052" s="1" t="s">
        <v>6284</v>
      </c>
      <c r="B2052" s="1" t="s">
        <v>11355</v>
      </c>
      <c r="C2052" s="1" t="str">
        <f t="shared" si="31"/>
        <v>1400155</v>
      </c>
      <c r="D2052" s="1" t="s">
        <v>1302</v>
      </c>
      <c r="E2052" s="1" t="s">
        <v>13891</v>
      </c>
      <c r="F2052" s="1" t="s">
        <v>5979</v>
      </c>
      <c r="G2052" s="1" t="s">
        <v>13892</v>
      </c>
      <c r="H2052" s="1" t="s">
        <v>13892</v>
      </c>
      <c r="I2052" s="1" t="s">
        <v>11496</v>
      </c>
      <c r="J2052" s="1" t="s">
        <v>68</v>
      </c>
      <c r="K2052" s="1" t="s">
        <v>309</v>
      </c>
      <c r="L2052" s="1" t="s">
        <v>68</v>
      </c>
      <c r="M2052" s="1" t="s">
        <v>68</v>
      </c>
      <c r="N2052" s="1" t="s">
        <v>68</v>
      </c>
      <c r="O2052" s="1" t="s">
        <v>68</v>
      </c>
      <c r="P2052" s="1" t="s">
        <v>68</v>
      </c>
    </row>
    <row r="2053" spans="1:16">
      <c r="A2053" s="1" t="s">
        <v>68</v>
      </c>
      <c r="B2053" s="1" t="s">
        <v>5976</v>
      </c>
      <c r="C2053" s="1" t="str">
        <f t="shared" si="31"/>
        <v>員市歯15</v>
      </c>
      <c r="D2053" s="1" t="s">
        <v>68</v>
      </c>
      <c r="E2053" s="1" t="s">
        <v>68</v>
      </c>
      <c r="F2053" s="1" t="s">
        <v>68</v>
      </c>
      <c r="G2053" s="1" t="s">
        <v>68</v>
      </c>
      <c r="H2053" s="1" t="s">
        <v>68</v>
      </c>
      <c r="I2053" s="1" t="s">
        <v>68</v>
      </c>
      <c r="J2053" s="1" t="s">
        <v>68</v>
      </c>
      <c r="K2053" s="1" t="s">
        <v>11497</v>
      </c>
      <c r="L2053" s="1" t="s">
        <v>68</v>
      </c>
      <c r="M2053" s="1" t="s">
        <v>68</v>
      </c>
      <c r="N2053" s="1" t="s">
        <v>68</v>
      </c>
      <c r="O2053" s="1" t="s">
        <v>68</v>
      </c>
      <c r="P2053" s="1" t="s">
        <v>68</v>
      </c>
    </row>
    <row r="2054" spans="1:16">
      <c r="A2054" s="1" t="s">
        <v>68</v>
      </c>
      <c r="B2054" s="1" t="s">
        <v>68</v>
      </c>
      <c r="C2054" s="1" t="str">
        <f t="shared" si="31"/>
        <v/>
      </c>
      <c r="D2054" s="1" t="s">
        <v>68</v>
      </c>
      <c r="E2054" s="1" t="s">
        <v>68</v>
      </c>
      <c r="F2054" s="1" t="s">
        <v>68</v>
      </c>
      <c r="G2054" s="1" t="s">
        <v>68</v>
      </c>
      <c r="H2054" s="1" t="s">
        <v>68</v>
      </c>
      <c r="I2054" s="1" t="s">
        <v>68</v>
      </c>
      <c r="J2054" s="1" t="s">
        <v>68</v>
      </c>
      <c r="K2054" s="1" t="s">
        <v>12073</v>
      </c>
      <c r="L2054" s="1" t="s">
        <v>68</v>
      </c>
      <c r="M2054" s="1" t="s">
        <v>68</v>
      </c>
      <c r="N2054" s="1" t="s">
        <v>68</v>
      </c>
      <c r="O2054" s="1" t="s">
        <v>68</v>
      </c>
      <c r="P2054" s="1" t="s">
        <v>68</v>
      </c>
    </row>
    <row r="2055" spans="1:16">
      <c r="A2055" s="1" t="s">
        <v>6294</v>
      </c>
      <c r="B2055" s="1" t="s">
        <v>13893</v>
      </c>
      <c r="C2055" s="1" t="str">
        <f t="shared" si="31"/>
        <v>1400213</v>
      </c>
      <c r="D2055" s="1" t="s">
        <v>5985</v>
      </c>
      <c r="E2055" s="1" t="s">
        <v>13894</v>
      </c>
      <c r="F2055" s="1" t="s">
        <v>5988</v>
      </c>
      <c r="G2055" s="1" t="s">
        <v>13895</v>
      </c>
      <c r="H2055" s="1" t="s">
        <v>13895</v>
      </c>
      <c r="I2055" s="1" t="s">
        <v>11496</v>
      </c>
      <c r="J2055" s="1" t="s">
        <v>68</v>
      </c>
      <c r="K2055" s="1" t="s">
        <v>1554</v>
      </c>
      <c r="L2055" s="1" t="s">
        <v>68</v>
      </c>
      <c r="M2055" s="1" t="s">
        <v>68</v>
      </c>
      <c r="N2055" s="1" t="s">
        <v>68</v>
      </c>
      <c r="O2055" s="1" t="s">
        <v>68</v>
      </c>
      <c r="P2055" s="1" t="s">
        <v>68</v>
      </c>
    </row>
    <row r="2056" spans="1:16">
      <c r="A2056" s="1" t="s">
        <v>68</v>
      </c>
      <c r="B2056" s="1" t="s">
        <v>5984</v>
      </c>
      <c r="C2056" s="1" t="str">
        <f t="shared" si="31"/>
        <v>員市歯21</v>
      </c>
      <c r="D2056" s="1" t="s">
        <v>68</v>
      </c>
      <c r="E2056" s="1" t="s">
        <v>68</v>
      </c>
      <c r="F2056" s="1" t="s">
        <v>68</v>
      </c>
      <c r="G2056" s="1" t="s">
        <v>68</v>
      </c>
      <c r="H2056" s="1" t="s">
        <v>68</v>
      </c>
      <c r="I2056" s="1" t="s">
        <v>68</v>
      </c>
      <c r="J2056" s="1" t="s">
        <v>68</v>
      </c>
      <c r="K2056" s="1" t="s">
        <v>11497</v>
      </c>
      <c r="L2056" s="1" t="s">
        <v>68</v>
      </c>
      <c r="M2056" s="1" t="s">
        <v>68</v>
      </c>
      <c r="N2056" s="1" t="s">
        <v>68</v>
      </c>
      <c r="O2056" s="1" t="s">
        <v>68</v>
      </c>
      <c r="P2056" s="1" t="s">
        <v>68</v>
      </c>
    </row>
    <row r="2057" spans="1:16">
      <c r="A2057" s="1" t="s">
        <v>68</v>
      </c>
      <c r="B2057" s="1" t="s">
        <v>68</v>
      </c>
      <c r="C2057" s="1" t="str">
        <f t="shared" si="31"/>
        <v/>
      </c>
      <c r="D2057" s="1" t="s">
        <v>68</v>
      </c>
      <c r="E2057" s="1" t="s">
        <v>68</v>
      </c>
      <c r="F2057" s="1" t="s">
        <v>68</v>
      </c>
      <c r="G2057" s="1" t="s">
        <v>68</v>
      </c>
      <c r="H2057" s="1" t="s">
        <v>68</v>
      </c>
      <c r="I2057" s="1" t="s">
        <v>68</v>
      </c>
      <c r="J2057" s="1" t="s">
        <v>68</v>
      </c>
      <c r="K2057" s="1" t="s">
        <v>12090</v>
      </c>
      <c r="L2057" s="1" t="s">
        <v>68</v>
      </c>
      <c r="M2057" s="1" t="s">
        <v>68</v>
      </c>
      <c r="N2057" s="1" t="s">
        <v>68</v>
      </c>
      <c r="O2057" s="1" t="s">
        <v>68</v>
      </c>
      <c r="P2057" s="1" t="s">
        <v>68</v>
      </c>
    </row>
    <row r="2058" spans="1:16">
      <c r="A2058" s="1" t="s">
        <v>6302</v>
      </c>
      <c r="B2058" s="1" t="s">
        <v>13896</v>
      </c>
      <c r="C2058" s="1" t="str">
        <f t="shared" ref="C2058:C2121" si="32">SUBSTITUTE(B2058,"-","")</f>
        <v>1400262</v>
      </c>
      <c r="D2058" s="1" t="s">
        <v>5994</v>
      </c>
      <c r="E2058" s="1" t="s">
        <v>13897</v>
      </c>
      <c r="F2058" s="1" t="s">
        <v>5997</v>
      </c>
      <c r="G2058" s="1" t="s">
        <v>13898</v>
      </c>
      <c r="H2058" s="1" t="s">
        <v>13898</v>
      </c>
      <c r="I2058" s="1" t="s">
        <v>11496</v>
      </c>
      <c r="J2058" s="1" t="s">
        <v>68</v>
      </c>
      <c r="K2058" s="1" t="s">
        <v>443</v>
      </c>
      <c r="L2058" s="1" t="s">
        <v>68</v>
      </c>
      <c r="M2058" s="1" t="s">
        <v>68</v>
      </c>
      <c r="N2058" s="1" t="s">
        <v>68</v>
      </c>
      <c r="O2058" s="1" t="s">
        <v>68</v>
      </c>
      <c r="P2058" s="1" t="s">
        <v>68</v>
      </c>
    </row>
    <row r="2059" spans="1:16">
      <c r="A2059" s="1" t="s">
        <v>68</v>
      </c>
      <c r="B2059" s="1" t="s">
        <v>5993</v>
      </c>
      <c r="C2059" s="1" t="str">
        <f t="shared" si="32"/>
        <v>員市歯26</v>
      </c>
      <c r="D2059" s="1" t="s">
        <v>68</v>
      </c>
      <c r="E2059" s="1" t="s">
        <v>68</v>
      </c>
      <c r="F2059" s="1" t="s">
        <v>68</v>
      </c>
      <c r="G2059" s="1" t="s">
        <v>68</v>
      </c>
      <c r="H2059" s="1" t="s">
        <v>68</v>
      </c>
      <c r="I2059" s="1" t="s">
        <v>68</v>
      </c>
      <c r="J2059" s="1" t="s">
        <v>68</v>
      </c>
      <c r="K2059" s="1" t="s">
        <v>11497</v>
      </c>
      <c r="L2059" s="1" t="s">
        <v>68</v>
      </c>
      <c r="M2059" s="1" t="s">
        <v>68</v>
      </c>
      <c r="N2059" s="1" t="s">
        <v>68</v>
      </c>
      <c r="O2059" s="1" t="s">
        <v>68</v>
      </c>
      <c r="P2059" s="1" t="s">
        <v>68</v>
      </c>
    </row>
    <row r="2060" spans="1:16">
      <c r="A2060" s="1" t="s">
        <v>68</v>
      </c>
      <c r="B2060" s="1" t="s">
        <v>68</v>
      </c>
      <c r="C2060" s="1" t="str">
        <f t="shared" si="32"/>
        <v/>
      </c>
      <c r="D2060" s="1" t="s">
        <v>68</v>
      </c>
      <c r="E2060" s="1" t="s">
        <v>68</v>
      </c>
      <c r="F2060" s="1" t="s">
        <v>68</v>
      </c>
      <c r="G2060" s="1" t="s">
        <v>68</v>
      </c>
      <c r="H2060" s="1" t="s">
        <v>68</v>
      </c>
      <c r="I2060" s="1" t="s">
        <v>68</v>
      </c>
      <c r="J2060" s="1" t="s">
        <v>68</v>
      </c>
      <c r="K2060" s="1" t="s">
        <v>11649</v>
      </c>
      <c r="L2060" s="1" t="s">
        <v>68</v>
      </c>
      <c r="M2060" s="1" t="s">
        <v>68</v>
      </c>
      <c r="N2060" s="1" t="s">
        <v>68</v>
      </c>
      <c r="O2060" s="1" t="s">
        <v>68</v>
      </c>
      <c r="P2060" s="1" t="s">
        <v>68</v>
      </c>
    </row>
    <row r="2061" spans="1:16">
      <c r="A2061" s="1" t="s">
        <v>6311</v>
      </c>
      <c r="B2061" s="1" t="s">
        <v>13899</v>
      </c>
      <c r="C2061" s="1" t="str">
        <f t="shared" si="32"/>
        <v>1400270</v>
      </c>
      <c r="D2061" s="1" t="s">
        <v>6003</v>
      </c>
      <c r="E2061" s="1" t="s">
        <v>13900</v>
      </c>
      <c r="F2061" s="1" t="s">
        <v>6005</v>
      </c>
      <c r="G2061" s="1" t="s">
        <v>13901</v>
      </c>
      <c r="H2061" s="1" t="s">
        <v>13901</v>
      </c>
      <c r="I2061" s="1" t="s">
        <v>11496</v>
      </c>
      <c r="J2061" s="1" t="s">
        <v>68</v>
      </c>
      <c r="K2061" s="1" t="s">
        <v>655</v>
      </c>
      <c r="L2061" s="1" t="s">
        <v>68</v>
      </c>
      <c r="M2061" s="1" t="s">
        <v>68</v>
      </c>
      <c r="N2061" s="1" t="s">
        <v>68</v>
      </c>
      <c r="O2061" s="1" t="s">
        <v>68</v>
      </c>
      <c r="P2061" s="1" t="s">
        <v>68</v>
      </c>
    </row>
    <row r="2062" spans="1:16">
      <c r="A2062" s="1" t="s">
        <v>68</v>
      </c>
      <c r="B2062" s="1" t="s">
        <v>6002</v>
      </c>
      <c r="C2062" s="1" t="str">
        <f t="shared" si="32"/>
        <v>員市歯27</v>
      </c>
      <c r="D2062" s="1" t="s">
        <v>68</v>
      </c>
      <c r="E2062" s="1" t="s">
        <v>68</v>
      </c>
      <c r="F2062" s="1" t="s">
        <v>68</v>
      </c>
      <c r="G2062" s="1" t="s">
        <v>68</v>
      </c>
      <c r="H2062" s="1" t="s">
        <v>68</v>
      </c>
      <c r="I2062" s="1" t="s">
        <v>68</v>
      </c>
      <c r="J2062" s="1" t="s">
        <v>68</v>
      </c>
      <c r="K2062" s="1" t="s">
        <v>11497</v>
      </c>
      <c r="L2062" s="1" t="s">
        <v>68</v>
      </c>
      <c r="M2062" s="1" t="s">
        <v>68</v>
      </c>
      <c r="N2062" s="1" t="s">
        <v>68</v>
      </c>
      <c r="O2062" s="1" t="s">
        <v>68</v>
      </c>
      <c r="P2062" s="1" t="s">
        <v>68</v>
      </c>
    </row>
    <row r="2063" spans="1:16">
      <c r="A2063" s="1" t="s">
        <v>68</v>
      </c>
      <c r="B2063" s="1" t="s">
        <v>68</v>
      </c>
      <c r="C2063" s="1" t="str">
        <f t="shared" si="32"/>
        <v/>
      </c>
      <c r="D2063" s="1" t="s">
        <v>68</v>
      </c>
      <c r="E2063" s="1" t="s">
        <v>68</v>
      </c>
      <c r="F2063" s="1" t="s">
        <v>68</v>
      </c>
      <c r="G2063" s="1" t="s">
        <v>68</v>
      </c>
      <c r="H2063" s="1" t="s">
        <v>68</v>
      </c>
      <c r="I2063" s="1" t="s">
        <v>68</v>
      </c>
      <c r="J2063" s="1" t="s">
        <v>68</v>
      </c>
      <c r="K2063" s="1" t="s">
        <v>11624</v>
      </c>
      <c r="L2063" s="1" t="s">
        <v>68</v>
      </c>
      <c r="M2063" s="1" t="s">
        <v>68</v>
      </c>
      <c r="N2063" s="1" t="s">
        <v>68</v>
      </c>
      <c r="O2063" s="1" t="s">
        <v>68</v>
      </c>
      <c r="P2063" s="1" t="s">
        <v>68</v>
      </c>
    </row>
    <row r="2064" spans="1:16">
      <c r="A2064" s="1" t="s">
        <v>6320</v>
      </c>
      <c r="B2064" s="1" t="s">
        <v>11358</v>
      </c>
      <c r="C2064" s="1" t="str">
        <f t="shared" si="32"/>
        <v>1400288</v>
      </c>
      <c r="D2064" s="1" t="s">
        <v>6012</v>
      </c>
      <c r="E2064" s="1" t="s">
        <v>13902</v>
      </c>
      <c r="F2064" s="1" t="s">
        <v>6015</v>
      </c>
      <c r="G2064" s="1" t="s">
        <v>13903</v>
      </c>
      <c r="H2064" s="1" t="s">
        <v>13903</v>
      </c>
      <c r="I2064" s="1" t="s">
        <v>11496</v>
      </c>
      <c r="J2064" s="1" t="s">
        <v>68</v>
      </c>
      <c r="K2064" s="1" t="s">
        <v>5155</v>
      </c>
      <c r="L2064" s="1" t="s">
        <v>68</v>
      </c>
      <c r="M2064" s="1" t="s">
        <v>68</v>
      </c>
      <c r="N2064" s="1" t="s">
        <v>68</v>
      </c>
      <c r="O2064" s="1" t="s">
        <v>68</v>
      </c>
      <c r="P2064" s="1" t="s">
        <v>68</v>
      </c>
    </row>
    <row r="2065" spans="1:16">
      <c r="A2065" s="1" t="s">
        <v>68</v>
      </c>
      <c r="B2065" s="1" t="s">
        <v>6011</v>
      </c>
      <c r="C2065" s="1" t="str">
        <f t="shared" si="32"/>
        <v>員市歯028</v>
      </c>
      <c r="D2065" s="1" t="s">
        <v>68</v>
      </c>
      <c r="E2065" s="1" t="s">
        <v>68</v>
      </c>
      <c r="F2065" s="1" t="s">
        <v>68</v>
      </c>
      <c r="G2065" s="1" t="s">
        <v>68</v>
      </c>
      <c r="H2065" s="1" t="s">
        <v>68</v>
      </c>
      <c r="I2065" s="1" t="s">
        <v>68</v>
      </c>
      <c r="J2065" s="1" t="s">
        <v>68</v>
      </c>
      <c r="K2065" s="1" t="s">
        <v>11497</v>
      </c>
      <c r="L2065" s="1" t="s">
        <v>68</v>
      </c>
      <c r="M2065" s="1" t="s">
        <v>68</v>
      </c>
      <c r="N2065" s="1" t="s">
        <v>68</v>
      </c>
      <c r="O2065" s="1" t="s">
        <v>68</v>
      </c>
      <c r="P2065" s="1" t="s">
        <v>68</v>
      </c>
    </row>
    <row r="2066" spans="1:16">
      <c r="A2066" s="1" t="s">
        <v>68</v>
      </c>
      <c r="B2066" s="1" t="s">
        <v>68</v>
      </c>
      <c r="C2066" s="1" t="str">
        <f t="shared" si="32"/>
        <v/>
      </c>
      <c r="D2066" s="1" t="s">
        <v>68</v>
      </c>
      <c r="E2066" s="1" t="s">
        <v>68</v>
      </c>
      <c r="F2066" s="1" t="s">
        <v>68</v>
      </c>
      <c r="G2066" s="1" t="s">
        <v>68</v>
      </c>
      <c r="H2066" s="1" t="s">
        <v>68</v>
      </c>
      <c r="I2066" s="1" t="s">
        <v>68</v>
      </c>
      <c r="J2066" s="1" t="s">
        <v>68</v>
      </c>
      <c r="K2066" s="1" t="s">
        <v>12906</v>
      </c>
      <c r="L2066" s="1" t="s">
        <v>68</v>
      </c>
      <c r="M2066" s="1" t="s">
        <v>68</v>
      </c>
      <c r="N2066" s="1" t="s">
        <v>68</v>
      </c>
      <c r="O2066" s="1" t="s">
        <v>68</v>
      </c>
      <c r="P2066" s="1" t="s">
        <v>68</v>
      </c>
    </row>
    <row r="2067" spans="1:16">
      <c r="A2067" s="1" t="s">
        <v>6330</v>
      </c>
      <c r="B2067" s="1" t="s">
        <v>13904</v>
      </c>
      <c r="C2067" s="1" t="str">
        <f t="shared" si="32"/>
        <v>1400296</v>
      </c>
      <c r="D2067" s="1" t="s">
        <v>6021</v>
      </c>
      <c r="E2067" s="1" t="s">
        <v>13905</v>
      </c>
      <c r="F2067" s="1" t="s">
        <v>6023</v>
      </c>
      <c r="G2067" s="1" t="s">
        <v>13906</v>
      </c>
      <c r="H2067" s="1" t="s">
        <v>13906</v>
      </c>
      <c r="I2067" s="1" t="s">
        <v>11496</v>
      </c>
      <c r="J2067" s="1" t="s">
        <v>68</v>
      </c>
      <c r="K2067" s="1" t="s">
        <v>6026</v>
      </c>
      <c r="L2067" s="1" t="s">
        <v>68</v>
      </c>
      <c r="M2067" s="1" t="s">
        <v>68</v>
      </c>
      <c r="N2067" s="1" t="s">
        <v>68</v>
      </c>
      <c r="O2067" s="1" t="s">
        <v>68</v>
      </c>
      <c r="P2067" s="1" t="s">
        <v>68</v>
      </c>
    </row>
    <row r="2068" spans="1:16">
      <c r="A2068" s="1" t="s">
        <v>68</v>
      </c>
      <c r="B2068" s="1" t="s">
        <v>6020</v>
      </c>
      <c r="C2068" s="1" t="str">
        <f t="shared" si="32"/>
        <v>員市歯029</v>
      </c>
      <c r="D2068" s="1" t="s">
        <v>68</v>
      </c>
      <c r="E2068" s="1" t="s">
        <v>68</v>
      </c>
      <c r="F2068" s="1" t="s">
        <v>68</v>
      </c>
      <c r="G2068" s="1" t="s">
        <v>68</v>
      </c>
      <c r="H2068" s="1" t="s">
        <v>68</v>
      </c>
      <c r="I2068" s="1" t="s">
        <v>68</v>
      </c>
      <c r="J2068" s="1" t="s">
        <v>68</v>
      </c>
      <c r="K2068" s="1" t="s">
        <v>11497</v>
      </c>
      <c r="L2068" s="1" t="s">
        <v>68</v>
      </c>
      <c r="M2068" s="1" t="s">
        <v>68</v>
      </c>
      <c r="N2068" s="1" t="s">
        <v>68</v>
      </c>
      <c r="O2068" s="1" t="s">
        <v>68</v>
      </c>
      <c r="P2068" s="1" t="s">
        <v>68</v>
      </c>
    </row>
    <row r="2069" spans="1:16">
      <c r="A2069" s="1" t="s">
        <v>68</v>
      </c>
      <c r="B2069" s="1" t="s">
        <v>68</v>
      </c>
      <c r="C2069" s="1" t="str">
        <f t="shared" si="32"/>
        <v/>
      </c>
      <c r="D2069" s="1" t="s">
        <v>68</v>
      </c>
      <c r="E2069" s="1" t="s">
        <v>68</v>
      </c>
      <c r="F2069" s="1" t="s">
        <v>68</v>
      </c>
      <c r="G2069" s="1" t="s">
        <v>68</v>
      </c>
      <c r="H2069" s="1" t="s">
        <v>68</v>
      </c>
      <c r="I2069" s="1" t="s">
        <v>68</v>
      </c>
      <c r="J2069" s="1" t="s">
        <v>68</v>
      </c>
      <c r="K2069" s="1" t="s">
        <v>13907</v>
      </c>
      <c r="L2069" s="1" t="s">
        <v>68</v>
      </c>
      <c r="M2069" s="1" t="s">
        <v>68</v>
      </c>
      <c r="N2069" s="1" t="s">
        <v>68</v>
      </c>
      <c r="O2069" s="1" t="s">
        <v>68</v>
      </c>
      <c r="P2069" s="1" t="s">
        <v>68</v>
      </c>
    </row>
    <row r="2070" spans="1:16">
      <c r="A2070" s="1" t="s">
        <v>6338</v>
      </c>
      <c r="B2070" s="1" t="s">
        <v>11361</v>
      </c>
      <c r="C2070" s="1" t="str">
        <f t="shared" si="32"/>
        <v>1405048</v>
      </c>
      <c r="D2070" s="1" t="s">
        <v>6030</v>
      </c>
      <c r="E2070" s="1" t="s">
        <v>13908</v>
      </c>
      <c r="F2070" s="1" t="s">
        <v>6033</v>
      </c>
      <c r="G2070" s="1" t="s">
        <v>13909</v>
      </c>
      <c r="H2070" s="1" t="s">
        <v>13910</v>
      </c>
      <c r="I2070" s="1" t="s">
        <v>11496</v>
      </c>
      <c r="J2070" s="1" t="s">
        <v>68</v>
      </c>
      <c r="K2070" s="1" t="s">
        <v>1454</v>
      </c>
      <c r="L2070" s="1" t="s">
        <v>68</v>
      </c>
      <c r="M2070" s="1" t="s">
        <v>68</v>
      </c>
      <c r="N2070" s="1" t="s">
        <v>68</v>
      </c>
      <c r="O2070" s="1" t="s">
        <v>68</v>
      </c>
      <c r="P2070" s="1" t="s">
        <v>68</v>
      </c>
    </row>
    <row r="2071" spans="1:16">
      <c r="A2071" s="1" t="s">
        <v>68</v>
      </c>
      <c r="B2071" s="1" t="s">
        <v>6029</v>
      </c>
      <c r="C2071" s="1" t="str">
        <f t="shared" si="32"/>
        <v>員市歯504</v>
      </c>
      <c r="D2071" s="1" t="s">
        <v>68</v>
      </c>
      <c r="E2071" s="1" t="s">
        <v>68</v>
      </c>
      <c r="F2071" s="1" t="s">
        <v>68</v>
      </c>
      <c r="G2071" s="1" t="s">
        <v>68</v>
      </c>
      <c r="H2071" s="1" t="s">
        <v>68</v>
      </c>
      <c r="I2071" s="1" t="s">
        <v>68</v>
      </c>
      <c r="J2071" s="1" t="s">
        <v>68</v>
      </c>
      <c r="K2071" s="1" t="s">
        <v>11497</v>
      </c>
      <c r="L2071" s="1" t="s">
        <v>68</v>
      </c>
      <c r="M2071" s="1" t="s">
        <v>68</v>
      </c>
      <c r="N2071" s="1" t="s">
        <v>68</v>
      </c>
      <c r="O2071" s="1" t="s">
        <v>68</v>
      </c>
      <c r="P2071" s="1" t="s">
        <v>68</v>
      </c>
    </row>
    <row r="2072" spans="1:16">
      <c r="A2072" s="1" t="s">
        <v>68</v>
      </c>
      <c r="B2072" s="1" t="s">
        <v>68</v>
      </c>
      <c r="C2072" s="1" t="str">
        <f t="shared" si="32"/>
        <v/>
      </c>
      <c r="D2072" s="1" t="s">
        <v>68</v>
      </c>
      <c r="E2072" s="1" t="s">
        <v>68</v>
      </c>
      <c r="F2072" s="1" t="s">
        <v>68</v>
      </c>
      <c r="G2072" s="1" t="s">
        <v>68</v>
      </c>
      <c r="H2072" s="1" t="s">
        <v>68</v>
      </c>
      <c r="I2072" s="1" t="s">
        <v>68</v>
      </c>
      <c r="J2072" s="1" t="s">
        <v>68</v>
      </c>
      <c r="K2072" s="1" t="s">
        <v>12109</v>
      </c>
      <c r="L2072" s="1" t="s">
        <v>68</v>
      </c>
      <c r="M2072" s="1" t="s">
        <v>68</v>
      </c>
      <c r="N2072" s="1" t="s">
        <v>68</v>
      </c>
      <c r="O2072" s="1" t="s">
        <v>68</v>
      </c>
      <c r="P2072" s="1" t="s">
        <v>68</v>
      </c>
    </row>
    <row r="2073" spans="1:16">
      <c r="A2073" s="1" t="s">
        <v>6348</v>
      </c>
      <c r="B2073" s="1" t="s">
        <v>13911</v>
      </c>
      <c r="C2073" s="1" t="str">
        <f t="shared" si="32"/>
        <v>1405063</v>
      </c>
      <c r="D2073" s="1" t="s">
        <v>6040</v>
      </c>
      <c r="E2073" s="1" t="s">
        <v>13912</v>
      </c>
      <c r="F2073" s="1" t="s">
        <v>6043</v>
      </c>
      <c r="G2073" s="1" t="s">
        <v>12196</v>
      </c>
      <c r="H2073" s="1" t="s">
        <v>13913</v>
      </c>
      <c r="I2073" s="1" t="s">
        <v>11496</v>
      </c>
      <c r="J2073" s="1" t="s">
        <v>68</v>
      </c>
      <c r="K2073" s="1" t="s">
        <v>7062</v>
      </c>
      <c r="L2073" s="1" t="s">
        <v>68</v>
      </c>
      <c r="M2073" s="1" t="s">
        <v>68</v>
      </c>
      <c r="N2073" s="1" t="s">
        <v>68</v>
      </c>
      <c r="O2073" s="1" t="s">
        <v>68</v>
      </c>
      <c r="P2073" s="1" t="s">
        <v>68</v>
      </c>
    </row>
    <row r="2074" spans="1:16">
      <c r="A2074" s="1" t="s">
        <v>68</v>
      </c>
      <c r="B2074" s="1" t="s">
        <v>6039</v>
      </c>
      <c r="C2074" s="1" t="str">
        <f t="shared" si="32"/>
        <v>員市歯506</v>
      </c>
      <c r="D2074" s="1" t="s">
        <v>68</v>
      </c>
      <c r="E2074" s="1" t="s">
        <v>68</v>
      </c>
      <c r="F2074" s="1" t="s">
        <v>68</v>
      </c>
      <c r="G2074" s="1" t="s">
        <v>68</v>
      </c>
      <c r="H2074" s="1" t="s">
        <v>68</v>
      </c>
      <c r="I2074" s="1" t="s">
        <v>68</v>
      </c>
      <c r="J2074" s="1" t="s">
        <v>68</v>
      </c>
      <c r="K2074" s="1" t="s">
        <v>11497</v>
      </c>
      <c r="L2074" s="1" t="s">
        <v>68</v>
      </c>
      <c r="M2074" s="1" t="s">
        <v>68</v>
      </c>
      <c r="N2074" s="1" t="s">
        <v>68</v>
      </c>
      <c r="O2074" s="1" t="s">
        <v>68</v>
      </c>
      <c r="P2074" s="1" t="s">
        <v>68</v>
      </c>
    </row>
    <row r="2075" spans="1:16">
      <c r="A2075" s="1" t="s">
        <v>68</v>
      </c>
      <c r="B2075" s="1" t="s">
        <v>68</v>
      </c>
      <c r="C2075" s="1" t="str">
        <f t="shared" si="32"/>
        <v/>
      </c>
      <c r="D2075" s="1" t="s">
        <v>68</v>
      </c>
      <c r="E2075" s="1" t="s">
        <v>68</v>
      </c>
      <c r="F2075" s="1" t="s">
        <v>68</v>
      </c>
      <c r="G2075" s="1" t="s">
        <v>68</v>
      </c>
      <c r="H2075" s="1" t="s">
        <v>68</v>
      </c>
      <c r="I2075" s="1" t="s">
        <v>68</v>
      </c>
      <c r="J2075" s="1" t="s">
        <v>68</v>
      </c>
      <c r="K2075" s="1" t="s">
        <v>11526</v>
      </c>
      <c r="L2075" s="1" t="s">
        <v>68</v>
      </c>
      <c r="M2075" s="1" t="s">
        <v>68</v>
      </c>
      <c r="N2075" s="1" t="s">
        <v>68</v>
      </c>
      <c r="O2075" s="1" t="s">
        <v>68</v>
      </c>
      <c r="P2075" s="1" t="s">
        <v>68</v>
      </c>
    </row>
    <row r="2076" spans="1:16">
      <c r="A2076" s="1" t="s">
        <v>6356</v>
      </c>
      <c r="B2076" s="1" t="s">
        <v>13914</v>
      </c>
      <c r="C2076" s="1" t="str">
        <f t="shared" si="32"/>
        <v>1405071</v>
      </c>
      <c r="D2076" s="1" t="s">
        <v>4249</v>
      </c>
      <c r="E2076" s="1" t="s">
        <v>13915</v>
      </c>
      <c r="F2076" s="1" t="s">
        <v>6050</v>
      </c>
      <c r="G2076" s="1" t="s">
        <v>13916</v>
      </c>
      <c r="H2076" s="1" t="s">
        <v>13917</v>
      </c>
      <c r="I2076" s="1" t="s">
        <v>11496</v>
      </c>
      <c r="J2076" s="1" t="s">
        <v>68</v>
      </c>
      <c r="K2076" s="1" t="s">
        <v>5005</v>
      </c>
      <c r="L2076" s="1" t="s">
        <v>68</v>
      </c>
      <c r="M2076" s="1" t="s">
        <v>68</v>
      </c>
      <c r="N2076" s="1" t="s">
        <v>68</v>
      </c>
      <c r="O2076" s="1" t="s">
        <v>68</v>
      </c>
      <c r="P2076" s="1" t="s">
        <v>68</v>
      </c>
    </row>
    <row r="2077" spans="1:16">
      <c r="A2077" s="1" t="s">
        <v>68</v>
      </c>
      <c r="B2077" s="1" t="s">
        <v>6048</v>
      </c>
      <c r="C2077" s="1" t="str">
        <f t="shared" si="32"/>
        <v>員市歯507</v>
      </c>
      <c r="D2077" s="1" t="s">
        <v>68</v>
      </c>
      <c r="E2077" s="1" t="s">
        <v>68</v>
      </c>
      <c r="F2077" s="1" t="s">
        <v>68</v>
      </c>
      <c r="G2077" s="1" t="s">
        <v>68</v>
      </c>
      <c r="H2077" s="1" t="s">
        <v>68</v>
      </c>
      <c r="I2077" s="1" t="s">
        <v>68</v>
      </c>
      <c r="J2077" s="1" t="s">
        <v>68</v>
      </c>
      <c r="K2077" s="1" t="s">
        <v>11497</v>
      </c>
      <c r="L2077" s="1" t="s">
        <v>68</v>
      </c>
      <c r="M2077" s="1" t="s">
        <v>68</v>
      </c>
      <c r="N2077" s="1" t="s">
        <v>68</v>
      </c>
      <c r="O2077" s="1" t="s">
        <v>68</v>
      </c>
      <c r="P2077" s="1" t="s">
        <v>68</v>
      </c>
    </row>
    <row r="2078" spans="1:16">
      <c r="A2078" s="1" t="s">
        <v>68</v>
      </c>
      <c r="B2078" s="1" t="s">
        <v>68</v>
      </c>
      <c r="C2078" s="1" t="str">
        <f t="shared" si="32"/>
        <v/>
      </c>
      <c r="D2078" s="1" t="s">
        <v>68</v>
      </c>
      <c r="E2078" s="1" t="s">
        <v>68</v>
      </c>
      <c r="F2078" s="1" t="s">
        <v>68</v>
      </c>
      <c r="G2078" s="1" t="s">
        <v>68</v>
      </c>
      <c r="H2078" s="1" t="s">
        <v>68</v>
      </c>
      <c r="I2078" s="1" t="s">
        <v>68</v>
      </c>
      <c r="J2078" s="1" t="s">
        <v>68</v>
      </c>
      <c r="K2078" s="1" t="s">
        <v>12560</v>
      </c>
      <c r="L2078" s="1" t="s">
        <v>68</v>
      </c>
      <c r="M2078" s="1" t="s">
        <v>68</v>
      </c>
      <c r="N2078" s="1" t="s">
        <v>68</v>
      </c>
      <c r="O2078" s="1" t="s">
        <v>68</v>
      </c>
      <c r="P2078" s="1" t="s">
        <v>68</v>
      </c>
    </row>
    <row r="2079" spans="1:16">
      <c r="A2079" s="1" t="s">
        <v>6366</v>
      </c>
      <c r="B2079" s="1" t="s">
        <v>11364</v>
      </c>
      <c r="C2079" s="1" t="str">
        <f t="shared" si="32"/>
        <v>2000129</v>
      </c>
      <c r="D2079" s="1" t="s">
        <v>6057</v>
      </c>
      <c r="E2079" s="1" t="s">
        <v>13918</v>
      </c>
      <c r="F2079" s="1" t="s">
        <v>6060</v>
      </c>
      <c r="G2079" s="1" t="s">
        <v>13919</v>
      </c>
      <c r="H2079" s="1" t="s">
        <v>13919</v>
      </c>
      <c r="I2079" s="1" t="s">
        <v>11496</v>
      </c>
      <c r="J2079" s="1" t="s">
        <v>68</v>
      </c>
      <c r="K2079" s="1" t="s">
        <v>1391</v>
      </c>
      <c r="L2079" s="1" t="s">
        <v>68</v>
      </c>
      <c r="M2079" s="1" t="s">
        <v>68</v>
      </c>
      <c r="N2079" s="1" t="s">
        <v>68</v>
      </c>
      <c r="O2079" s="1" t="s">
        <v>68</v>
      </c>
      <c r="P2079" s="1" t="s">
        <v>68</v>
      </c>
    </row>
    <row r="2080" spans="1:16">
      <c r="A2080" s="1" t="s">
        <v>68</v>
      </c>
      <c r="B2080" s="1" t="s">
        <v>6056</v>
      </c>
      <c r="C2080" s="1" t="str">
        <f t="shared" si="32"/>
        <v>桑郡歯12</v>
      </c>
      <c r="D2080" s="1" t="s">
        <v>68</v>
      </c>
      <c r="E2080" s="1" t="s">
        <v>68</v>
      </c>
      <c r="F2080" s="1" t="s">
        <v>68</v>
      </c>
      <c r="G2080" s="1" t="s">
        <v>68</v>
      </c>
      <c r="H2080" s="1" t="s">
        <v>68</v>
      </c>
      <c r="I2080" s="1" t="s">
        <v>68</v>
      </c>
      <c r="J2080" s="1" t="s">
        <v>68</v>
      </c>
      <c r="K2080" s="1" t="s">
        <v>11497</v>
      </c>
      <c r="L2080" s="1" t="s">
        <v>68</v>
      </c>
      <c r="M2080" s="1" t="s">
        <v>68</v>
      </c>
      <c r="N2080" s="1" t="s">
        <v>68</v>
      </c>
      <c r="O2080" s="1" t="s">
        <v>68</v>
      </c>
      <c r="P2080" s="1" t="s">
        <v>68</v>
      </c>
    </row>
    <row r="2081" spans="1:16">
      <c r="A2081" s="1" t="s">
        <v>68</v>
      </c>
      <c r="B2081" s="1" t="s">
        <v>68</v>
      </c>
      <c r="C2081" s="1" t="str">
        <f t="shared" si="32"/>
        <v/>
      </c>
      <c r="D2081" s="1" t="s">
        <v>68</v>
      </c>
      <c r="E2081" s="1" t="s">
        <v>68</v>
      </c>
      <c r="F2081" s="1" t="s">
        <v>68</v>
      </c>
      <c r="G2081" s="1" t="s">
        <v>68</v>
      </c>
      <c r="H2081" s="1" t="s">
        <v>68</v>
      </c>
      <c r="I2081" s="1" t="s">
        <v>68</v>
      </c>
      <c r="J2081" s="1" t="s">
        <v>68</v>
      </c>
      <c r="K2081" s="1" t="s">
        <v>11547</v>
      </c>
      <c r="L2081" s="1" t="s">
        <v>68</v>
      </c>
      <c r="M2081" s="1" t="s">
        <v>68</v>
      </c>
      <c r="N2081" s="1" t="s">
        <v>68</v>
      </c>
      <c r="O2081" s="1" t="s">
        <v>68</v>
      </c>
      <c r="P2081" s="1" t="s">
        <v>68</v>
      </c>
    </row>
    <row r="2082" spans="1:16">
      <c r="A2082" s="1" t="s">
        <v>6375</v>
      </c>
      <c r="B2082" s="1" t="s">
        <v>13920</v>
      </c>
      <c r="C2082" s="1" t="str">
        <f t="shared" si="32"/>
        <v>2000194</v>
      </c>
      <c r="D2082" s="1" t="s">
        <v>6066</v>
      </c>
      <c r="E2082" s="1" t="s">
        <v>13921</v>
      </c>
      <c r="F2082" s="1" t="s">
        <v>6069</v>
      </c>
      <c r="G2082" s="1" t="s">
        <v>13922</v>
      </c>
      <c r="H2082" s="1" t="s">
        <v>13922</v>
      </c>
      <c r="I2082" s="1" t="s">
        <v>11496</v>
      </c>
      <c r="J2082" s="1" t="s">
        <v>68</v>
      </c>
      <c r="K2082" s="1" t="s">
        <v>2188</v>
      </c>
      <c r="L2082" s="1" t="s">
        <v>68</v>
      </c>
      <c r="M2082" s="1" t="s">
        <v>68</v>
      </c>
      <c r="N2082" s="1" t="s">
        <v>68</v>
      </c>
      <c r="O2082" s="1" t="s">
        <v>68</v>
      </c>
      <c r="P2082" s="1" t="s">
        <v>68</v>
      </c>
    </row>
    <row r="2083" spans="1:16">
      <c r="A2083" s="1" t="s">
        <v>68</v>
      </c>
      <c r="B2083" s="1" t="s">
        <v>6065</v>
      </c>
      <c r="C2083" s="1" t="str">
        <f t="shared" si="32"/>
        <v>桑郡歯19</v>
      </c>
      <c r="D2083" s="1" t="s">
        <v>68</v>
      </c>
      <c r="E2083" s="1" t="s">
        <v>68</v>
      </c>
      <c r="F2083" s="1" t="s">
        <v>68</v>
      </c>
      <c r="G2083" s="1" t="s">
        <v>68</v>
      </c>
      <c r="H2083" s="1" t="s">
        <v>68</v>
      </c>
      <c r="I2083" s="1" t="s">
        <v>68</v>
      </c>
      <c r="J2083" s="1" t="s">
        <v>68</v>
      </c>
      <c r="K2083" s="1" t="s">
        <v>11497</v>
      </c>
      <c r="L2083" s="1" t="s">
        <v>68</v>
      </c>
      <c r="M2083" s="1" t="s">
        <v>68</v>
      </c>
      <c r="N2083" s="1" t="s">
        <v>68</v>
      </c>
      <c r="O2083" s="1" t="s">
        <v>68</v>
      </c>
      <c r="P2083" s="1" t="s">
        <v>68</v>
      </c>
    </row>
    <row r="2084" spans="1:16">
      <c r="A2084" s="1" t="s">
        <v>68</v>
      </c>
      <c r="B2084" s="1" t="s">
        <v>68</v>
      </c>
      <c r="C2084" s="1" t="str">
        <f t="shared" si="32"/>
        <v/>
      </c>
      <c r="D2084" s="1" t="s">
        <v>68</v>
      </c>
      <c r="E2084" s="1" t="s">
        <v>68</v>
      </c>
      <c r="F2084" s="1" t="s">
        <v>68</v>
      </c>
      <c r="G2084" s="1" t="s">
        <v>68</v>
      </c>
      <c r="H2084" s="1" t="s">
        <v>68</v>
      </c>
      <c r="I2084" s="1" t="s">
        <v>68</v>
      </c>
      <c r="J2084" s="1" t="s">
        <v>68</v>
      </c>
      <c r="K2084" s="1" t="s">
        <v>11537</v>
      </c>
      <c r="L2084" s="1" t="s">
        <v>68</v>
      </c>
      <c r="M2084" s="1" t="s">
        <v>68</v>
      </c>
      <c r="N2084" s="1" t="s">
        <v>68</v>
      </c>
      <c r="O2084" s="1" t="s">
        <v>68</v>
      </c>
      <c r="P2084" s="1" t="s">
        <v>68</v>
      </c>
    </row>
    <row r="2085" spans="1:16">
      <c r="A2085" s="1" t="s">
        <v>6384</v>
      </c>
      <c r="B2085" s="1" t="s">
        <v>13923</v>
      </c>
      <c r="C2085" s="1" t="str">
        <f t="shared" si="32"/>
        <v>2100275</v>
      </c>
      <c r="D2085" s="1" t="s">
        <v>6075</v>
      </c>
      <c r="E2085" s="1" t="s">
        <v>13924</v>
      </c>
      <c r="F2085" s="1" t="s">
        <v>6078</v>
      </c>
      <c r="G2085" s="1" t="s">
        <v>13925</v>
      </c>
      <c r="H2085" s="1" t="s">
        <v>13925</v>
      </c>
      <c r="I2085" s="1" t="s">
        <v>11496</v>
      </c>
      <c r="J2085" s="1" t="s">
        <v>68</v>
      </c>
      <c r="K2085" s="1" t="s">
        <v>13926</v>
      </c>
      <c r="L2085" s="1" t="s">
        <v>68</v>
      </c>
      <c r="M2085" s="1" t="s">
        <v>68</v>
      </c>
      <c r="N2085" s="1" t="s">
        <v>68</v>
      </c>
      <c r="O2085" s="1" t="s">
        <v>68</v>
      </c>
      <c r="P2085" s="1" t="s">
        <v>68</v>
      </c>
    </row>
    <row r="2086" spans="1:16">
      <c r="A2086" s="1" t="s">
        <v>68</v>
      </c>
      <c r="B2086" s="1" t="s">
        <v>6074</v>
      </c>
      <c r="C2086" s="1" t="str">
        <f t="shared" si="32"/>
        <v>員歯27</v>
      </c>
      <c r="D2086" s="1" t="s">
        <v>68</v>
      </c>
      <c r="E2086" s="1" t="s">
        <v>68</v>
      </c>
      <c r="F2086" s="1" t="s">
        <v>68</v>
      </c>
      <c r="G2086" s="1" t="s">
        <v>68</v>
      </c>
      <c r="H2086" s="1" t="s">
        <v>68</v>
      </c>
      <c r="I2086" s="1" t="s">
        <v>68</v>
      </c>
      <c r="J2086" s="1" t="s">
        <v>68</v>
      </c>
      <c r="K2086" s="1" t="s">
        <v>11497</v>
      </c>
      <c r="L2086" s="1" t="s">
        <v>68</v>
      </c>
      <c r="M2086" s="1" t="s">
        <v>68</v>
      </c>
      <c r="N2086" s="1" t="s">
        <v>68</v>
      </c>
      <c r="O2086" s="1" t="s">
        <v>68</v>
      </c>
      <c r="P2086" s="1" t="s">
        <v>68</v>
      </c>
    </row>
    <row r="2087" spans="1:16">
      <c r="A2087" s="1" t="s">
        <v>68</v>
      </c>
      <c r="B2087" s="1" t="s">
        <v>68</v>
      </c>
      <c r="C2087" s="1" t="str">
        <f t="shared" si="32"/>
        <v/>
      </c>
      <c r="D2087" s="1" t="s">
        <v>68</v>
      </c>
      <c r="E2087" s="1" t="s">
        <v>68</v>
      </c>
      <c r="F2087" s="1" t="s">
        <v>68</v>
      </c>
      <c r="G2087" s="1" t="s">
        <v>68</v>
      </c>
      <c r="H2087" s="1" t="s">
        <v>68</v>
      </c>
      <c r="I2087" s="1" t="s">
        <v>68</v>
      </c>
      <c r="J2087" s="1" t="s">
        <v>68</v>
      </c>
      <c r="K2087" s="1" t="s">
        <v>13927</v>
      </c>
      <c r="L2087" s="1" t="s">
        <v>68</v>
      </c>
      <c r="M2087" s="1" t="s">
        <v>68</v>
      </c>
      <c r="N2087" s="1" t="s">
        <v>68</v>
      </c>
      <c r="O2087" s="1" t="s">
        <v>68</v>
      </c>
      <c r="P2087" s="1" t="s">
        <v>68</v>
      </c>
    </row>
    <row r="2088" spans="1:16">
      <c r="A2088" s="1" t="s">
        <v>6393</v>
      </c>
      <c r="B2088" s="1" t="s">
        <v>11367</v>
      </c>
      <c r="C2088" s="1" t="str">
        <f t="shared" si="32"/>
        <v>2100309</v>
      </c>
      <c r="D2088" s="1" t="s">
        <v>6084</v>
      </c>
      <c r="E2088" s="1" t="s">
        <v>13928</v>
      </c>
      <c r="F2088" s="1" t="s">
        <v>6087</v>
      </c>
      <c r="G2088" s="1" t="s">
        <v>13929</v>
      </c>
      <c r="H2088" s="1" t="s">
        <v>13929</v>
      </c>
      <c r="I2088" s="1" t="s">
        <v>11496</v>
      </c>
      <c r="J2088" s="1" t="s">
        <v>68</v>
      </c>
      <c r="K2088" s="1" t="s">
        <v>12686</v>
      </c>
      <c r="L2088" s="1" t="s">
        <v>68</v>
      </c>
      <c r="M2088" s="1" t="s">
        <v>68</v>
      </c>
      <c r="N2088" s="1" t="s">
        <v>68</v>
      </c>
      <c r="O2088" s="1" t="s">
        <v>68</v>
      </c>
      <c r="P2088" s="1" t="s">
        <v>68</v>
      </c>
    </row>
    <row r="2089" spans="1:16">
      <c r="A2089" s="1" t="s">
        <v>68</v>
      </c>
      <c r="B2089" s="1" t="s">
        <v>6083</v>
      </c>
      <c r="C2089" s="1" t="str">
        <f t="shared" si="32"/>
        <v>員歯30</v>
      </c>
      <c r="D2089" s="1" t="s">
        <v>68</v>
      </c>
      <c r="E2089" s="1" t="s">
        <v>68</v>
      </c>
      <c r="F2089" s="1" t="s">
        <v>68</v>
      </c>
      <c r="G2089" s="1" t="s">
        <v>68</v>
      </c>
      <c r="H2089" s="1" t="s">
        <v>68</v>
      </c>
      <c r="I2089" s="1" t="s">
        <v>68</v>
      </c>
      <c r="J2089" s="1" t="s">
        <v>68</v>
      </c>
      <c r="K2089" s="1" t="s">
        <v>11497</v>
      </c>
      <c r="L2089" s="1" t="s">
        <v>68</v>
      </c>
      <c r="M2089" s="1" t="s">
        <v>68</v>
      </c>
      <c r="N2089" s="1" t="s">
        <v>68</v>
      </c>
      <c r="O2089" s="1" t="s">
        <v>68</v>
      </c>
      <c r="P2089" s="1" t="s">
        <v>68</v>
      </c>
    </row>
    <row r="2090" spans="1:16">
      <c r="A2090" s="1" t="s">
        <v>68</v>
      </c>
      <c r="B2090" s="1" t="s">
        <v>68</v>
      </c>
      <c r="C2090" s="1" t="str">
        <f t="shared" si="32"/>
        <v/>
      </c>
      <c r="D2090" s="1" t="s">
        <v>68</v>
      </c>
      <c r="E2090" s="1" t="s">
        <v>68</v>
      </c>
      <c r="F2090" s="1" t="s">
        <v>68</v>
      </c>
      <c r="G2090" s="1" t="s">
        <v>68</v>
      </c>
      <c r="H2090" s="1" t="s">
        <v>68</v>
      </c>
      <c r="I2090" s="1" t="s">
        <v>68</v>
      </c>
      <c r="J2090" s="1" t="s">
        <v>68</v>
      </c>
      <c r="K2090" s="1" t="s">
        <v>12687</v>
      </c>
      <c r="L2090" s="1" t="s">
        <v>68</v>
      </c>
      <c r="M2090" s="1" t="s">
        <v>68</v>
      </c>
      <c r="N2090" s="1" t="s">
        <v>68</v>
      </c>
      <c r="O2090" s="1" t="s">
        <v>68</v>
      </c>
      <c r="P2090" s="1" t="s">
        <v>68</v>
      </c>
    </row>
    <row r="2091" spans="1:16">
      <c r="A2091" s="1" t="s">
        <v>6401</v>
      </c>
      <c r="B2091" s="1" t="s">
        <v>13930</v>
      </c>
      <c r="C2091" s="1" t="str">
        <f t="shared" si="32"/>
        <v>2100366</v>
      </c>
      <c r="D2091" s="1" t="s">
        <v>6093</v>
      </c>
      <c r="E2091" s="1" t="s">
        <v>13931</v>
      </c>
      <c r="F2091" s="1" t="s">
        <v>6095</v>
      </c>
      <c r="G2091" s="1" t="s">
        <v>13932</v>
      </c>
      <c r="H2091" s="1" t="s">
        <v>13932</v>
      </c>
      <c r="I2091" s="1" t="s">
        <v>11496</v>
      </c>
      <c r="J2091" s="1" t="s">
        <v>68</v>
      </c>
      <c r="K2091" s="1" t="s">
        <v>2142</v>
      </c>
      <c r="L2091" s="1" t="s">
        <v>68</v>
      </c>
      <c r="M2091" s="1" t="s">
        <v>68</v>
      </c>
      <c r="N2091" s="1" t="s">
        <v>68</v>
      </c>
      <c r="O2091" s="1" t="s">
        <v>68</v>
      </c>
      <c r="P2091" s="1" t="s">
        <v>68</v>
      </c>
    </row>
    <row r="2092" spans="1:16">
      <c r="A2092" s="1" t="s">
        <v>68</v>
      </c>
      <c r="B2092" s="1" t="s">
        <v>6092</v>
      </c>
      <c r="C2092" s="1" t="str">
        <f t="shared" si="32"/>
        <v>員歯36</v>
      </c>
      <c r="D2092" s="1" t="s">
        <v>68</v>
      </c>
      <c r="E2092" s="1" t="s">
        <v>68</v>
      </c>
      <c r="F2092" s="1" t="s">
        <v>68</v>
      </c>
      <c r="G2092" s="1" t="s">
        <v>68</v>
      </c>
      <c r="H2092" s="1" t="s">
        <v>68</v>
      </c>
      <c r="I2092" s="1" t="s">
        <v>68</v>
      </c>
      <c r="J2092" s="1" t="s">
        <v>68</v>
      </c>
      <c r="K2092" s="1" t="s">
        <v>11497</v>
      </c>
      <c r="L2092" s="1" t="s">
        <v>68</v>
      </c>
      <c r="M2092" s="1" t="s">
        <v>68</v>
      </c>
      <c r="N2092" s="1" t="s">
        <v>68</v>
      </c>
      <c r="O2092" s="1" t="s">
        <v>68</v>
      </c>
      <c r="P2092" s="1" t="s">
        <v>68</v>
      </c>
    </row>
    <row r="2093" spans="1:16">
      <c r="A2093" s="1" t="s">
        <v>68</v>
      </c>
      <c r="B2093" s="1" t="s">
        <v>68</v>
      </c>
      <c r="C2093" s="1" t="str">
        <f t="shared" si="32"/>
        <v/>
      </c>
      <c r="D2093" s="1" t="s">
        <v>68</v>
      </c>
      <c r="E2093" s="1" t="s">
        <v>68</v>
      </c>
      <c r="F2093" s="1" t="s">
        <v>68</v>
      </c>
      <c r="G2093" s="1" t="s">
        <v>68</v>
      </c>
      <c r="H2093" s="1" t="s">
        <v>68</v>
      </c>
      <c r="I2093" s="1" t="s">
        <v>68</v>
      </c>
      <c r="J2093" s="1" t="s">
        <v>68</v>
      </c>
      <c r="K2093" s="1" t="s">
        <v>11916</v>
      </c>
      <c r="L2093" s="1" t="s">
        <v>68</v>
      </c>
      <c r="M2093" s="1" t="s">
        <v>68</v>
      </c>
      <c r="N2093" s="1" t="s">
        <v>68</v>
      </c>
      <c r="O2093" s="1" t="s">
        <v>68</v>
      </c>
      <c r="P2093" s="1" t="s">
        <v>68</v>
      </c>
    </row>
    <row r="2094" spans="1:16">
      <c r="A2094" s="1" t="s">
        <v>6411</v>
      </c>
      <c r="B2094" s="1" t="s">
        <v>11370</v>
      </c>
      <c r="C2094" s="1" t="str">
        <f t="shared" si="32"/>
        <v>2100374</v>
      </c>
      <c r="D2094" s="1" t="s">
        <v>6101</v>
      </c>
      <c r="E2094" s="1" t="s">
        <v>13933</v>
      </c>
      <c r="F2094" s="1" t="s">
        <v>6104</v>
      </c>
      <c r="G2094" s="1" t="s">
        <v>13934</v>
      </c>
      <c r="H2094" s="1" t="s">
        <v>13934</v>
      </c>
      <c r="I2094" s="1" t="s">
        <v>11496</v>
      </c>
      <c r="J2094" s="1" t="s">
        <v>68</v>
      </c>
      <c r="K2094" s="1" t="s">
        <v>13935</v>
      </c>
      <c r="L2094" s="1" t="s">
        <v>68</v>
      </c>
      <c r="M2094" s="1" t="s">
        <v>68</v>
      </c>
      <c r="N2094" s="1" t="s">
        <v>68</v>
      </c>
      <c r="O2094" s="1" t="s">
        <v>68</v>
      </c>
      <c r="P2094" s="1" t="s">
        <v>68</v>
      </c>
    </row>
    <row r="2095" spans="1:16">
      <c r="A2095" s="1" t="s">
        <v>68</v>
      </c>
      <c r="B2095" s="1" t="s">
        <v>6100</v>
      </c>
      <c r="C2095" s="1" t="str">
        <f t="shared" si="32"/>
        <v>員歯37</v>
      </c>
      <c r="D2095" s="1" t="s">
        <v>68</v>
      </c>
      <c r="E2095" s="1" t="s">
        <v>68</v>
      </c>
      <c r="F2095" s="1" t="s">
        <v>68</v>
      </c>
      <c r="G2095" s="1" t="s">
        <v>68</v>
      </c>
      <c r="H2095" s="1" t="s">
        <v>68</v>
      </c>
      <c r="I2095" s="1" t="s">
        <v>68</v>
      </c>
      <c r="J2095" s="1" t="s">
        <v>68</v>
      </c>
      <c r="K2095" s="1" t="s">
        <v>11497</v>
      </c>
      <c r="L2095" s="1" t="s">
        <v>68</v>
      </c>
      <c r="M2095" s="1" t="s">
        <v>68</v>
      </c>
      <c r="N2095" s="1" t="s">
        <v>68</v>
      </c>
      <c r="O2095" s="1" t="s">
        <v>68</v>
      </c>
      <c r="P2095" s="1" t="s">
        <v>68</v>
      </c>
    </row>
    <row r="2096" spans="1:16">
      <c r="A2096" s="1" t="s">
        <v>68</v>
      </c>
      <c r="B2096" s="1" t="s">
        <v>68</v>
      </c>
      <c r="C2096" s="1" t="str">
        <f t="shared" si="32"/>
        <v/>
      </c>
      <c r="D2096" s="1" t="s">
        <v>68</v>
      </c>
      <c r="E2096" s="1" t="s">
        <v>68</v>
      </c>
      <c r="F2096" s="1" t="s">
        <v>68</v>
      </c>
      <c r="G2096" s="1" t="s">
        <v>68</v>
      </c>
      <c r="H2096" s="1" t="s">
        <v>68</v>
      </c>
      <c r="I2096" s="1" t="s">
        <v>68</v>
      </c>
      <c r="J2096" s="1" t="s">
        <v>68</v>
      </c>
      <c r="K2096" s="1" t="s">
        <v>13936</v>
      </c>
      <c r="L2096" s="1" t="s">
        <v>68</v>
      </c>
      <c r="M2096" s="1" t="s">
        <v>68</v>
      </c>
      <c r="N2096" s="1" t="s">
        <v>68</v>
      </c>
      <c r="O2096" s="1" t="s">
        <v>68</v>
      </c>
      <c r="P2096" s="1" t="s">
        <v>68</v>
      </c>
    </row>
    <row r="2097" spans="1:16">
      <c r="A2097" s="1" t="s">
        <v>6420</v>
      </c>
      <c r="B2097" s="1" t="s">
        <v>13937</v>
      </c>
      <c r="C2097" s="1" t="str">
        <f t="shared" si="32"/>
        <v>2100382</v>
      </c>
      <c r="D2097" s="1" t="s">
        <v>6110</v>
      </c>
      <c r="E2097" s="1" t="s">
        <v>13938</v>
      </c>
      <c r="F2097" s="1" t="s">
        <v>6113</v>
      </c>
      <c r="G2097" s="1" t="s">
        <v>13939</v>
      </c>
      <c r="H2097" s="1" t="s">
        <v>13939</v>
      </c>
      <c r="I2097" s="1" t="s">
        <v>11496</v>
      </c>
      <c r="J2097" s="1" t="s">
        <v>68</v>
      </c>
      <c r="K2097" s="1" t="s">
        <v>2188</v>
      </c>
      <c r="L2097" s="1" t="s">
        <v>68</v>
      </c>
      <c r="M2097" s="1" t="s">
        <v>68</v>
      </c>
      <c r="N2097" s="1" t="s">
        <v>68</v>
      </c>
      <c r="O2097" s="1" t="s">
        <v>68</v>
      </c>
      <c r="P2097" s="1" t="s">
        <v>68</v>
      </c>
    </row>
    <row r="2098" spans="1:16">
      <c r="A2098" s="1" t="s">
        <v>68</v>
      </c>
      <c r="B2098" s="1" t="s">
        <v>6109</v>
      </c>
      <c r="C2098" s="1" t="str">
        <f t="shared" si="32"/>
        <v>員歯38</v>
      </c>
      <c r="D2098" s="1" t="s">
        <v>68</v>
      </c>
      <c r="E2098" s="1" t="s">
        <v>68</v>
      </c>
      <c r="F2098" s="1" t="s">
        <v>68</v>
      </c>
      <c r="G2098" s="1" t="s">
        <v>68</v>
      </c>
      <c r="H2098" s="1" t="s">
        <v>68</v>
      </c>
      <c r="I2098" s="1" t="s">
        <v>68</v>
      </c>
      <c r="J2098" s="1" t="s">
        <v>68</v>
      </c>
      <c r="K2098" s="1" t="s">
        <v>11497</v>
      </c>
      <c r="L2098" s="1" t="s">
        <v>68</v>
      </c>
      <c r="M2098" s="1" t="s">
        <v>68</v>
      </c>
      <c r="N2098" s="1" t="s">
        <v>68</v>
      </c>
      <c r="O2098" s="1" t="s">
        <v>68</v>
      </c>
      <c r="P2098" s="1" t="s">
        <v>68</v>
      </c>
    </row>
    <row r="2099" spans="1:16">
      <c r="A2099" s="1" t="s">
        <v>68</v>
      </c>
      <c r="B2099" s="1" t="s">
        <v>68</v>
      </c>
      <c r="C2099" s="1" t="str">
        <f t="shared" si="32"/>
        <v/>
      </c>
      <c r="D2099" s="1" t="s">
        <v>68</v>
      </c>
      <c r="E2099" s="1" t="s">
        <v>68</v>
      </c>
      <c r="F2099" s="1" t="s">
        <v>68</v>
      </c>
      <c r="G2099" s="1" t="s">
        <v>68</v>
      </c>
      <c r="H2099" s="1" t="s">
        <v>68</v>
      </c>
      <c r="I2099" s="1" t="s">
        <v>68</v>
      </c>
      <c r="J2099" s="1" t="s">
        <v>68</v>
      </c>
      <c r="K2099" s="1" t="s">
        <v>11537</v>
      </c>
      <c r="L2099" s="1" t="s">
        <v>68</v>
      </c>
      <c r="M2099" s="1" t="s">
        <v>68</v>
      </c>
      <c r="N2099" s="1" t="s">
        <v>68</v>
      </c>
      <c r="O2099" s="1" t="s">
        <v>68</v>
      </c>
      <c r="P2099" s="1" t="s">
        <v>68</v>
      </c>
    </row>
    <row r="2100" spans="1:16">
      <c r="A2100" s="1" t="s">
        <v>6429</v>
      </c>
      <c r="B2100" s="1" t="s">
        <v>13940</v>
      </c>
      <c r="C2100" s="1" t="str">
        <f t="shared" si="32"/>
        <v>2100390</v>
      </c>
      <c r="D2100" s="1" t="s">
        <v>6119</v>
      </c>
      <c r="E2100" s="1" t="s">
        <v>13941</v>
      </c>
      <c r="F2100" s="1" t="s">
        <v>6122</v>
      </c>
      <c r="G2100" s="1" t="s">
        <v>13942</v>
      </c>
      <c r="H2100" s="1" t="s">
        <v>13942</v>
      </c>
      <c r="I2100" s="1" t="s">
        <v>11496</v>
      </c>
      <c r="J2100" s="1" t="s">
        <v>68</v>
      </c>
      <c r="K2100" s="1" t="s">
        <v>6528</v>
      </c>
      <c r="L2100" s="1" t="s">
        <v>68</v>
      </c>
      <c r="M2100" s="1" t="s">
        <v>68</v>
      </c>
      <c r="N2100" s="1" t="s">
        <v>68</v>
      </c>
      <c r="O2100" s="1" t="s">
        <v>68</v>
      </c>
      <c r="P2100" s="1" t="s">
        <v>68</v>
      </c>
    </row>
    <row r="2101" spans="1:16">
      <c r="A2101" s="1" t="s">
        <v>68</v>
      </c>
      <c r="B2101" s="1" t="s">
        <v>6118</v>
      </c>
      <c r="C2101" s="1" t="str">
        <f t="shared" si="32"/>
        <v>員歯39</v>
      </c>
      <c r="D2101" s="1" t="s">
        <v>68</v>
      </c>
      <c r="E2101" s="1" t="s">
        <v>68</v>
      </c>
      <c r="F2101" s="1" t="s">
        <v>68</v>
      </c>
      <c r="G2101" s="1" t="s">
        <v>68</v>
      </c>
      <c r="H2101" s="1" t="s">
        <v>68</v>
      </c>
      <c r="I2101" s="1" t="s">
        <v>68</v>
      </c>
      <c r="J2101" s="1" t="s">
        <v>68</v>
      </c>
      <c r="K2101" s="1" t="s">
        <v>11497</v>
      </c>
      <c r="L2101" s="1" t="s">
        <v>68</v>
      </c>
      <c r="M2101" s="1" t="s">
        <v>68</v>
      </c>
      <c r="N2101" s="1" t="s">
        <v>68</v>
      </c>
      <c r="O2101" s="1" t="s">
        <v>68</v>
      </c>
      <c r="P2101" s="1" t="s">
        <v>68</v>
      </c>
    </row>
    <row r="2102" spans="1:16">
      <c r="A2102" s="1" t="s">
        <v>68</v>
      </c>
      <c r="B2102" s="1" t="s">
        <v>68</v>
      </c>
      <c r="C2102" s="1" t="str">
        <f t="shared" si="32"/>
        <v/>
      </c>
      <c r="D2102" s="1" t="s">
        <v>68</v>
      </c>
      <c r="E2102" s="1" t="s">
        <v>68</v>
      </c>
      <c r="F2102" s="1" t="s">
        <v>68</v>
      </c>
      <c r="G2102" s="1" t="s">
        <v>68</v>
      </c>
      <c r="H2102" s="1" t="s">
        <v>68</v>
      </c>
      <c r="I2102" s="1" t="s">
        <v>68</v>
      </c>
      <c r="J2102" s="1" t="s">
        <v>68</v>
      </c>
      <c r="K2102" s="1" t="s">
        <v>11593</v>
      </c>
      <c r="L2102" s="1" t="s">
        <v>68</v>
      </c>
      <c r="M2102" s="1" t="s">
        <v>68</v>
      </c>
      <c r="N2102" s="1" t="s">
        <v>68</v>
      </c>
      <c r="O2102" s="1" t="s">
        <v>68</v>
      </c>
      <c r="P2102" s="1" t="s">
        <v>68</v>
      </c>
    </row>
    <row r="2103" spans="1:16">
      <c r="A2103" s="1" t="s">
        <v>6438</v>
      </c>
      <c r="B2103" s="1" t="s">
        <v>11373</v>
      </c>
      <c r="C2103" s="1" t="str">
        <f t="shared" si="32"/>
        <v>2105001</v>
      </c>
      <c r="D2103" s="1" t="s">
        <v>6129</v>
      </c>
      <c r="E2103" s="1" t="s">
        <v>13943</v>
      </c>
      <c r="F2103" s="1" t="s">
        <v>6132</v>
      </c>
      <c r="G2103" s="1" t="s">
        <v>13944</v>
      </c>
      <c r="H2103" s="1" t="s">
        <v>13945</v>
      </c>
      <c r="I2103" s="1" t="s">
        <v>11496</v>
      </c>
      <c r="J2103" s="1" t="s">
        <v>68</v>
      </c>
      <c r="K2103" s="1" t="s">
        <v>1433</v>
      </c>
      <c r="L2103" s="1" t="s">
        <v>68</v>
      </c>
      <c r="M2103" s="1" t="s">
        <v>68</v>
      </c>
      <c r="N2103" s="1" t="s">
        <v>68</v>
      </c>
      <c r="O2103" s="1" t="s">
        <v>68</v>
      </c>
      <c r="P2103" s="1" t="s">
        <v>68</v>
      </c>
    </row>
    <row r="2104" spans="1:16">
      <c r="A2104" s="1" t="s">
        <v>68</v>
      </c>
      <c r="B2104" s="1" t="s">
        <v>6128</v>
      </c>
      <c r="C2104" s="1" t="str">
        <f t="shared" si="32"/>
        <v>員歯500</v>
      </c>
      <c r="D2104" s="1" t="s">
        <v>68</v>
      </c>
      <c r="E2104" s="1" t="s">
        <v>68</v>
      </c>
      <c r="F2104" s="1" t="s">
        <v>68</v>
      </c>
      <c r="G2104" s="1" t="s">
        <v>68</v>
      </c>
      <c r="H2104" s="1" t="s">
        <v>68</v>
      </c>
      <c r="I2104" s="1" t="s">
        <v>68</v>
      </c>
      <c r="J2104" s="1" t="s">
        <v>68</v>
      </c>
      <c r="K2104" s="1" t="s">
        <v>11497</v>
      </c>
      <c r="L2104" s="1" t="s">
        <v>68</v>
      </c>
      <c r="M2104" s="1" t="s">
        <v>68</v>
      </c>
      <c r="N2104" s="1" t="s">
        <v>68</v>
      </c>
      <c r="O2104" s="1" t="s">
        <v>68</v>
      </c>
      <c r="P2104" s="1" t="s">
        <v>68</v>
      </c>
    </row>
    <row r="2105" spans="1:16">
      <c r="A2105" s="1" t="s">
        <v>68</v>
      </c>
      <c r="B2105" s="1" t="s">
        <v>68</v>
      </c>
      <c r="C2105" s="1" t="str">
        <f t="shared" si="32"/>
        <v/>
      </c>
      <c r="D2105" s="1" t="s">
        <v>68</v>
      </c>
      <c r="E2105" s="1" t="s">
        <v>68</v>
      </c>
      <c r="F2105" s="1" t="s">
        <v>68</v>
      </c>
      <c r="G2105" s="1" t="s">
        <v>68</v>
      </c>
      <c r="H2105" s="1" t="s">
        <v>68</v>
      </c>
      <c r="I2105" s="1" t="s">
        <v>68</v>
      </c>
      <c r="J2105" s="1" t="s">
        <v>68</v>
      </c>
      <c r="K2105" s="1" t="s">
        <v>12270</v>
      </c>
      <c r="L2105" s="1" t="s">
        <v>68</v>
      </c>
      <c r="M2105" s="1" t="s">
        <v>68</v>
      </c>
      <c r="N2105" s="1" t="s">
        <v>68</v>
      </c>
      <c r="O2105" s="1" t="s">
        <v>68</v>
      </c>
      <c r="P2105" s="1" t="s">
        <v>68</v>
      </c>
    </row>
    <row r="2106" spans="1:16">
      <c r="A2106" s="1" t="s">
        <v>6447</v>
      </c>
      <c r="B2106" s="1" t="s">
        <v>11376</v>
      </c>
      <c r="C2106" s="1" t="str">
        <f t="shared" si="32"/>
        <v>2105027</v>
      </c>
      <c r="D2106" s="1" t="s">
        <v>6140</v>
      </c>
      <c r="E2106" s="1" t="s">
        <v>13946</v>
      </c>
      <c r="F2106" s="1" t="s">
        <v>6143</v>
      </c>
      <c r="G2106" s="1" t="s">
        <v>13947</v>
      </c>
      <c r="H2106" s="1" t="s">
        <v>13948</v>
      </c>
      <c r="I2106" s="1" t="s">
        <v>11496</v>
      </c>
      <c r="J2106" s="1" t="s">
        <v>68</v>
      </c>
      <c r="K2106" s="1" t="s">
        <v>1524</v>
      </c>
      <c r="L2106" s="1" t="s">
        <v>68</v>
      </c>
      <c r="M2106" s="1" t="s">
        <v>68</v>
      </c>
      <c r="N2106" s="1" t="s">
        <v>68</v>
      </c>
      <c r="O2106" s="1" t="s">
        <v>68</v>
      </c>
      <c r="P2106" s="1" t="s">
        <v>68</v>
      </c>
    </row>
    <row r="2107" spans="1:16">
      <c r="A2107" s="1" t="s">
        <v>68</v>
      </c>
      <c r="B2107" s="1" t="s">
        <v>6139</v>
      </c>
      <c r="C2107" s="1" t="str">
        <f t="shared" si="32"/>
        <v>員歯502</v>
      </c>
      <c r="D2107" s="1" t="s">
        <v>68</v>
      </c>
      <c r="E2107" s="1" t="s">
        <v>68</v>
      </c>
      <c r="F2107" s="1" t="s">
        <v>68</v>
      </c>
      <c r="G2107" s="1" t="s">
        <v>68</v>
      </c>
      <c r="H2107" s="1" t="s">
        <v>68</v>
      </c>
      <c r="I2107" s="1" t="s">
        <v>68</v>
      </c>
      <c r="J2107" s="1" t="s">
        <v>68</v>
      </c>
      <c r="K2107" s="1" t="s">
        <v>11497</v>
      </c>
      <c r="L2107" s="1" t="s">
        <v>68</v>
      </c>
      <c r="M2107" s="1" t="s">
        <v>68</v>
      </c>
      <c r="N2107" s="1" t="s">
        <v>68</v>
      </c>
      <c r="O2107" s="1" t="s">
        <v>68</v>
      </c>
      <c r="P2107" s="1" t="s">
        <v>68</v>
      </c>
    </row>
    <row r="2108" spans="1:16">
      <c r="A2108" s="1" t="s">
        <v>68</v>
      </c>
      <c r="B2108" s="1" t="s">
        <v>68</v>
      </c>
      <c r="C2108" s="1" t="str">
        <f t="shared" si="32"/>
        <v/>
      </c>
      <c r="D2108" s="1" t="s">
        <v>68</v>
      </c>
      <c r="E2108" s="1" t="s">
        <v>68</v>
      </c>
      <c r="F2108" s="1" t="s">
        <v>68</v>
      </c>
      <c r="G2108" s="1" t="s">
        <v>68</v>
      </c>
      <c r="H2108" s="1" t="s">
        <v>68</v>
      </c>
      <c r="I2108" s="1" t="s">
        <v>68</v>
      </c>
      <c r="J2108" s="1" t="s">
        <v>68</v>
      </c>
      <c r="K2108" s="1" t="s">
        <v>11512</v>
      </c>
      <c r="L2108" s="1" t="s">
        <v>68</v>
      </c>
      <c r="M2108" s="1" t="s">
        <v>68</v>
      </c>
      <c r="N2108" s="1" t="s">
        <v>68</v>
      </c>
      <c r="O2108" s="1" t="s">
        <v>68</v>
      </c>
      <c r="P2108" s="1" t="s">
        <v>68</v>
      </c>
    </row>
    <row r="2109" spans="1:16">
      <c r="A2109" s="1" t="s">
        <v>6457</v>
      </c>
      <c r="B2109" s="1" t="s">
        <v>13949</v>
      </c>
      <c r="C2109" s="1" t="str">
        <f t="shared" si="32"/>
        <v>2105068</v>
      </c>
      <c r="D2109" s="1" t="s">
        <v>6151</v>
      </c>
      <c r="E2109" s="1" t="s">
        <v>13950</v>
      </c>
      <c r="F2109" s="1" t="s">
        <v>6153</v>
      </c>
      <c r="G2109" s="1" t="s">
        <v>13951</v>
      </c>
      <c r="H2109" s="1" t="s">
        <v>13952</v>
      </c>
      <c r="I2109" s="1" t="s">
        <v>11496</v>
      </c>
      <c r="J2109" s="1" t="s">
        <v>68</v>
      </c>
      <c r="K2109" s="1" t="s">
        <v>6157</v>
      </c>
      <c r="L2109" s="1" t="s">
        <v>68</v>
      </c>
      <c r="M2109" s="1" t="s">
        <v>68</v>
      </c>
      <c r="N2109" s="1" t="s">
        <v>68</v>
      </c>
      <c r="O2109" s="1" t="s">
        <v>68</v>
      </c>
      <c r="P2109" s="1" t="s">
        <v>68</v>
      </c>
    </row>
    <row r="2110" spans="1:16">
      <c r="A2110" s="1" t="s">
        <v>68</v>
      </c>
      <c r="B2110" s="1" t="s">
        <v>6150</v>
      </c>
      <c r="C2110" s="1" t="str">
        <f t="shared" si="32"/>
        <v>員歯506</v>
      </c>
      <c r="D2110" s="1" t="s">
        <v>68</v>
      </c>
      <c r="E2110" s="1" t="s">
        <v>68</v>
      </c>
      <c r="F2110" s="1" t="s">
        <v>68</v>
      </c>
      <c r="G2110" s="1" t="s">
        <v>68</v>
      </c>
      <c r="H2110" s="1" t="s">
        <v>68</v>
      </c>
      <c r="I2110" s="1" t="s">
        <v>68</v>
      </c>
      <c r="J2110" s="1" t="s">
        <v>68</v>
      </c>
      <c r="K2110" s="1" t="s">
        <v>11497</v>
      </c>
      <c r="L2110" s="1" t="s">
        <v>68</v>
      </c>
      <c r="M2110" s="1" t="s">
        <v>68</v>
      </c>
      <c r="N2110" s="1" t="s">
        <v>68</v>
      </c>
      <c r="O2110" s="1" t="s">
        <v>68</v>
      </c>
      <c r="P2110" s="1" t="s">
        <v>68</v>
      </c>
    </row>
    <row r="2111" spans="1:16">
      <c r="A2111" s="1" t="s">
        <v>68</v>
      </c>
      <c r="B2111" s="1" t="s">
        <v>68</v>
      </c>
      <c r="C2111" s="1" t="str">
        <f t="shared" si="32"/>
        <v/>
      </c>
      <c r="D2111" s="1" t="s">
        <v>68</v>
      </c>
      <c r="E2111" s="1" t="s">
        <v>68</v>
      </c>
      <c r="F2111" s="1" t="s">
        <v>68</v>
      </c>
      <c r="G2111" s="1" t="s">
        <v>68</v>
      </c>
      <c r="H2111" s="1" t="s">
        <v>68</v>
      </c>
      <c r="I2111" s="1" t="s">
        <v>68</v>
      </c>
      <c r="J2111" s="1" t="s">
        <v>68</v>
      </c>
      <c r="K2111" s="1" t="s">
        <v>12828</v>
      </c>
      <c r="L2111" s="1" t="s">
        <v>68</v>
      </c>
      <c r="M2111" s="1" t="s">
        <v>68</v>
      </c>
      <c r="N2111" s="1" t="s">
        <v>68</v>
      </c>
      <c r="O2111" s="1" t="s">
        <v>68</v>
      </c>
      <c r="P2111" s="1" t="s">
        <v>68</v>
      </c>
    </row>
    <row r="2112" spans="1:16">
      <c r="A2112" s="1" t="s">
        <v>6466</v>
      </c>
      <c r="B2112" s="1" t="s">
        <v>13953</v>
      </c>
      <c r="C2112" s="1" t="str">
        <f t="shared" si="32"/>
        <v>2105076</v>
      </c>
      <c r="D2112" s="1" t="s">
        <v>6161</v>
      </c>
      <c r="E2112" s="1" t="s">
        <v>13954</v>
      </c>
      <c r="F2112" s="1" t="s">
        <v>6164</v>
      </c>
      <c r="G2112" s="1" t="s">
        <v>13955</v>
      </c>
      <c r="H2112" s="1" t="s">
        <v>13956</v>
      </c>
      <c r="I2112" s="1" t="s">
        <v>11496</v>
      </c>
      <c r="J2112" s="1" t="s">
        <v>68</v>
      </c>
      <c r="K2112" s="1" t="s">
        <v>5220</v>
      </c>
      <c r="L2112" s="1" t="s">
        <v>68</v>
      </c>
      <c r="M2112" s="1" t="s">
        <v>68</v>
      </c>
      <c r="N2112" s="1" t="s">
        <v>68</v>
      </c>
      <c r="O2112" s="1" t="s">
        <v>68</v>
      </c>
      <c r="P2112" s="1" t="s">
        <v>68</v>
      </c>
    </row>
    <row r="2113" spans="1:16">
      <c r="A2113" s="1" t="s">
        <v>68</v>
      </c>
      <c r="B2113" s="1" t="s">
        <v>6160</v>
      </c>
      <c r="C2113" s="1" t="str">
        <f t="shared" si="32"/>
        <v>員歯507</v>
      </c>
      <c r="D2113" s="1" t="s">
        <v>68</v>
      </c>
      <c r="E2113" s="1" t="s">
        <v>68</v>
      </c>
      <c r="F2113" s="1" t="s">
        <v>68</v>
      </c>
      <c r="G2113" s="1" t="s">
        <v>68</v>
      </c>
      <c r="H2113" s="1" t="s">
        <v>68</v>
      </c>
      <c r="I2113" s="1" t="s">
        <v>68</v>
      </c>
      <c r="J2113" s="1" t="s">
        <v>68</v>
      </c>
      <c r="K2113" s="1" t="s">
        <v>11497</v>
      </c>
      <c r="L2113" s="1" t="s">
        <v>68</v>
      </c>
      <c r="M2113" s="1" t="s">
        <v>68</v>
      </c>
      <c r="N2113" s="1" t="s">
        <v>68</v>
      </c>
      <c r="O2113" s="1" t="s">
        <v>68</v>
      </c>
      <c r="P2113" s="1" t="s">
        <v>68</v>
      </c>
    </row>
    <row r="2114" spans="1:16">
      <c r="A2114" s="1" t="s">
        <v>68</v>
      </c>
      <c r="B2114" s="1" t="s">
        <v>68</v>
      </c>
      <c r="C2114" s="1" t="str">
        <f t="shared" si="32"/>
        <v/>
      </c>
      <c r="D2114" s="1" t="s">
        <v>68</v>
      </c>
      <c r="E2114" s="1" t="s">
        <v>68</v>
      </c>
      <c r="F2114" s="1" t="s">
        <v>68</v>
      </c>
      <c r="G2114" s="1" t="s">
        <v>68</v>
      </c>
      <c r="H2114" s="1" t="s">
        <v>68</v>
      </c>
      <c r="I2114" s="1" t="s">
        <v>68</v>
      </c>
      <c r="J2114" s="1" t="s">
        <v>68</v>
      </c>
      <c r="K2114" s="1" t="s">
        <v>12201</v>
      </c>
      <c r="L2114" s="1" t="s">
        <v>68</v>
      </c>
      <c r="M2114" s="1" t="s">
        <v>68</v>
      </c>
      <c r="N2114" s="1" t="s">
        <v>68</v>
      </c>
      <c r="O2114" s="1" t="s">
        <v>68</v>
      </c>
      <c r="P2114" s="1" t="s">
        <v>68</v>
      </c>
    </row>
    <row r="2115" spans="1:16">
      <c r="A2115" s="1" t="s">
        <v>6475</v>
      </c>
      <c r="B2115" s="1" t="s">
        <v>13957</v>
      </c>
      <c r="C2115" s="1" t="str">
        <f t="shared" si="32"/>
        <v>2200125</v>
      </c>
      <c r="D2115" s="1" t="s">
        <v>6170</v>
      </c>
      <c r="E2115" s="1" t="s">
        <v>13958</v>
      </c>
      <c r="F2115" s="1" t="s">
        <v>6173</v>
      </c>
      <c r="G2115" s="1" t="s">
        <v>13959</v>
      </c>
      <c r="H2115" s="1" t="s">
        <v>13959</v>
      </c>
      <c r="I2115" s="1" t="s">
        <v>11496</v>
      </c>
      <c r="J2115" s="1" t="s">
        <v>68</v>
      </c>
      <c r="K2115" s="1" t="s">
        <v>13960</v>
      </c>
      <c r="L2115" s="1" t="s">
        <v>68</v>
      </c>
      <c r="M2115" s="1" t="s">
        <v>68</v>
      </c>
      <c r="N2115" s="1" t="s">
        <v>68</v>
      </c>
      <c r="O2115" s="1" t="s">
        <v>68</v>
      </c>
      <c r="P2115" s="1" t="s">
        <v>68</v>
      </c>
    </row>
    <row r="2116" spans="1:16">
      <c r="A2116" s="1" t="s">
        <v>68</v>
      </c>
      <c r="B2116" s="1" t="s">
        <v>6169</v>
      </c>
      <c r="C2116" s="1" t="str">
        <f t="shared" si="32"/>
        <v>三歯12</v>
      </c>
      <c r="D2116" s="1" t="s">
        <v>68</v>
      </c>
      <c r="E2116" s="1" t="s">
        <v>68</v>
      </c>
      <c r="F2116" s="1" t="s">
        <v>68</v>
      </c>
      <c r="G2116" s="1" t="s">
        <v>68</v>
      </c>
      <c r="H2116" s="1" t="s">
        <v>68</v>
      </c>
      <c r="I2116" s="1" t="s">
        <v>68</v>
      </c>
      <c r="J2116" s="1" t="s">
        <v>68</v>
      </c>
      <c r="K2116" s="1" t="s">
        <v>11497</v>
      </c>
      <c r="L2116" s="1" t="s">
        <v>68</v>
      </c>
      <c r="M2116" s="1" t="s">
        <v>68</v>
      </c>
      <c r="N2116" s="1" t="s">
        <v>68</v>
      </c>
      <c r="O2116" s="1" t="s">
        <v>68</v>
      </c>
      <c r="P2116" s="1" t="s">
        <v>68</v>
      </c>
    </row>
    <row r="2117" spans="1:16">
      <c r="A2117" s="1" t="s">
        <v>68</v>
      </c>
      <c r="B2117" s="1" t="s">
        <v>68</v>
      </c>
      <c r="C2117" s="1" t="str">
        <f t="shared" si="32"/>
        <v/>
      </c>
      <c r="D2117" s="1" t="s">
        <v>68</v>
      </c>
      <c r="E2117" s="1" t="s">
        <v>68</v>
      </c>
      <c r="F2117" s="1" t="s">
        <v>68</v>
      </c>
      <c r="G2117" s="1" t="s">
        <v>68</v>
      </c>
      <c r="H2117" s="1" t="s">
        <v>68</v>
      </c>
      <c r="I2117" s="1" t="s">
        <v>68</v>
      </c>
      <c r="J2117" s="1" t="s">
        <v>68</v>
      </c>
      <c r="K2117" s="1" t="s">
        <v>13961</v>
      </c>
      <c r="L2117" s="1" t="s">
        <v>68</v>
      </c>
      <c r="M2117" s="1" t="s">
        <v>68</v>
      </c>
      <c r="N2117" s="1" t="s">
        <v>68</v>
      </c>
      <c r="O2117" s="1" t="s">
        <v>68</v>
      </c>
      <c r="P2117" s="1" t="s">
        <v>68</v>
      </c>
    </row>
    <row r="2118" spans="1:16">
      <c r="A2118" s="1" t="s">
        <v>6483</v>
      </c>
      <c r="B2118" s="1" t="s">
        <v>13962</v>
      </c>
      <c r="C2118" s="1" t="str">
        <f t="shared" si="32"/>
        <v>2200133</v>
      </c>
      <c r="D2118" s="1" t="s">
        <v>4720</v>
      </c>
      <c r="E2118" s="1" t="s">
        <v>13963</v>
      </c>
      <c r="F2118" s="1" t="s">
        <v>6181</v>
      </c>
      <c r="G2118" s="1" t="s">
        <v>13964</v>
      </c>
      <c r="H2118" s="1" t="s">
        <v>13964</v>
      </c>
      <c r="I2118" s="1" t="s">
        <v>11496</v>
      </c>
      <c r="J2118" s="1" t="s">
        <v>68</v>
      </c>
      <c r="K2118" s="1" t="s">
        <v>6157</v>
      </c>
      <c r="L2118" s="1" t="s">
        <v>68</v>
      </c>
      <c r="M2118" s="1" t="s">
        <v>68</v>
      </c>
      <c r="N2118" s="1" t="s">
        <v>68</v>
      </c>
      <c r="O2118" s="1" t="s">
        <v>68</v>
      </c>
      <c r="P2118" s="1" t="s">
        <v>68</v>
      </c>
    </row>
    <row r="2119" spans="1:16">
      <c r="A2119" s="1" t="s">
        <v>68</v>
      </c>
      <c r="B2119" s="1" t="s">
        <v>6178</v>
      </c>
      <c r="C2119" s="1" t="str">
        <f t="shared" si="32"/>
        <v>三歯13</v>
      </c>
      <c r="D2119" s="1" t="s">
        <v>68</v>
      </c>
      <c r="E2119" s="1" t="s">
        <v>68</v>
      </c>
      <c r="F2119" s="1" t="s">
        <v>68</v>
      </c>
      <c r="G2119" s="1" t="s">
        <v>68</v>
      </c>
      <c r="H2119" s="1" t="s">
        <v>68</v>
      </c>
      <c r="I2119" s="1" t="s">
        <v>68</v>
      </c>
      <c r="J2119" s="1" t="s">
        <v>68</v>
      </c>
      <c r="K2119" s="1" t="s">
        <v>11497</v>
      </c>
      <c r="L2119" s="1" t="s">
        <v>68</v>
      </c>
      <c r="M2119" s="1" t="s">
        <v>68</v>
      </c>
      <c r="N2119" s="1" t="s">
        <v>68</v>
      </c>
      <c r="O2119" s="1" t="s">
        <v>68</v>
      </c>
      <c r="P2119" s="1" t="s">
        <v>68</v>
      </c>
    </row>
    <row r="2120" spans="1:16">
      <c r="A2120" s="1" t="s">
        <v>68</v>
      </c>
      <c r="B2120" s="1" t="s">
        <v>68</v>
      </c>
      <c r="C2120" s="1" t="str">
        <f t="shared" si="32"/>
        <v/>
      </c>
      <c r="D2120" s="1" t="s">
        <v>68</v>
      </c>
      <c r="E2120" s="1" t="s">
        <v>68</v>
      </c>
      <c r="F2120" s="1" t="s">
        <v>68</v>
      </c>
      <c r="G2120" s="1" t="s">
        <v>68</v>
      </c>
      <c r="H2120" s="1" t="s">
        <v>68</v>
      </c>
      <c r="I2120" s="1" t="s">
        <v>68</v>
      </c>
      <c r="J2120" s="1" t="s">
        <v>68</v>
      </c>
      <c r="K2120" s="1" t="s">
        <v>12828</v>
      </c>
      <c r="L2120" s="1" t="s">
        <v>68</v>
      </c>
      <c r="M2120" s="1" t="s">
        <v>68</v>
      </c>
      <c r="N2120" s="1" t="s">
        <v>68</v>
      </c>
      <c r="O2120" s="1" t="s">
        <v>68</v>
      </c>
      <c r="P2120" s="1" t="s">
        <v>68</v>
      </c>
    </row>
    <row r="2121" spans="1:16">
      <c r="A2121" s="1" t="s">
        <v>6492</v>
      </c>
      <c r="B2121" s="1" t="s">
        <v>13965</v>
      </c>
      <c r="C2121" s="1" t="str">
        <f t="shared" si="32"/>
        <v>2200208</v>
      </c>
      <c r="D2121" s="1" t="s">
        <v>6188</v>
      </c>
      <c r="E2121" s="1" t="s">
        <v>13966</v>
      </c>
      <c r="F2121" s="1" t="s">
        <v>6191</v>
      </c>
      <c r="G2121" s="1" t="s">
        <v>13967</v>
      </c>
      <c r="H2121" s="1" t="s">
        <v>13967</v>
      </c>
      <c r="I2121" s="1" t="s">
        <v>11496</v>
      </c>
      <c r="J2121" s="1" t="s">
        <v>68</v>
      </c>
      <c r="K2121" s="1" t="s">
        <v>12677</v>
      </c>
      <c r="L2121" s="1" t="s">
        <v>68</v>
      </c>
      <c r="M2121" s="1" t="s">
        <v>68</v>
      </c>
      <c r="N2121" s="1" t="s">
        <v>68</v>
      </c>
      <c r="O2121" s="1" t="s">
        <v>68</v>
      </c>
      <c r="P2121" s="1" t="s">
        <v>68</v>
      </c>
    </row>
    <row r="2122" spans="1:16">
      <c r="A2122" s="1" t="s">
        <v>68</v>
      </c>
      <c r="B2122" s="1" t="s">
        <v>6187</v>
      </c>
      <c r="C2122" s="1" t="str">
        <f t="shared" ref="C2122:C2185" si="33">SUBSTITUTE(B2122,"-","")</f>
        <v>三歯20</v>
      </c>
      <c r="D2122" s="1" t="s">
        <v>68</v>
      </c>
      <c r="E2122" s="1" t="s">
        <v>68</v>
      </c>
      <c r="F2122" s="1" t="s">
        <v>68</v>
      </c>
      <c r="G2122" s="1" t="s">
        <v>68</v>
      </c>
      <c r="H2122" s="1" t="s">
        <v>68</v>
      </c>
      <c r="I2122" s="1" t="s">
        <v>68</v>
      </c>
      <c r="J2122" s="1" t="s">
        <v>68</v>
      </c>
      <c r="K2122" s="1" t="s">
        <v>11497</v>
      </c>
      <c r="L2122" s="1" t="s">
        <v>68</v>
      </c>
      <c r="M2122" s="1" t="s">
        <v>68</v>
      </c>
      <c r="N2122" s="1" t="s">
        <v>68</v>
      </c>
      <c r="O2122" s="1" t="s">
        <v>68</v>
      </c>
      <c r="P2122" s="1" t="s">
        <v>68</v>
      </c>
    </row>
    <row r="2123" spans="1:16">
      <c r="A2123" s="1" t="s">
        <v>68</v>
      </c>
      <c r="B2123" s="1" t="s">
        <v>68</v>
      </c>
      <c r="C2123" s="1" t="str">
        <f t="shared" si="33"/>
        <v/>
      </c>
      <c r="D2123" s="1" t="s">
        <v>68</v>
      </c>
      <c r="E2123" s="1" t="s">
        <v>68</v>
      </c>
      <c r="F2123" s="1" t="s">
        <v>68</v>
      </c>
      <c r="G2123" s="1" t="s">
        <v>68</v>
      </c>
      <c r="H2123" s="1" t="s">
        <v>68</v>
      </c>
      <c r="I2123" s="1" t="s">
        <v>68</v>
      </c>
      <c r="J2123" s="1" t="s">
        <v>68</v>
      </c>
      <c r="K2123" s="1" t="s">
        <v>12678</v>
      </c>
      <c r="L2123" s="1" t="s">
        <v>68</v>
      </c>
      <c r="M2123" s="1" t="s">
        <v>68</v>
      </c>
      <c r="N2123" s="1" t="s">
        <v>68</v>
      </c>
      <c r="O2123" s="1" t="s">
        <v>68</v>
      </c>
      <c r="P2123" s="1" t="s">
        <v>68</v>
      </c>
    </row>
    <row r="2124" spans="1:16">
      <c r="A2124" s="1" t="s">
        <v>6501</v>
      </c>
      <c r="B2124" s="1" t="s">
        <v>13968</v>
      </c>
      <c r="C2124" s="1" t="str">
        <f t="shared" si="33"/>
        <v>2200224</v>
      </c>
      <c r="D2124" s="1" t="s">
        <v>6197</v>
      </c>
      <c r="E2124" s="1" t="s">
        <v>13969</v>
      </c>
      <c r="F2124" s="1" t="s">
        <v>6200</v>
      </c>
      <c r="G2124" s="1" t="s">
        <v>13970</v>
      </c>
      <c r="H2124" s="1" t="s">
        <v>13970</v>
      </c>
      <c r="I2124" s="1" t="s">
        <v>11496</v>
      </c>
      <c r="J2124" s="1" t="s">
        <v>68</v>
      </c>
      <c r="K2124" s="1" t="s">
        <v>574</v>
      </c>
      <c r="L2124" s="1" t="s">
        <v>68</v>
      </c>
      <c r="M2124" s="1" t="s">
        <v>68</v>
      </c>
      <c r="N2124" s="1" t="s">
        <v>68</v>
      </c>
      <c r="O2124" s="1" t="s">
        <v>68</v>
      </c>
      <c r="P2124" s="1" t="s">
        <v>68</v>
      </c>
    </row>
    <row r="2125" spans="1:16">
      <c r="A2125" s="1" t="s">
        <v>68</v>
      </c>
      <c r="B2125" s="1" t="s">
        <v>6196</v>
      </c>
      <c r="C2125" s="1" t="str">
        <f t="shared" si="33"/>
        <v>三歯22</v>
      </c>
      <c r="D2125" s="1" t="s">
        <v>68</v>
      </c>
      <c r="E2125" s="1" t="s">
        <v>68</v>
      </c>
      <c r="F2125" s="1" t="s">
        <v>68</v>
      </c>
      <c r="G2125" s="1" t="s">
        <v>68</v>
      </c>
      <c r="H2125" s="1" t="s">
        <v>68</v>
      </c>
      <c r="I2125" s="1" t="s">
        <v>68</v>
      </c>
      <c r="J2125" s="1" t="s">
        <v>68</v>
      </c>
      <c r="K2125" s="1" t="s">
        <v>11497</v>
      </c>
      <c r="L2125" s="1" t="s">
        <v>68</v>
      </c>
      <c r="M2125" s="1" t="s">
        <v>68</v>
      </c>
      <c r="N2125" s="1" t="s">
        <v>68</v>
      </c>
      <c r="O2125" s="1" t="s">
        <v>68</v>
      </c>
      <c r="P2125" s="1" t="s">
        <v>68</v>
      </c>
    </row>
    <row r="2126" spans="1:16">
      <c r="A2126" s="1" t="s">
        <v>68</v>
      </c>
      <c r="B2126" s="1" t="s">
        <v>68</v>
      </c>
      <c r="C2126" s="1" t="str">
        <f t="shared" si="33"/>
        <v/>
      </c>
      <c r="D2126" s="1" t="s">
        <v>68</v>
      </c>
      <c r="E2126" s="1" t="s">
        <v>68</v>
      </c>
      <c r="F2126" s="1" t="s">
        <v>68</v>
      </c>
      <c r="G2126" s="1" t="s">
        <v>68</v>
      </c>
      <c r="H2126" s="1" t="s">
        <v>68</v>
      </c>
      <c r="I2126" s="1" t="s">
        <v>68</v>
      </c>
      <c r="J2126" s="1" t="s">
        <v>68</v>
      </c>
      <c r="K2126" s="1" t="s">
        <v>11550</v>
      </c>
      <c r="L2126" s="1" t="s">
        <v>68</v>
      </c>
      <c r="M2126" s="1" t="s">
        <v>68</v>
      </c>
      <c r="N2126" s="1" t="s">
        <v>68</v>
      </c>
      <c r="O2126" s="1" t="s">
        <v>68</v>
      </c>
      <c r="P2126" s="1" t="s">
        <v>68</v>
      </c>
    </row>
    <row r="2127" spans="1:16">
      <c r="A2127" s="1" t="s">
        <v>6510</v>
      </c>
      <c r="B2127" s="1" t="s">
        <v>13971</v>
      </c>
      <c r="C2127" s="1" t="str">
        <f t="shared" si="33"/>
        <v>2200232</v>
      </c>
      <c r="D2127" s="1" t="s">
        <v>6207</v>
      </c>
      <c r="E2127" s="1" t="s">
        <v>13972</v>
      </c>
      <c r="F2127" s="1" t="s">
        <v>6209</v>
      </c>
      <c r="G2127" s="1" t="s">
        <v>13973</v>
      </c>
      <c r="H2127" s="1" t="s">
        <v>13973</v>
      </c>
      <c r="I2127" s="1" t="s">
        <v>11496</v>
      </c>
      <c r="J2127" s="1" t="s">
        <v>68</v>
      </c>
      <c r="K2127" s="1" t="s">
        <v>1524</v>
      </c>
      <c r="L2127" s="1" t="s">
        <v>68</v>
      </c>
      <c r="M2127" s="1" t="s">
        <v>68</v>
      </c>
      <c r="N2127" s="1" t="s">
        <v>68</v>
      </c>
      <c r="O2127" s="1" t="s">
        <v>68</v>
      </c>
      <c r="P2127" s="1" t="s">
        <v>68</v>
      </c>
    </row>
    <row r="2128" spans="1:16">
      <c r="A2128" s="1" t="s">
        <v>68</v>
      </c>
      <c r="B2128" s="1" t="s">
        <v>6206</v>
      </c>
      <c r="C2128" s="1" t="str">
        <f t="shared" si="33"/>
        <v>三歯23</v>
      </c>
      <c r="D2128" s="1" t="s">
        <v>68</v>
      </c>
      <c r="E2128" s="1" t="s">
        <v>68</v>
      </c>
      <c r="F2128" s="1" t="s">
        <v>68</v>
      </c>
      <c r="G2128" s="1" t="s">
        <v>68</v>
      </c>
      <c r="H2128" s="1" t="s">
        <v>68</v>
      </c>
      <c r="I2128" s="1" t="s">
        <v>68</v>
      </c>
      <c r="J2128" s="1" t="s">
        <v>68</v>
      </c>
      <c r="K2128" s="1" t="s">
        <v>11497</v>
      </c>
      <c r="L2128" s="1" t="s">
        <v>68</v>
      </c>
      <c r="M2128" s="1" t="s">
        <v>68</v>
      </c>
      <c r="N2128" s="1" t="s">
        <v>68</v>
      </c>
      <c r="O2128" s="1" t="s">
        <v>68</v>
      </c>
      <c r="P2128" s="1" t="s">
        <v>68</v>
      </c>
    </row>
    <row r="2129" spans="1:16">
      <c r="A2129" s="1" t="s">
        <v>68</v>
      </c>
      <c r="B2129" s="1" t="s">
        <v>68</v>
      </c>
      <c r="C2129" s="1" t="str">
        <f t="shared" si="33"/>
        <v/>
      </c>
      <c r="D2129" s="1" t="s">
        <v>68</v>
      </c>
      <c r="E2129" s="1" t="s">
        <v>68</v>
      </c>
      <c r="F2129" s="1" t="s">
        <v>68</v>
      </c>
      <c r="G2129" s="1" t="s">
        <v>68</v>
      </c>
      <c r="H2129" s="1" t="s">
        <v>68</v>
      </c>
      <c r="I2129" s="1" t="s">
        <v>68</v>
      </c>
      <c r="J2129" s="1" t="s">
        <v>68</v>
      </c>
      <c r="K2129" s="1" t="s">
        <v>11512</v>
      </c>
      <c r="L2129" s="1" t="s">
        <v>68</v>
      </c>
      <c r="M2129" s="1" t="s">
        <v>68</v>
      </c>
      <c r="N2129" s="1" t="s">
        <v>68</v>
      </c>
      <c r="O2129" s="1" t="s">
        <v>68</v>
      </c>
      <c r="P2129" s="1" t="s">
        <v>68</v>
      </c>
    </row>
    <row r="2130" spans="1:16">
      <c r="A2130" s="1" t="s">
        <v>6519</v>
      </c>
      <c r="B2130" s="1" t="s">
        <v>13974</v>
      </c>
      <c r="C2130" s="1" t="str">
        <f t="shared" si="33"/>
        <v>2200265</v>
      </c>
      <c r="D2130" s="1" t="s">
        <v>6215</v>
      </c>
      <c r="E2130" s="1" t="s">
        <v>13975</v>
      </c>
      <c r="F2130" s="1" t="s">
        <v>6218</v>
      </c>
      <c r="G2130" s="1" t="s">
        <v>13976</v>
      </c>
      <c r="H2130" s="1" t="s">
        <v>13976</v>
      </c>
      <c r="I2130" s="1" t="s">
        <v>11496</v>
      </c>
      <c r="J2130" s="1" t="s">
        <v>68</v>
      </c>
      <c r="K2130" s="1" t="s">
        <v>7103</v>
      </c>
      <c r="L2130" s="1" t="s">
        <v>68</v>
      </c>
      <c r="M2130" s="1" t="s">
        <v>68</v>
      </c>
      <c r="N2130" s="1" t="s">
        <v>68</v>
      </c>
      <c r="O2130" s="1" t="s">
        <v>68</v>
      </c>
      <c r="P2130" s="1" t="s">
        <v>68</v>
      </c>
    </row>
    <row r="2131" spans="1:16">
      <c r="A2131" s="1" t="s">
        <v>68</v>
      </c>
      <c r="B2131" s="1" t="s">
        <v>6214</v>
      </c>
      <c r="C2131" s="1" t="str">
        <f t="shared" si="33"/>
        <v>三歯26</v>
      </c>
      <c r="D2131" s="1" t="s">
        <v>68</v>
      </c>
      <c r="E2131" s="1" t="s">
        <v>68</v>
      </c>
      <c r="F2131" s="1" t="s">
        <v>68</v>
      </c>
      <c r="G2131" s="1" t="s">
        <v>68</v>
      </c>
      <c r="H2131" s="1" t="s">
        <v>68</v>
      </c>
      <c r="I2131" s="1" t="s">
        <v>68</v>
      </c>
      <c r="J2131" s="1" t="s">
        <v>68</v>
      </c>
      <c r="K2131" s="1" t="s">
        <v>11497</v>
      </c>
      <c r="L2131" s="1" t="s">
        <v>68</v>
      </c>
      <c r="M2131" s="1" t="s">
        <v>68</v>
      </c>
      <c r="N2131" s="1" t="s">
        <v>68</v>
      </c>
      <c r="O2131" s="1" t="s">
        <v>68</v>
      </c>
      <c r="P2131" s="1" t="s">
        <v>68</v>
      </c>
    </row>
    <row r="2132" spans="1:16">
      <c r="A2132" s="1" t="s">
        <v>68</v>
      </c>
      <c r="B2132" s="1" t="s">
        <v>68</v>
      </c>
      <c r="C2132" s="1" t="str">
        <f t="shared" si="33"/>
        <v/>
      </c>
      <c r="D2132" s="1" t="s">
        <v>68</v>
      </c>
      <c r="E2132" s="1" t="s">
        <v>68</v>
      </c>
      <c r="F2132" s="1" t="s">
        <v>68</v>
      </c>
      <c r="G2132" s="1" t="s">
        <v>68</v>
      </c>
      <c r="H2132" s="1" t="s">
        <v>68</v>
      </c>
      <c r="I2132" s="1" t="s">
        <v>68</v>
      </c>
      <c r="J2132" s="1" t="s">
        <v>68</v>
      </c>
      <c r="K2132" s="1" t="s">
        <v>12378</v>
      </c>
      <c r="L2132" s="1" t="s">
        <v>68</v>
      </c>
      <c r="M2132" s="1" t="s">
        <v>68</v>
      </c>
      <c r="N2132" s="1" t="s">
        <v>68</v>
      </c>
      <c r="O2132" s="1" t="s">
        <v>68</v>
      </c>
      <c r="P2132" s="1" t="s">
        <v>68</v>
      </c>
    </row>
    <row r="2133" spans="1:16">
      <c r="A2133" s="1" t="s">
        <v>6529</v>
      </c>
      <c r="B2133" s="1" t="s">
        <v>11379</v>
      </c>
      <c r="C2133" s="1" t="str">
        <f t="shared" si="33"/>
        <v>2200331</v>
      </c>
      <c r="D2133" s="1" t="s">
        <v>6225</v>
      </c>
      <c r="E2133" s="1" t="s">
        <v>13977</v>
      </c>
      <c r="F2133" s="1" t="s">
        <v>6228</v>
      </c>
      <c r="G2133" s="1" t="s">
        <v>13978</v>
      </c>
      <c r="H2133" s="1" t="s">
        <v>13978</v>
      </c>
      <c r="I2133" s="1" t="s">
        <v>11496</v>
      </c>
      <c r="J2133" s="1" t="s">
        <v>68</v>
      </c>
      <c r="K2133" s="1" t="s">
        <v>13979</v>
      </c>
      <c r="L2133" s="1" t="s">
        <v>68</v>
      </c>
      <c r="M2133" s="1" t="s">
        <v>68</v>
      </c>
      <c r="N2133" s="1" t="s">
        <v>68</v>
      </c>
      <c r="O2133" s="1" t="s">
        <v>68</v>
      </c>
      <c r="P2133" s="1" t="s">
        <v>68</v>
      </c>
    </row>
    <row r="2134" spans="1:16">
      <c r="A2134" s="1" t="s">
        <v>68</v>
      </c>
      <c r="B2134" s="1" t="s">
        <v>6224</v>
      </c>
      <c r="C2134" s="1" t="str">
        <f t="shared" si="33"/>
        <v>三歯33</v>
      </c>
      <c r="D2134" s="1" t="s">
        <v>68</v>
      </c>
      <c r="E2134" s="1" t="s">
        <v>68</v>
      </c>
      <c r="F2134" s="1" t="s">
        <v>68</v>
      </c>
      <c r="G2134" s="1" t="s">
        <v>68</v>
      </c>
      <c r="H2134" s="1" t="s">
        <v>68</v>
      </c>
      <c r="I2134" s="1" t="s">
        <v>68</v>
      </c>
      <c r="J2134" s="1" t="s">
        <v>68</v>
      </c>
      <c r="K2134" s="1" t="s">
        <v>11497</v>
      </c>
      <c r="L2134" s="1" t="s">
        <v>68</v>
      </c>
      <c r="M2134" s="1" t="s">
        <v>68</v>
      </c>
      <c r="N2134" s="1" t="s">
        <v>68</v>
      </c>
      <c r="O2134" s="1" t="s">
        <v>68</v>
      </c>
      <c r="P2134" s="1" t="s">
        <v>68</v>
      </c>
    </row>
    <row r="2135" spans="1:16">
      <c r="A2135" s="1" t="s">
        <v>68</v>
      </c>
      <c r="B2135" s="1" t="s">
        <v>68</v>
      </c>
      <c r="C2135" s="1" t="str">
        <f t="shared" si="33"/>
        <v/>
      </c>
      <c r="D2135" s="1" t="s">
        <v>68</v>
      </c>
      <c r="E2135" s="1" t="s">
        <v>68</v>
      </c>
      <c r="F2135" s="1" t="s">
        <v>68</v>
      </c>
      <c r="G2135" s="1" t="s">
        <v>68</v>
      </c>
      <c r="H2135" s="1" t="s">
        <v>68</v>
      </c>
      <c r="I2135" s="1" t="s">
        <v>68</v>
      </c>
      <c r="J2135" s="1" t="s">
        <v>68</v>
      </c>
      <c r="K2135" s="1" t="s">
        <v>13980</v>
      </c>
      <c r="L2135" s="1" t="s">
        <v>68</v>
      </c>
      <c r="M2135" s="1" t="s">
        <v>68</v>
      </c>
      <c r="N2135" s="1" t="s">
        <v>68</v>
      </c>
      <c r="O2135" s="1" t="s">
        <v>68</v>
      </c>
      <c r="P2135" s="1" t="s">
        <v>68</v>
      </c>
    </row>
    <row r="2136" spans="1:16">
      <c r="A2136" s="1" t="s">
        <v>6538</v>
      </c>
      <c r="B2136" s="1" t="s">
        <v>13981</v>
      </c>
      <c r="C2136" s="1" t="str">
        <f t="shared" si="33"/>
        <v>2200349</v>
      </c>
      <c r="D2136" s="1" t="s">
        <v>6234</v>
      </c>
      <c r="E2136" s="1" t="s">
        <v>13982</v>
      </c>
      <c r="F2136" s="1" t="s">
        <v>6237</v>
      </c>
      <c r="G2136" s="1" t="s">
        <v>13983</v>
      </c>
      <c r="H2136" s="1" t="s">
        <v>13983</v>
      </c>
      <c r="I2136" s="1" t="s">
        <v>11496</v>
      </c>
      <c r="J2136" s="1" t="s">
        <v>68</v>
      </c>
      <c r="K2136" s="1" t="s">
        <v>633</v>
      </c>
      <c r="L2136" s="1" t="s">
        <v>68</v>
      </c>
      <c r="M2136" s="1" t="s">
        <v>68</v>
      </c>
      <c r="N2136" s="1" t="s">
        <v>68</v>
      </c>
      <c r="O2136" s="1" t="s">
        <v>68</v>
      </c>
      <c r="P2136" s="1" t="s">
        <v>68</v>
      </c>
    </row>
    <row r="2137" spans="1:16">
      <c r="A2137" s="1" t="s">
        <v>68</v>
      </c>
      <c r="B2137" s="1" t="s">
        <v>6233</v>
      </c>
      <c r="C2137" s="1" t="str">
        <f t="shared" si="33"/>
        <v>三歯34</v>
      </c>
      <c r="D2137" s="1" t="s">
        <v>68</v>
      </c>
      <c r="E2137" s="1" t="s">
        <v>68</v>
      </c>
      <c r="F2137" s="1" t="s">
        <v>68</v>
      </c>
      <c r="G2137" s="1" t="s">
        <v>68</v>
      </c>
      <c r="H2137" s="1" t="s">
        <v>68</v>
      </c>
      <c r="I2137" s="1" t="s">
        <v>68</v>
      </c>
      <c r="J2137" s="1" t="s">
        <v>68</v>
      </c>
      <c r="K2137" s="1" t="s">
        <v>11497</v>
      </c>
      <c r="L2137" s="1" t="s">
        <v>68</v>
      </c>
      <c r="M2137" s="1" t="s">
        <v>68</v>
      </c>
      <c r="N2137" s="1" t="s">
        <v>68</v>
      </c>
      <c r="O2137" s="1" t="s">
        <v>68</v>
      </c>
      <c r="P2137" s="1" t="s">
        <v>68</v>
      </c>
    </row>
    <row r="2138" spans="1:16">
      <c r="A2138" s="1" t="s">
        <v>68</v>
      </c>
      <c r="B2138" s="1" t="s">
        <v>68</v>
      </c>
      <c r="C2138" s="1" t="str">
        <f t="shared" si="33"/>
        <v/>
      </c>
      <c r="D2138" s="1" t="s">
        <v>68</v>
      </c>
      <c r="E2138" s="1" t="s">
        <v>68</v>
      </c>
      <c r="F2138" s="1" t="s">
        <v>68</v>
      </c>
      <c r="G2138" s="1" t="s">
        <v>68</v>
      </c>
      <c r="H2138" s="1" t="s">
        <v>68</v>
      </c>
      <c r="I2138" s="1" t="s">
        <v>68</v>
      </c>
      <c r="J2138" s="1" t="s">
        <v>68</v>
      </c>
      <c r="K2138" s="1" t="s">
        <v>11582</v>
      </c>
      <c r="L2138" s="1" t="s">
        <v>68</v>
      </c>
      <c r="M2138" s="1" t="s">
        <v>68</v>
      </c>
      <c r="N2138" s="1" t="s">
        <v>68</v>
      </c>
      <c r="O2138" s="1" t="s">
        <v>68</v>
      </c>
      <c r="P2138" s="1" t="s">
        <v>68</v>
      </c>
    </row>
    <row r="2139" spans="1:16">
      <c r="A2139" s="1" t="s">
        <v>6546</v>
      </c>
      <c r="B2139" s="1" t="s">
        <v>13984</v>
      </c>
      <c r="C2139" s="1" t="str">
        <f t="shared" si="33"/>
        <v>2200364</v>
      </c>
      <c r="D2139" s="1" t="s">
        <v>2959</v>
      </c>
      <c r="E2139" s="1" t="s">
        <v>13985</v>
      </c>
      <c r="F2139" s="1" t="s">
        <v>6245</v>
      </c>
      <c r="G2139" s="1" t="s">
        <v>13986</v>
      </c>
      <c r="H2139" s="1" t="s">
        <v>13986</v>
      </c>
      <c r="I2139" s="1" t="s">
        <v>11496</v>
      </c>
      <c r="J2139" s="1" t="s">
        <v>68</v>
      </c>
      <c r="K2139" s="1" t="s">
        <v>11567</v>
      </c>
      <c r="L2139" s="1" t="s">
        <v>68</v>
      </c>
      <c r="M2139" s="1" t="s">
        <v>68</v>
      </c>
      <c r="N2139" s="1" t="s">
        <v>68</v>
      </c>
      <c r="O2139" s="1" t="s">
        <v>68</v>
      </c>
      <c r="P2139" s="1" t="s">
        <v>68</v>
      </c>
    </row>
    <row r="2140" spans="1:16">
      <c r="A2140" s="1" t="s">
        <v>68</v>
      </c>
      <c r="B2140" s="1" t="s">
        <v>6242</v>
      </c>
      <c r="C2140" s="1" t="str">
        <f t="shared" si="33"/>
        <v>三歯36</v>
      </c>
      <c r="D2140" s="1" t="s">
        <v>68</v>
      </c>
      <c r="E2140" s="1" t="s">
        <v>68</v>
      </c>
      <c r="F2140" s="1" t="s">
        <v>68</v>
      </c>
      <c r="G2140" s="1" t="s">
        <v>68</v>
      </c>
      <c r="H2140" s="1" t="s">
        <v>68</v>
      </c>
      <c r="I2140" s="1" t="s">
        <v>68</v>
      </c>
      <c r="J2140" s="1" t="s">
        <v>68</v>
      </c>
      <c r="K2140" s="1" t="s">
        <v>11497</v>
      </c>
      <c r="L2140" s="1" t="s">
        <v>68</v>
      </c>
      <c r="M2140" s="1" t="s">
        <v>68</v>
      </c>
      <c r="N2140" s="1" t="s">
        <v>68</v>
      </c>
      <c r="O2140" s="1" t="s">
        <v>68</v>
      </c>
      <c r="P2140" s="1" t="s">
        <v>68</v>
      </c>
    </row>
    <row r="2141" spans="1:16">
      <c r="A2141" s="1" t="s">
        <v>68</v>
      </c>
      <c r="B2141" s="1" t="s">
        <v>68</v>
      </c>
      <c r="C2141" s="1" t="str">
        <f t="shared" si="33"/>
        <v/>
      </c>
      <c r="D2141" s="1" t="s">
        <v>68</v>
      </c>
      <c r="E2141" s="1" t="s">
        <v>68</v>
      </c>
      <c r="F2141" s="1" t="s">
        <v>68</v>
      </c>
      <c r="G2141" s="1" t="s">
        <v>68</v>
      </c>
      <c r="H2141" s="1" t="s">
        <v>68</v>
      </c>
      <c r="I2141" s="1" t="s">
        <v>68</v>
      </c>
      <c r="J2141" s="1" t="s">
        <v>68</v>
      </c>
      <c r="K2141" s="1" t="s">
        <v>11568</v>
      </c>
      <c r="L2141" s="1" t="s">
        <v>68</v>
      </c>
      <c r="M2141" s="1" t="s">
        <v>68</v>
      </c>
      <c r="N2141" s="1" t="s">
        <v>68</v>
      </c>
      <c r="O2141" s="1" t="s">
        <v>68</v>
      </c>
      <c r="P2141" s="1" t="s">
        <v>68</v>
      </c>
    </row>
    <row r="2142" spans="1:16">
      <c r="A2142" s="1" t="s">
        <v>6555</v>
      </c>
      <c r="B2142" s="1" t="s">
        <v>11382</v>
      </c>
      <c r="C2142" s="1" t="str">
        <f t="shared" si="33"/>
        <v>2200372</v>
      </c>
      <c r="D2142" s="1" t="s">
        <v>6251</v>
      </c>
      <c r="E2142" s="1" t="s">
        <v>13987</v>
      </c>
      <c r="F2142" s="1" t="s">
        <v>6253</v>
      </c>
      <c r="G2142" s="1" t="s">
        <v>13988</v>
      </c>
      <c r="H2142" s="1" t="s">
        <v>13988</v>
      </c>
      <c r="I2142" s="1" t="s">
        <v>11496</v>
      </c>
      <c r="J2142" s="1" t="s">
        <v>68</v>
      </c>
      <c r="K2142" s="1" t="s">
        <v>4153</v>
      </c>
      <c r="L2142" s="1" t="s">
        <v>68</v>
      </c>
      <c r="M2142" s="1" t="s">
        <v>68</v>
      </c>
      <c r="N2142" s="1" t="s">
        <v>68</v>
      </c>
      <c r="O2142" s="1" t="s">
        <v>68</v>
      </c>
      <c r="P2142" s="1" t="s">
        <v>68</v>
      </c>
    </row>
    <row r="2143" spans="1:16">
      <c r="A2143" s="1" t="s">
        <v>68</v>
      </c>
      <c r="B2143" s="1" t="s">
        <v>6250</v>
      </c>
      <c r="C2143" s="1" t="str">
        <f t="shared" si="33"/>
        <v>三歯37</v>
      </c>
      <c r="D2143" s="1" t="s">
        <v>68</v>
      </c>
      <c r="E2143" s="1" t="s">
        <v>68</v>
      </c>
      <c r="F2143" s="1" t="s">
        <v>68</v>
      </c>
      <c r="G2143" s="1" t="s">
        <v>68</v>
      </c>
      <c r="H2143" s="1" t="s">
        <v>68</v>
      </c>
      <c r="I2143" s="1" t="s">
        <v>68</v>
      </c>
      <c r="J2143" s="1" t="s">
        <v>68</v>
      </c>
      <c r="K2143" s="1" t="s">
        <v>11497</v>
      </c>
      <c r="L2143" s="1" t="s">
        <v>68</v>
      </c>
      <c r="M2143" s="1" t="s">
        <v>68</v>
      </c>
      <c r="N2143" s="1" t="s">
        <v>68</v>
      </c>
      <c r="O2143" s="1" t="s">
        <v>68</v>
      </c>
      <c r="P2143" s="1" t="s">
        <v>68</v>
      </c>
    </row>
    <row r="2144" spans="1:16">
      <c r="A2144" s="1" t="s">
        <v>68</v>
      </c>
      <c r="B2144" s="1" t="s">
        <v>68</v>
      </c>
      <c r="C2144" s="1" t="str">
        <f t="shared" si="33"/>
        <v/>
      </c>
      <c r="D2144" s="1" t="s">
        <v>68</v>
      </c>
      <c r="E2144" s="1" t="s">
        <v>68</v>
      </c>
      <c r="F2144" s="1" t="s">
        <v>68</v>
      </c>
      <c r="G2144" s="1" t="s">
        <v>68</v>
      </c>
      <c r="H2144" s="1" t="s">
        <v>68</v>
      </c>
      <c r="I2144" s="1" t="s">
        <v>68</v>
      </c>
      <c r="J2144" s="1" t="s">
        <v>68</v>
      </c>
      <c r="K2144" s="1" t="s">
        <v>11898</v>
      </c>
      <c r="L2144" s="1" t="s">
        <v>68</v>
      </c>
      <c r="M2144" s="1" t="s">
        <v>68</v>
      </c>
      <c r="N2144" s="1" t="s">
        <v>68</v>
      </c>
      <c r="O2144" s="1" t="s">
        <v>68</v>
      </c>
      <c r="P2144" s="1" t="s">
        <v>68</v>
      </c>
    </row>
    <row r="2145" spans="1:16">
      <c r="A2145" s="1" t="s">
        <v>6564</v>
      </c>
      <c r="B2145" s="1" t="s">
        <v>13989</v>
      </c>
      <c r="C2145" s="1" t="str">
        <f t="shared" si="33"/>
        <v>2200380</v>
      </c>
      <c r="D2145" s="1" t="s">
        <v>6259</v>
      </c>
      <c r="E2145" s="1" t="s">
        <v>13990</v>
      </c>
      <c r="F2145" s="1" t="s">
        <v>6262</v>
      </c>
      <c r="G2145" s="1" t="s">
        <v>13991</v>
      </c>
      <c r="H2145" s="1" t="s">
        <v>13991</v>
      </c>
      <c r="I2145" s="1" t="s">
        <v>11496</v>
      </c>
      <c r="J2145" s="1" t="s">
        <v>68</v>
      </c>
      <c r="K2145" s="1" t="s">
        <v>13418</v>
      </c>
      <c r="L2145" s="1" t="s">
        <v>68</v>
      </c>
      <c r="M2145" s="1" t="s">
        <v>68</v>
      </c>
      <c r="N2145" s="1" t="s">
        <v>68</v>
      </c>
      <c r="O2145" s="1" t="s">
        <v>68</v>
      </c>
      <c r="P2145" s="1" t="s">
        <v>68</v>
      </c>
    </row>
    <row r="2146" spans="1:16">
      <c r="A2146" s="1" t="s">
        <v>68</v>
      </c>
      <c r="B2146" s="1" t="s">
        <v>6258</v>
      </c>
      <c r="C2146" s="1" t="str">
        <f t="shared" si="33"/>
        <v>三歯38</v>
      </c>
      <c r="D2146" s="1" t="s">
        <v>68</v>
      </c>
      <c r="E2146" s="1" t="s">
        <v>68</v>
      </c>
      <c r="F2146" s="1" t="s">
        <v>68</v>
      </c>
      <c r="G2146" s="1" t="s">
        <v>68</v>
      </c>
      <c r="H2146" s="1" t="s">
        <v>68</v>
      </c>
      <c r="I2146" s="1" t="s">
        <v>68</v>
      </c>
      <c r="J2146" s="1" t="s">
        <v>68</v>
      </c>
      <c r="K2146" s="1" t="s">
        <v>11497</v>
      </c>
      <c r="L2146" s="1" t="s">
        <v>68</v>
      </c>
      <c r="M2146" s="1" t="s">
        <v>68</v>
      </c>
      <c r="N2146" s="1" t="s">
        <v>68</v>
      </c>
      <c r="O2146" s="1" t="s">
        <v>68</v>
      </c>
      <c r="P2146" s="1" t="s">
        <v>68</v>
      </c>
    </row>
    <row r="2147" spans="1:16">
      <c r="A2147" s="1" t="s">
        <v>68</v>
      </c>
      <c r="B2147" s="1" t="s">
        <v>68</v>
      </c>
      <c r="C2147" s="1" t="str">
        <f t="shared" si="33"/>
        <v/>
      </c>
      <c r="D2147" s="1" t="s">
        <v>68</v>
      </c>
      <c r="E2147" s="1" t="s">
        <v>68</v>
      </c>
      <c r="F2147" s="1" t="s">
        <v>68</v>
      </c>
      <c r="G2147" s="1" t="s">
        <v>68</v>
      </c>
      <c r="H2147" s="1" t="s">
        <v>68</v>
      </c>
      <c r="I2147" s="1" t="s">
        <v>68</v>
      </c>
      <c r="J2147" s="1" t="s">
        <v>68</v>
      </c>
      <c r="K2147" s="1" t="s">
        <v>13419</v>
      </c>
      <c r="L2147" s="1" t="s">
        <v>68</v>
      </c>
      <c r="M2147" s="1" t="s">
        <v>68</v>
      </c>
      <c r="N2147" s="1" t="s">
        <v>68</v>
      </c>
      <c r="O2147" s="1" t="s">
        <v>68</v>
      </c>
      <c r="P2147" s="1" t="s">
        <v>68</v>
      </c>
    </row>
    <row r="2148" spans="1:16">
      <c r="A2148" s="1" t="s">
        <v>6572</v>
      </c>
      <c r="B2148" s="1" t="s">
        <v>11385</v>
      </c>
      <c r="C2148" s="1" t="str">
        <f t="shared" si="33"/>
        <v>2200414</v>
      </c>
      <c r="D2148" s="1" t="s">
        <v>6268</v>
      </c>
      <c r="E2148" s="1" t="s">
        <v>13992</v>
      </c>
      <c r="F2148" s="1" t="s">
        <v>6271</v>
      </c>
      <c r="G2148" s="1" t="s">
        <v>13993</v>
      </c>
      <c r="H2148" s="1" t="s">
        <v>13993</v>
      </c>
      <c r="I2148" s="1" t="s">
        <v>11496</v>
      </c>
      <c r="J2148" s="1" t="s">
        <v>68</v>
      </c>
      <c r="K2148" s="1" t="s">
        <v>13994</v>
      </c>
      <c r="L2148" s="1" t="s">
        <v>68</v>
      </c>
      <c r="M2148" s="1" t="s">
        <v>68</v>
      </c>
      <c r="N2148" s="1" t="s">
        <v>68</v>
      </c>
      <c r="O2148" s="1" t="s">
        <v>68</v>
      </c>
      <c r="P2148" s="1" t="s">
        <v>68</v>
      </c>
    </row>
    <row r="2149" spans="1:16">
      <c r="A2149" s="1" t="s">
        <v>68</v>
      </c>
      <c r="B2149" s="1" t="s">
        <v>6267</v>
      </c>
      <c r="C2149" s="1" t="str">
        <f t="shared" si="33"/>
        <v>三歯41</v>
      </c>
      <c r="D2149" s="1" t="s">
        <v>68</v>
      </c>
      <c r="E2149" s="1" t="s">
        <v>68</v>
      </c>
      <c r="F2149" s="1" t="s">
        <v>68</v>
      </c>
      <c r="G2149" s="1" t="s">
        <v>68</v>
      </c>
      <c r="H2149" s="1" t="s">
        <v>68</v>
      </c>
      <c r="I2149" s="1" t="s">
        <v>68</v>
      </c>
      <c r="J2149" s="1" t="s">
        <v>68</v>
      </c>
      <c r="K2149" s="1" t="s">
        <v>11497</v>
      </c>
      <c r="L2149" s="1" t="s">
        <v>68</v>
      </c>
      <c r="M2149" s="1" t="s">
        <v>68</v>
      </c>
      <c r="N2149" s="1" t="s">
        <v>68</v>
      </c>
      <c r="O2149" s="1" t="s">
        <v>68</v>
      </c>
      <c r="P2149" s="1" t="s">
        <v>68</v>
      </c>
    </row>
    <row r="2150" spans="1:16">
      <c r="A2150" s="1" t="s">
        <v>68</v>
      </c>
      <c r="B2150" s="1" t="s">
        <v>68</v>
      </c>
      <c r="C2150" s="1" t="str">
        <f t="shared" si="33"/>
        <v/>
      </c>
      <c r="D2150" s="1" t="s">
        <v>68</v>
      </c>
      <c r="E2150" s="1" t="s">
        <v>68</v>
      </c>
      <c r="F2150" s="1" t="s">
        <v>68</v>
      </c>
      <c r="G2150" s="1" t="s">
        <v>68</v>
      </c>
      <c r="H2150" s="1" t="s">
        <v>68</v>
      </c>
      <c r="I2150" s="1" t="s">
        <v>68</v>
      </c>
      <c r="J2150" s="1" t="s">
        <v>68</v>
      </c>
      <c r="K2150" s="1" t="s">
        <v>13995</v>
      </c>
      <c r="L2150" s="1" t="s">
        <v>68</v>
      </c>
      <c r="M2150" s="1" t="s">
        <v>68</v>
      </c>
      <c r="N2150" s="1" t="s">
        <v>68</v>
      </c>
      <c r="O2150" s="1" t="s">
        <v>68</v>
      </c>
      <c r="P2150" s="1" t="s">
        <v>68</v>
      </c>
    </row>
    <row r="2151" spans="1:16">
      <c r="A2151" s="1" t="s">
        <v>6582</v>
      </c>
      <c r="B2151" s="1" t="s">
        <v>11388</v>
      </c>
      <c r="C2151" s="1" t="str">
        <f t="shared" si="33"/>
        <v>2200422</v>
      </c>
      <c r="D2151" s="1" t="s">
        <v>6277</v>
      </c>
      <c r="E2151" s="1" t="s">
        <v>13996</v>
      </c>
      <c r="F2151" s="1" t="s">
        <v>6280</v>
      </c>
      <c r="G2151" s="1" t="s">
        <v>13997</v>
      </c>
      <c r="H2151" s="1" t="s">
        <v>13997</v>
      </c>
      <c r="I2151" s="1" t="s">
        <v>11496</v>
      </c>
      <c r="J2151" s="1" t="s">
        <v>68</v>
      </c>
      <c r="K2151" s="1" t="s">
        <v>492</v>
      </c>
      <c r="L2151" s="1" t="s">
        <v>68</v>
      </c>
      <c r="M2151" s="1" t="s">
        <v>68</v>
      </c>
      <c r="N2151" s="1" t="s">
        <v>68</v>
      </c>
      <c r="O2151" s="1" t="s">
        <v>68</v>
      </c>
      <c r="P2151" s="1" t="s">
        <v>68</v>
      </c>
    </row>
    <row r="2152" spans="1:16">
      <c r="A2152" s="1" t="s">
        <v>68</v>
      </c>
      <c r="B2152" s="1" t="s">
        <v>6276</v>
      </c>
      <c r="C2152" s="1" t="str">
        <f t="shared" si="33"/>
        <v>三歯42</v>
      </c>
      <c r="D2152" s="1" t="s">
        <v>68</v>
      </c>
      <c r="E2152" s="1" t="s">
        <v>68</v>
      </c>
      <c r="F2152" s="1" t="s">
        <v>68</v>
      </c>
      <c r="G2152" s="1" t="s">
        <v>68</v>
      </c>
      <c r="H2152" s="1" t="s">
        <v>68</v>
      </c>
      <c r="I2152" s="1" t="s">
        <v>68</v>
      </c>
      <c r="J2152" s="1" t="s">
        <v>68</v>
      </c>
      <c r="K2152" s="1" t="s">
        <v>11497</v>
      </c>
      <c r="L2152" s="1" t="s">
        <v>68</v>
      </c>
      <c r="M2152" s="1" t="s">
        <v>68</v>
      </c>
      <c r="N2152" s="1" t="s">
        <v>68</v>
      </c>
      <c r="O2152" s="1" t="s">
        <v>68</v>
      </c>
      <c r="P2152" s="1" t="s">
        <v>68</v>
      </c>
    </row>
    <row r="2153" spans="1:16">
      <c r="A2153" s="1" t="s">
        <v>68</v>
      </c>
      <c r="B2153" s="1" t="s">
        <v>68</v>
      </c>
      <c r="C2153" s="1" t="str">
        <f t="shared" si="33"/>
        <v/>
      </c>
      <c r="D2153" s="1" t="s">
        <v>68</v>
      </c>
      <c r="E2153" s="1" t="s">
        <v>68</v>
      </c>
      <c r="F2153" s="1" t="s">
        <v>68</v>
      </c>
      <c r="G2153" s="1" t="s">
        <v>68</v>
      </c>
      <c r="H2153" s="1" t="s">
        <v>68</v>
      </c>
      <c r="I2153" s="1" t="s">
        <v>68</v>
      </c>
      <c r="J2153" s="1" t="s">
        <v>68</v>
      </c>
      <c r="K2153" s="1" t="s">
        <v>11666</v>
      </c>
      <c r="L2153" s="1" t="s">
        <v>68</v>
      </c>
      <c r="M2153" s="1" t="s">
        <v>68</v>
      </c>
      <c r="N2153" s="1" t="s">
        <v>68</v>
      </c>
      <c r="O2153" s="1" t="s">
        <v>68</v>
      </c>
      <c r="P2153" s="1" t="s">
        <v>68</v>
      </c>
    </row>
    <row r="2154" spans="1:16">
      <c r="A2154" s="1" t="s">
        <v>6591</v>
      </c>
      <c r="B2154" s="1" t="s">
        <v>13998</v>
      </c>
      <c r="C2154" s="1" t="str">
        <f t="shared" si="33"/>
        <v>2200430</v>
      </c>
      <c r="D2154" s="1" t="s">
        <v>6287</v>
      </c>
      <c r="E2154" s="1" t="s">
        <v>13999</v>
      </c>
      <c r="F2154" s="1" t="s">
        <v>6290</v>
      </c>
      <c r="G2154" s="1" t="s">
        <v>14000</v>
      </c>
      <c r="H2154" s="1" t="s">
        <v>14000</v>
      </c>
      <c r="I2154" s="1" t="s">
        <v>11496</v>
      </c>
      <c r="J2154" s="1" t="s">
        <v>68</v>
      </c>
      <c r="K2154" s="1" t="s">
        <v>1943</v>
      </c>
      <c r="L2154" s="1" t="s">
        <v>68</v>
      </c>
      <c r="M2154" s="1" t="s">
        <v>68</v>
      </c>
      <c r="N2154" s="1" t="s">
        <v>68</v>
      </c>
      <c r="O2154" s="1" t="s">
        <v>68</v>
      </c>
      <c r="P2154" s="1" t="s">
        <v>68</v>
      </c>
    </row>
    <row r="2155" spans="1:16">
      <c r="A2155" s="1" t="s">
        <v>68</v>
      </c>
      <c r="B2155" s="1" t="s">
        <v>6286</v>
      </c>
      <c r="C2155" s="1" t="str">
        <f t="shared" si="33"/>
        <v>三歯43</v>
      </c>
      <c r="D2155" s="1" t="s">
        <v>68</v>
      </c>
      <c r="E2155" s="1" t="s">
        <v>68</v>
      </c>
      <c r="F2155" s="1" t="s">
        <v>68</v>
      </c>
      <c r="G2155" s="1" t="s">
        <v>68</v>
      </c>
      <c r="H2155" s="1" t="s">
        <v>68</v>
      </c>
      <c r="I2155" s="1" t="s">
        <v>68</v>
      </c>
      <c r="J2155" s="1" t="s">
        <v>68</v>
      </c>
      <c r="K2155" s="1" t="s">
        <v>11497</v>
      </c>
      <c r="L2155" s="1" t="s">
        <v>68</v>
      </c>
      <c r="M2155" s="1" t="s">
        <v>68</v>
      </c>
      <c r="N2155" s="1" t="s">
        <v>68</v>
      </c>
      <c r="O2155" s="1" t="s">
        <v>68</v>
      </c>
      <c r="P2155" s="1" t="s">
        <v>68</v>
      </c>
    </row>
    <row r="2156" spans="1:16">
      <c r="A2156" s="1" t="s">
        <v>68</v>
      </c>
      <c r="B2156" s="1" t="s">
        <v>68</v>
      </c>
      <c r="C2156" s="1" t="str">
        <f t="shared" si="33"/>
        <v/>
      </c>
      <c r="D2156" s="1" t="s">
        <v>68</v>
      </c>
      <c r="E2156" s="1" t="s">
        <v>68</v>
      </c>
      <c r="F2156" s="1" t="s">
        <v>68</v>
      </c>
      <c r="G2156" s="1" t="s">
        <v>68</v>
      </c>
      <c r="H2156" s="1" t="s">
        <v>68</v>
      </c>
      <c r="I2156" s="1" t="s">
        <v>68</v>
      </c>
      <c r="J2156" s="1" t="s">
        <v>68</v>
      </c>
      <c r="K2156" s="1" t="s">
        <v>11675</v>
      </c>
      <c r="L2156" s="1" t="s">
        <v>68</v>
      </c>
      <c r="M2156" s="1" t="s">
        <v>68</v>
      </c>
      <c r="N2156" s="1" t="s">
        <v>68</v>
      </c>
      <c r="O2156" s="1" t="s">
        <v>68</v>
      </c>
      <c r="P2156" s="1" t="s">
        <v>68</v>
      </c>
    </row>
    <row r="2157" spans="1:16">
      <c r="A2157" s="1" t="s">
        <v>6600</v>
      </c>
      <c r="B2157" s="1" t="s">
        <v>11391</v>
      </c>
      <c r="C2157" s="1" t="str">
        <f t="shared" si="33"/>
        <v>2200448</v>
      </c>
      <c r="D2157" s="1" t="s">
        <v>6297</v>
      </c>
      <c r="E2157" s="1" t="s">
        <v>14001</v>
      </c>
      <c r="F2157" s="1" t="s">
        <v>6299</v>
      </c>
      <c r="G2157" s="1" t="s">
        <v>14002</v>
      </c>
      <c r="H2157" s="1" t="s">
        <v>14002</v>
      </c>
      <c r="I2157" s="1" t="s">
        <v>11496</v>
      </c>
      <c r="J2157" s="1" t="s">
        <v>68</v>
      </c>
      <c r="K2157" s="1" t="s">
        <v>1475</v>
      </c>
      <c r="L2157" s="1" t="s">
        <v>68</v>
      </c>
      <c r="M2157" s="1" t="s">
        <v>68</v>
      </c>
      <c r="N2157" s="1" t="s">
        <v>68</v>
      </c>
      <c r="O2157" s="1" t="s">
        <v>68</v>
      </c>
      <c r="P2157" s="1" t="s">
        <v>68</v>
      </c>
    </row>
    <row r="2158" spans="1:16">
      <c r="A2158" s="1" t="s">
        <v>68</v>
      </c>
      <c r="B2158" s="1" t="s">
        <v>6296</v>
      </c>
      <c r="C2158" s="1" t="str">
        <f t="shared" si="33"/>
        <v>三歯44</v>
      </c>
      <c r="D2158" s="1" t="s">
        <v>68</v>
      </c>
      <c r="E2158" s="1" t="s">
        <v>68</v>
      </c>
      <c r="F2158" s="1" t="s">
        <v>68</v>
      </c>
      <c r="G2158" s="1" t="s">
        <v>68</v>
      </c>
      <c r="H2158" s="1" t="s">
        <v>68</v>
      </c>
      <c r="I2158" s="1" t="s">
        <v>68</v>
      </c>
      <c r="J2158" s="1" t="s">
        <v>68</v>
      </c>
      <c r="K2158" s="1" t="s">
        <v>11497</v>
      </c>
      <c r="L2158" s="1" t="s">
        <v>68</v>
      </c>
      <c r="M2158" s="1" t="s">
        <v>68</v>
      </c>
      <c r="N2158" s="1" t="s">
        <v>68</v>
      </c>
      <c r="O2158" s="1" t="s">
        <v>68</v>
      </c>
      <c r="P2158" s="1" t="s">
        <v>68</v>
      </c>
    </row>
    <row r="2159" spans="1:16">
      <c r="A2159" s="1" t="s">
        <v>68</v>
      </c>
      <c r="B2159" s="1" t="s">
        <v>68</v>
      </c>
      <c r="C2159" s="1" t="str">
        <f t="shared" si="33"/>
        <v/>
      </c>
      <c r="D2159" s="1" t="s">
        <v>68</v>
      </c>
      <c r="E2159" s="1" t="s">
        <v>68</v>
      </c>
      <c r="F2159" s="1" t="s">
        <v>68</v>
      </c>
      <c r="G2159" s="1" t="s">
        <v>68</v>
      </c>
      <c r="H2159" s="1" t="s">
        <v>68</v>
      </c>
      <c r="I2159" s="1" t="s">
        <v>68</v>
      </c>
      <c r="J2159" s="1" t="s">
        <v>68</v>
      </c>
      <c r="K2159" s="1" t="s">
        <v>11790</v>
      </c>
      <c r="L2159" s="1" t="s">
        <v>68</v>
      </c>
      <c r="M2159" s="1" t="s">
        <v>68</v>
      </c>
      <c r="N2159" s="1" t="s">
        <v>68</v>
      </c>
      <c r="O2159" s="1" t="s">
        <v>68</v>
      </c>
      <c r="P2159" s="1" t="s">
        <v>68</v>
      </c>
    </row>
    <row r="2160" spans="1:16">
      <c r="A2160" s="1" t="s">
        <v>6610</v>
      </c>
      <c r="B2160" s="1" t="s">
        <v>14003</v>
      </c>
      <c r="C2160" s="1" t="str">
        <f t="shared" si="33"/>
        <v>2200455</v>
      </c>
      <c r="D2160" s="1" t="s">
        <v>6305</v>
      </c>
      <c r="E2160" s="1" t="s">
        <v>14004</v>
      </c>
      <c r="F2160" s="1" t="s">
        <v>6307</v>
      </c>
      <c r="G2160" s="1" t="s">
        <v>14005</v>
      </c>
      <c r="H2160" s="1" t="s">
        <v>14005</v>
      </c>
      <c r="I2160" s="1" t="s">
        <v>11496</v>
      </c>
      <c r="J2160" s="1" t="s">
        <v>68</v>
      </c>
      <c r="K2160" s="1" t="s">
        <v>1533</v>
      </c>
      <c r="L2160" s="1" t="s">
        <v>68</v>
      </c>
      <c r="M2160" s="1" t="s">
        <v>68</v>
      </c>
      <c r="N2160" s="1" t="s">
        <v>68</v>
      </c>
      <c r="O2160" s="1" t="s">
        <v>68</v>
      </c>
      <c r="P2160" s="1" t="s">
        <v>68</v>
      </c>
    </row>
    <row r="2161" spans="1:16">
      <c r="A2161" s="1" t="s">
        <v>68</v>
      </c>
      <c r="B2161" s="1" t="s">
        <v>6304</v>
      </c>
      <c r="C2161" s="1" t="str">
        <f t="shared" si="33"/>
        <v>三歯45</v>
      </c>
      <c r="D2161" s="1" t="s">
        <v>68</v>
      </c>
      <c r="E2161" s="1" t="s">
        <v>68</v>
      </c>
      <c r="F2161" s="1" t="s">
        <v>68</v>
      </c>
      <c r="G2161" s="1" t="s">
        <v>68</v>
      </c>
      <c r="H2161" s="1" t="s">
        <v>68</v>
      </c>
      <c r="I2161" s="1" t="s">
        <v>68</v>
      </c>
      <c r="J2161" s="1" t="s">
        <v>68</v>
      </c>
      <c r="K2161" s="1" t="s">
        <v>11497</v>
      </c>
      <c r="L2161" s="1" t="s">
        <v>68</v>
      </c>
      <c r="M2161" s="1" t="s">
        <v>68</v>
      </c>
      <c r="N2161" s="1" t="s">
        <v>68</v>
      </c>
      <c r="O2161" s="1" t="s">
        <v>68</v>
      </c>
      <c r="P2161" s="1" t="s">
        <v>68</v>
      </c>
    </row>
    <row r="2162" spans="1:16">
      <c r="A2162" s="1" t="s">
        <v>68</v>
      </c>
      <c r="B2162" s="1" t="s">
        <v>68</v>
      </c>
      <c r="C2162" s="1" t="str">
        <f t="shared" si="33"/>
        <v/>
      </c>
      <c r="D2162" s="1" t="s">
        <v>68</v>
      </c>
      <c r="E2162" s="1" t="s">
        <v>68</v>
      </c>
      <c r="F2162" s="1" t="s">
        <v>68</v>
      </c>
      <c r="G2162" s="1" t="s">
        <v>68</v>
      </c>
      <c r="H2162" s="1" t="s">
        <v>68</v>
      </c>
      <c r="I2162" s="1" t="s">
        <v>68</v>
      </c>
      <c r="J2162" s="1" t="s">
        <v>68</v>
      </c>
      <c r="K2162" s="1" t="s">
        <v>11627</v>
      </c>
      <c r="L2162" s="1" t="s">
        <v>68</v>
      </c>
      <c r="M2162" s="1" t="s">
        <v>68</v>
      </c>
      <c r="N2162" s="1" t="s">
        <v>68</v>
      </c>
      <c r="O2162" s="1" t="s">
        <v>68</v>
      </c>
      <c r="P2162" s="1" t="s">
        <v>68</v>
      </c>
    </row>
    <row r="2163" spans="1:16">
      <c r="A2163" s="1" t="s">
        <v>6619</v>
      </c>
      <c r="B2163" s="1" t="s">
        <v>11394</v>
      </c>
      <c r="C2163" s="1" t="str">
        <f t="shared" si="33"/>
        <v>2200463</v>
      </c>
      <c r="D2163" s="1" t="s">
        <v>6314</v>
      </c>
      <c r="E2163" s="1" t="s">
        <v>14006</v>
      </c>
      <c r="F2163" s="1" t="s">
        <v>6316</v>
      </c>
      <c r="G2163" s="1" t="s">
        <v>14007</v>
      </c>
      <c r="H2163" s="1" t="s">
        <v>14007</v>
      </c>
      <c r="I2163" s="1" t="s">
        <v>11496</v>
      </c>
      <c r="J2163" s="1" t="s">
        <v>68</v>
      </c>
      <c r="K2163" s="1" t="s">
        <v>443</v>
      </c>
      <c r="L2163" s="1" t="s">
        <v>68</v>
      </c>
      <c r="M2163" s="1" t="s">
        <v>68</v>
      </c>
      <c r="N2163" s="1" t="s">
        <v>68</v>
      </c>
      <c r="O2163" s="1" t="s">
        <v>68</v>
      </c>
      <c r="P2163" s="1" t="s">
        <v>68</v>
      </c>
    </row>
    <row r="2164" spans="1:16">
      <c r="A2164" s="1" t="s">
        <v>68</v>
      </c>
      <c r="B2164" s="1" t="s">
        <v>6313</v>
      </c>
      <c r="C2164" s="1" t="str">
        <f t="shared" si="33"/>
        <v>三歯046</v>
      </c>
      <c r="D2164" s="1" t="s">
        <v>68</v>
      </c>
      <c r="E2164" s="1" t="s">
        <v>68</v>
      </c>
      <c r="F2164" s="1" t="s">
        <v>68</v>
      </c>
      <c r="G2164" s="1" t="s">
        <v>68</v>
      </c>
      <c r="H2164" s="1" t="s">
        <v>68</v>
      </c>
      <c r="I2164" s="1" t="s">
        <v>68</v>
      </c>
      <c r="J2164" s="1" t="s">
        <v>68</v>
      </c>
      <c r="K2164" s="1" t="s">
        <v>11497</v>
      </c>
      <c r="L2164" s="1" t="s">
        <v>68</v>
      </c>
      <c r="M2164" s="1" t="s">
        <v>68</v>
      </c>
      <c r="N2164" s="1" t="s">
        <v>68</v>
      </c>
      <c r="O2164" s="1" t="s">
        <v>68</v>
      </c>
      <c r="P2164" s="1" t="s">
        <v>68</v>
      </c>
    </row>
    <row r="2165" spans="1:16">
      <c r="A2165" s="1" t="s">
        <v>68</v>
      </c>
      <c r="B2165" s="1" t="s">
        <v>68</v>
      </c>
      <c r="C2165" s="1" t="str">
        <f t="shared" si="33"/>
        <v/>
      </c>
      <c r="D2165" s="1" t="s">
        <v>68</v>
      </c>
      <c r="E2165" s="1" t="s">
        <v>68</v>
      </c>
      <c r="F2165" s="1" t="s">
        <v>68</v>
      </c>
      <c r="G2165" s="1" t="s">
        <v>68</v>
      </c>
      <c r="H2165" s="1" t="s">
        <v>68</v>
      </c>
      <c r="I2165" s="1" t="s">
        <v>68</v>
      </c>
      <c r="J2165" s="1" t="s">
        <v>68</v>
      </c>
      <c r="K2165" s="1" t="s">
        <v>11649</v>
      </c>
      <c r="L2165" s="1" t="s">
        <v>68</v>
      </c>
      <c r="M2165" s="1" t="s">
        <v>68</v>
      </c>
      <c r="N2165" s="1" t="s">
        <v>68</v>
      </c>
      <c r="O2165" s="1" t="s">
        <v>68</v>
      </c>
      <c r="P2165" s="1" t="s">
        <v>68</v>
      </c>
    </row>
    <row r="2166" spans="1:16">
      <c r="A2166" s="1" t="s">
        <v>6628</v>
      </c>
      <c r="B2166" s="1" t="s">
        <v>14008</v>
      </c>
      <c r="C2166" s="1" t="str">
        <f t="shared" si="33"/>
        <v>2200471</v>
      </c>
      <c r="D2166" s="1" t="s">
        <v>6323</v>
      </c>
      <c r="E2166" s="1" t="s">
        <v>14009</v>
      </c>
      <c r="F2166" s="1" t="s">
        <v>6325</v>
      </c>
      <c r="G2166" s="1" t="s">
        <v>14010</v>
      </c>
      <c r="H2166" s="1" t="s">
        <v>14010</v>
      </c>
      <c r="I2166" s="1" t="s">
        <v>11496</v>
      </c>
      <c r="J2166" s="1" t="s">
        <v>68</v>
      </c>
      <c r="K2166" s="1" t="s">
        <v>6329</v>
      </c>
      <c r="L2166" s="1" t="s">
        <v>68</v>
      </c>
      <c r="M2166" s="1" t="s">
        <v>68</v>
      </c>
      <c r="N2166" s="1" t="s">
        <v>68</v>
      </c>
      <c r="O2166" s="1" t="s">
        <v>68</v>
      </c>
      <c r="P2166" s="1" t="s">
        <v>68</v>
      </c>
    </row>
    <row r="2167" spans="1:16">
      <c r="A2167" s="1" t="s">
        <v>68</v>
      </c>
      <c r="B2167" s="1" t="s">
        <v>6322</v>
      </c>
      <c r="C2167" s="1" t="str">
        <f t="shared" si="33"/>
        <v>三歯047</v>
      </c>
      <c r="D2167" s="1" t="s">
        <v>68</v>
      </c>
      <c r="E2167" s="1" t="s">
        <v>68</v>
      </c>
      <c r="F2167" s="1" t="s">
        <v>68</v>
      </c>
      <c r="G2167" s="1" t="s">
        <v>68</v>
      </c>
      <c r="H2167" s="1" t="s">
        <v>68</v>
      </c>
      <c r="I2167" s="1" t="s">
        <v>68</v>
      </c>
      <c r="J2167" s="1" t="s">
        <v>68</v>
      </c>
      <c r="K2167" s="1" t="s">
        <v>11497</v>
      </c>
      <c r="L2167" s="1" t="s">
        <v>68</v>
      </c>
      <c r="M2167" s="1" t="s">
        <v>68</v>
      </c>
      <c r="N2167" s="1" t="s">
        <v>68</v>
      </c>
      <c r="O2167" s="1" t="s">
        <v>68</v>
      </c>
      <c r="P2167" s="1" t="s">
        <v>68</v>
      </c>
    </row>
    <row r="2168" spans="1:16">
      <c r="A2168" s="1" t="s">
        <v>68</v>
      </c>
      <c r="B2168" s="1" t="s">
        <v>68</v>
      </c>
      <c r="C2168" s="1" t="str">
        <f t="shared" si="33"/>
        <v/>
      </c>
      <c r="D2168" s="1" t="s">
        <v>68</v>
      </c>
      <c r="E2168" s="1" t="s">
        <v>68</v>
      </c>
      <c r="F2168" s="1" t="s">
        <v>68</v>
      </c>
      <c r="G2168" s="1" t="s">
        <v>68</v>
      </c>
      <c r="H2168" s="1" t="s">
        <v>68</v>
      </c>
      <c r="I2168" s="1" t="s">
        <v>68</v>
      </c>
      <c r="J2168" s="1" t="s">
        <v>68</v>
      </c>
      <c r="K2168" s="1" t="s">
        <v>11516</v>
      </c>
      <c r="L2168" s="1" t="s">
        <v>68</v>
      </c>
      <c r="M2168" s="1" t="s">
        <v>68</v>
      </c>
      <c r="N2168" s="1" t="s">
        <v>68</v>
      </c>
      <c r="O2168" s="1" t="s">
        <v>68</v>
      </c>
      <c r="P2168" s="1" t="s">
        <v>68</v>
      </c>
    </row>
    <row r="2169" spans="1:16">
      <c r="A2169" s="1" t="s">
        <v>6637</v>
      </c>
      <c r="B2169" s="1" t="s">
        <v>11397</v>
      </c>
      <c r="C2169" s="1" t="str">
        <f t="shared" si="33"/>
        <v>2200489</v>
      </c>
      <c r="D2169" s="1" t="s">
        <v>6333</v>
      </c>
      <c r="E2169" s="1" t="s">
        <v>14011</v>
      </c>
      <c r="F2169" s="1" t="s">
        <v>6335</v>
      </c>
      <c r="G2169" s="1" t="s">
        <v>14012</v>
      </c>
      <c r="H2169" s="1" t="s">
        <v>14012</v>
      </c>
      <c r="I2169" s="1" t="s">
        <v>11496</v>
      </c>
      <c r="J2169" s="1" t="s">
        <v>68</v>
      </c>
      <c r="K2169" s="1" t="s">
        <v>5282</v>
      </c>
      <c r="L2169" s="1" t="s">
        <v>68</v>
      </c>
      <c r="M2169" s="1" t="s">
        <v>68</v>
      </c>
      <c r="N2169" s="1" t="s">
        <v>68</v>
      </c>
      <c r="O2169" s="1" t="s">
        <v>68</v>
      </c>
      <c r="P2169" s="1" t="s">
        <v>68</v>
      </c>
    </row>
    <row r="2170" spans="1:16">
      <c r="A2170" s="1" t="s">
        <v>68</v>
      </c>
      <c r="B2170" s="1" t="s">
        <v>6332</v>
      </c>
      <c r="C2170" s="1" t="str">
        <f t="shared" si="33"/>
        <v>三歯048</v>
      </c>
      <c r="D2170" s="1" t="s">
        <v>68</v>
      </c>
      <c r="E2170" s="1" t="s">
        <v>68</v>
      </c>
      <c r="F2170" s="1" t="s">
        <v>68</v>
      </c>
      <c r="G2170" s="1" t="s">
        <v>68</v>
      </c>
      <c r="H2170" s="1" t="s">
        <v>68</v>
      </c>
      <c r="I2170" s="1" t="s">
        <v>68</v>
      </c>
      <c r="J2170" s="1" t="s">
        <v>68</v>
      </c>
      <c r="K2170" s="1" t="s">
        <v>11497</v>
      </c>
      <c r="L2170" s="1" t="s">
        <v>68</v>
      </c>
      <c r="M2170" s="1" t="s">
        <v>68</v>
      </c>
      <c r="N2170" s="1" t="s">
        <v>68</v>
      </c>
      <c r="O2170" s="1" t="s">
        <v>68</v>
      </c>
      <c r="P2170" s="1" t="s">
        <v>68</v>
      </c>
    </row>
    <row r="2171" spans="1:16">
      <c r="A2171" s="1" t="s">
        <v>68</v>
      </c>
      <c r="B2171" s="1" t="s">
        <v>68</v>
      </c>
      <c r="C2171" s="1" t="str">
        <f t="shared" si="33"/>
        <v/>
      </c>
      <c r="D2171" s="1" t="s">
        <v>68</v>
      </c>
      <c r="E2171" s="1" t="s">
        <v>68</v>
      </c>
      <c r="F2171" s="1" t="s">
        <v>68</v>
      </c>
      <c r="G2171" s="1" t="s">
        <v>68</v>
      </c>
      <c r="H2171" s="1" t="s">
        <v>68</v>
      </c>
      <c r="I2171" s="1" t="s">
        <v>68</v>
      </c>
      <c r="J2171" s="1" t="s">
        <v>68</v>
      </c>
      <c r="K2171" s="1" t="s">
        <v>11689</v>
      </c>
      <c r="L2171" s="1" t="s">
        <v>68</v>
      </c>
      <c r="M2171" s="1" t="s">
        <v>68</v>
      </c>
      <c r="N2171" s="1" t="s">
        <v>68</v>
      </c>
      <c r="O2171" s="1" t="s">
        <v>68</v>
      </c>
      <c r="P2171" s="1" t="s">
        <v>68</v>
      </c>
    </row>
    <row r="2172" spans="1:16">
      <c r="A2172" s="1" t="s">
        <v>6646</v>
      </c>
      <c r="B2172" s="1" t="s">
        <v>11400</v>
      </c>
      <c r="C2172" s="1" t="str">
        <f t="shared" si="33"/>
        <v>2205033</v>
      </c>
      <c r="D2172" s="1" t="s">
        <v>6341</v>
      </c>
      <c r="E2172" s="1" t="s">
        <v>14013</v>
      </c>
      <c r="F2172" s="1" t="s">
        <v>6344</v>
      </c>
      <c r="G2172" s="1" t="s">
        <v>14014</v>
      </c>
      <c r="H2172" s="1" t="s">
        <v>14015</v>
      </c>
      <c r="I2172" s="1" t="s">
        <v>11496</v>
      </c>
      <c r="J2172" s="1" t="s">
        <v>68</v>
      </c>
      <c r="K2172" s="1" t="s">
        <v>432</v>
      </c>
      <c r="L2172" s="1" t="s">
        <v>68</v>
      </c>
      <c r="M2172" s="1" t="s">
        <v>68</v>
      </c>
      <c r="N2172" s="1" t="s">
        <v>68</v>
      </c>
      <c r="O2172" s="1" t="s">
        <v>68</v>
      </c>
      <c r="P2172" s="1" t="s">
        <v>68</v>
      </c>
    </row>
    <row r="2173" spans="1:16">
      <c r="A2173" s="1" t="s">
        <v>68</v>
      </c>
      <c r="B2173" s="1" t="s">
        <v>6340</v>
      </c>
      <c r="C2173" s="1" t="str">
        <f t="shared" si="33"/>
        <v>三歯503</v>
      </c>
      <c r="D2173" s="1" t="s">
        <v>68</v>
      </c>
      <c r="E2173" s="1" t="s">
        <v>68</v>
      </c>
      <c r="F2173" s="1" t="s">
        <v>68</v>
      </c>
      <c r="G2173" s="1" t="s">
        <v>68</v>
      </c>
      <c r="H2173" s="1" t="s">
        <v>68</v>
      </c>
      <c r="I2173" s="1" t="s">
        <v>68</v>
      </c>
      <c r="J2173" s="1" t="s">
        <v>68</v>
      </c>
      <c r="K2173" s="1" t="s">
        <v>11497</v>
      </c>
      <c r="L2173" s="1" t="s">
        <v>68</v>
      </c>
      <c r="M2173" s="1" t="s">
        <v>68</v>
      </c>
      <c r="N2173" s="1" t="s">
        <v>68</v>
      </c>
      <c r="O2173" s="1" t="s">
        <v>68</v>
      </c>
      <c r="P2173" s="1" t="s">
        <v>68</v>
      </c>
    </row>
    <row r="2174" spans="1:16">
      <c r="A2174" s="1" t="s">
        <v>68</v>
      </c>
      <c r="B2174" s="1" t="s">
        <v>68</v>
      </c>
      <c r="C2174" s="1" t="str">
        <f t="shared" si="33"/>
        <v/>
      </c>
      <c r="D2174" s="1" t="s">
        <v>68</v>
      </c>
      <c r="E2174" s="1" t="s">
        <v>68</v>
      </c>
      <c r="F2174" s="1" t="s">
        <v>68</v>
      </c>
      <c r="G2174" s="1" t="s">
        <v>68</v>
      </c>
      <c r="H2174" s="1" t="s">
        <v>68</v>
      </c>
      <c r="I2174" s="1" t="s">
        <v>68</v>
      </c>
      <c r="J2174" s="1" t="s">
        <v>68</v>
      </c>
      <c r="K2174" s="1" t="s">
        <v>11694</v>
      </c>
      <c r="L2174" s="1" t="s">
        <v>68</v>
      </c>
      <c r="M2174" s="1" t="s">
        <v>68</v>
      </c>
      <c r="N2174" s="1" t="s">
        <v>68</v>
      </c>
      <c r="O2174" s="1" t="s">
        <v>68</v>
      </c>
      <c r="P2174" s="1" t="s">
        <v>68</v>
      </c>
    </row>
    <row r="2175" spans="1:16">
      <c r="A2175" s="1" t="s">
        <v>6655</v>
      </c>
      <c r="B2175" s="1" t="s">
        <v>11403</v>
      </c>
      <c r="C2175" s="1" t="str">
        <f t="shared" si="33"/>
        <v>2205066</v>
      </c>
      <c r="D2175" s="1" t="s">
        <v>6351</v>
      </c>
      <c r="E2175" s="1" t="s">
        <v>14016</v>
      </c>
      <c r="F2175" s="1" t="s">
        <v>6353</v>
      </c>
      <c r="G2175" s="1" t="s">
        <v>14017</v>
      </c>
      <c r="H2175" s="1" t="s">
        <v>14018</v>
      </c>
      <c r="I2175" s="1" t="s">
        <v>11496</v>
      </c>
      <c r="J2175" s="1" t="s">
        <v>68</v>
      </c>
      <c r="K2175" s="1" t="s">
        <v>5155</v>
      </c>
      <c r="L2175" s="1" t="s">
        <v>68</v>
      </c>
      <c r="M2175" s="1" t="s">
        <v>68</v>
      </c>
      <c r="N2175" s="1" t="s">
        <v>68</v>
      </c>
      <c r="O2175" s="1" t="s">
        <v>68</v>
      </c>
      <c r="P2175" s="1" t="s">
        <v>68</v>
      </c>
    </row>
    <row r="2176" spans="1:16">
      <c r="A2176" s="1" t="s">
        <v>68</v>
      </c>
      <c r="B2176" s="1" t="s">
        <v>6350</v>
      </c>
      <c r="C2176" s="1" t="str">
        <f t="shared" si="33"/>
        <v>三歯506</v>
      </c>
      <c r="D2176" s="1" t="s">
        <v>68</v>
      </c>
      <c r="E2176" s="1" t="s">
        <v>68</v>
      </c>
      <c r="F2176" s="1" t="s">
        <v>68</v>
      </c>
      <c r="G2176" s="1" t="s">
        <v>68</v>
      </c>
      <c r="H2176" s="1" t="s">
        <v>68</v>
      </c>
      <c r="I2176" s="1" t="s">
        <v>68</v>
      </c>
      <c r="J2176" s="1" t="s">
        <v>68</v>
      </c>
      <c r="K2176" s="1" t="s">
        <v>11497</v>
      </c>
      <c r="L2176" s="1" t="s">
        <v>68</v>
      </c>
      <c r="M2176" s="1" t="s">
        <v>68</v>
      </c>
      <c r="N2176" s="1" t="s">
        <v>68</v>
      </c>
      <c r="O2176" s="1" t="s">
        <v>68</v>
      </c>
      <c r="P2176" s="1" t="s">
        <v>68</v>
      </c>
    </row>
    <row r="2177" spans="1:16">
      <c r="A2177" s="1" t="s">
        <v>68</v>
      </c>
      <c r="B2177" s="1" t="s">
        <v>68</v>
      </c>
      <c r="C2177" s="1" t="str">
        <f t="shared" si="33"/>
        <v/>
      </c>
      <c r="D2177" s="1" t="s">
        <v>68</v>
      </c>
      <c r="E2177" s="1" t="s">
        <v>68</v>
      </c>
      <c r="F2177" s="1" t="s">
        <v>68</v>
      </c>
      <c r="G2177" s="1" t="s">
        <v>68</v>
      </c>
      <c r="H2177" s="1" t="s">
        <v>68</v>
      </c>
      <c r="I2177" s="1" t="s">
        <v>68</v>
      </c>
      <c r="J2177" s="1" t="s">
        <v>68</v>
      </c>
      <c r="K2177" s="1" t="s">
        <v>12906</v>
      </c>
      <c r="L2177" s="1" t="s">
        <v>68</v>
      </c>
      <c r="M2177" s="1" t="s">
        <v>68</v>
      </c>
      <c r="N2177" s="1" t="s">
        <v>68</v>
      </c>
      <c r="O2177" s="1" t="s">
        <v>68</v>
      </c>
      <c r="P2177" s="1" t="s">
        <v>68</v>
      </c>
    </row>
    <row r="2178" spans="1:16">
      <c r="A2178" s="1" t="s">
        <v>6663</v>
      </c>
      <c r="B2178" s="1" t="s">
        <v>14019</v>
      </c>
      <c r="C2178" s="1" t="str">
        <f t="shared" si="33"/>
        <v>2205074</v>
      </c>
      <c r="D2178" s="1" t="s">
        <v>6359</v>
      </c>
      <c r="E2178" s="1" t="s">
        <v>14020</v>
      </c>
      <c r="F2178" s="1" t="s">
        <v>6362</v>
      </c>
      <c r="G2178" s="1" t="s">
        <v>14021</v>
      </c>
      <c r="H2178" s="1" t="s">
        <v>14022</v>
      </c>
      <c r="I2178" s="1" t="s">
        <v>11496</v>
      </c>
      <c r="J2178" s="1" t="s">
        <v>68</v>
      </c>
      <c r="K2178" s="1" t="s">
        <v>4983</v>
      </c>
      <c r="L2178" s="1" t="s">
        <v>68</v>
      </c>
      <c r="M2178" s="1" t="s">
        <v>68</v>
      </c>
      <c r="N2178" s="1" t="s">
        <v>68</v>
      </c>
      <c r="O2178" s="1" t="s">
        <v>68</v>
      </c>
      <c r="P2178" s="1" t="s">
        <v>68</v>
      </c>
    </row>
    <row r="2179" spans="1:16">
      <c r="A2179" s="1" t="s">
        <v>68</v>
      </c>
      <c r="B2179" s="1" t="s">
        <v>6358</v>
      </c>
      <c r="C2179" s="1" t="str">
        <f t="shared" si="33"/>
        <v>三歯507</v>
      </c>
      <c r="D2179" s="1" t="s">
        <v>68</v>
      </c>
      <c r="E2179" s="1" t="s">
        <v>68</v>
      </c>
      <c r="F2179" s="1" t="s">
        <v>68</v>
      </c>
      <c r="G2179" s="1" t="s">
        <v>68</v>
      </c>
      <c r="H2179" s="1" t="s">
        <v>68</v>
      </c>
      <c r="I2179" s="1" t="s">
        <v>68</v>
      </c>
      <c r="J2179" s="1" t="s">
        <v>68</v>
      </c>
      <c r="K2179" s="1" t="s">
        <v>11497</v>
      </c>
      <c r="L2179" s="1" t="s">
        <v>68</v>
      </c>
      <c r="M2179" s="1" t="s">
        <v>68</v>
      </c>
      <c r="N2179" s="1" t="s">
        <v>68</v>
      </c>
      <c r="O2179" s="1" t="s">
        <v>68</v>
      </c>
      <c r="P2179" s="1" t="s">
        <v>68</v>
      </c>
    </row>
    <row r="2180" spans="1:16">
      <c r="A2180" s="1" t="s">
        <v>68</v>
      </c>
      <c r="B2180" s="1" t="s">
        <v>68</v>
      </c>
      <c r="C2180" s="1" t="str">
        <f t="shared" si="33"/>
        <v/>
      </c>
      <c r="D2180" s="1" t="s">
        <v>68</v>
      </c>
      <c r="E2180" s="1" t="s">
        <v>68</v>
      </c>
      <c r="F2180" s="1" t="s">
        <v>68</v>
      </c>
      <c r="G2180" s="1" t="s">
        <v>68</v>
      </c>
      <c r="H2180" s="1" t="s">
        <v>68</v>
      </c>
      <c r="I2180" s="1" t="s">
        <v>68</v>
      </c>
      <c r="J2180" s="1" t="s">
        <v>68</v>
      </c>
      <c r="K2180" s="1" t="s">
        <v>12216</v>
      </c>
      <c r="L2180" s="1" t="s">
        <v>68</v>
      </c>
      <c r="M2180" s="1" t="s">
        <v>68</v>
      </c>
      <c r="N2180" s="1" t="s">
        <v>68</v>
      </c>
      <c r="O2180" s="1" t="s">
        <v>68</v>
      </c>
      <c r="P2180" s="1" t="s">
        <v>68</v>
      </c>
    </row>
    <row r="2181" spans="1:16">
      <c r="A2181" s="1" t="s">
        <v>6672</v>
      </c>
      <c r="B2181" s="1" t="s">
        <v>14023</v>
      </c>
      <c r="C2181" s="1" t="str">
        <f t="shared" si="33"/>
        <v>2700256</v>
      </c>
      <c r="D2181" s="1" t="s">
        <v>6369</v>
      </c>
      <c r="E2181" s="1" t="s">
        <v>14024</v>
      </c>
      <c r="F2181" s="1" t="s">
        <v>6372</v>
      </c>
      <c r="G2181" s="1" t="s">
        <v>14025</v>
      </c>
      <c r="H2181" s="1" t="s">
        <v>14025</v>
      </c>
      <c r="I2181" s="1" t="s">
        <v>11496</v>
      </c>
      <c r="J2181" s="1" t="s">
        <v>68</v>
      </c>
      <c r="K2181" s="1" t="s">
        <v>5282</v>
      </c>
      <c r="L2181" s="1" t="s">
        <v>68</v>
      </c>
      <c r="M2181" s="1" t="s">
        <v>68</v>
      </c>
      <c r="N2181" s="1" t="s">
        <v>68</v>
      </c>
      <c r="O2181" s="1" t="s">
        <v>68</v>
      </c>
      <c r="P2181" s="1" t="s">
        <v>68</v>
      </c>
    </row>
    <row r="2182" spans="1:16">
      <c r="A2182" s="1" t="s">
        <v>68</v>
      </c>
      <c r="B2182" s="1" t="s">
        <v>6368</v>
      </c>
      <c r="C2182" s="1" t="str">
        <f t="shared" si="33"/>
        <v>多歯25</v>
      </c>
      <c r="D2182" s="1" t="s">
        <v>68</v>
      </c>
      <c r="E2182" s="1" t="s">
        <v>68</v>
      </c>
      <c r="F2182" s="1" t="s">
        <v>68</v>
      </c>
      <c r="G2182" s="1" t="s">
        <v>68</v>
      </c>
      <c r="H2182" s="1" t="s">
        <v>68</v>
      </c>
      <c r="I2182" s="1" t="s">
        <v>68</v>
      </c>
      <c r="J2182" s="1" t="s">
        <v>68</v>
      </c>
      <c r="K2182" s="1" t="s">
        <v>11497</v>
      </c>
      <c r="L2182" s="1" t="s">
        <v>68</v>
      </c>
      <c r="M2182" s="1" t="s">
        <v>68</v>
      </c>
      <c r="N2182" s="1" t="s">
        <v>68</v>
      </c>
      <c r="O2182" s="1" t="s">
        <v>68</v>
      </c>
      <c r="P2182" s="1" t="s">
        <v>68</v>
      </c>
    </row>
    <row r="2183" spans="1:16">
      <c r="A2183" s="1" t="s">
        <v>68</v>
      </c>
      <c r="B2183" s="1" t="s">
        <v>68</v>
      </c>
      <c r="C2183" s="1" t="str">
        <f t="shared" si="33"/>
        <v/>
      </c>
      <c r="D2183" s="1" t="s">
        <v>68</v>
      </c>
      <c r="E2183" s="1" t="s">
        <v>68</v>
      </c>
      <c r="F2183" s="1" t="s">
        <v>68</v>
      </c>
      <c r="G2183" s="1" t="s">
        <v>68</v>
      </c>
      <c r="H2183" s="1" t="s">
        <v>68</v>
      </c>
      <c r="I2183" s="1" t="s">
        <v>68</v>
      </c>
      <c r="J2183" s="1" t="s">
        <v>68</v>
      </c>
      <c r="K2183" s="1" t="s">
        <v>11689</v>
      </c>
      <c r="L2183" s="1" t="s">
        <v>68</v>
      </c>
      <c r="M2183" s="1" t="s">
        <v>68</v>
      </c>
      <c r="N2183" s="1" t="s">
        <v>68</v>
      </c>
      <c r="O2183" s="1" t="s">
        <v>68</v>
      </c>
      <c r="P2183" s="1" t="s">
        <v>68</v>
      </c>
    </row>
    <row r="2184" spans="1:16">
      <c r="A2184" s="1" t="s">
        <v>6680</v>
      </c>
      <c r="B2184" s="1" t="s">
        <v>14026</v>
      </c>
      <c r="C2184" s="1" t="str">
        <f t="shared" si="33"/>
        <v>2700306</v>
      </c>
      <c r="D2184" s="1" t="s">
        <v>6378</v>
      </c>
      <c r="E2184" s="1" t="s">
        <v>14027</v>
      </c>
      <c r="F2184" s="1" t="s">
        <v>6381</v>
      </c>
      <c r="G2184" s="1" t="s">
        <v>14028</v>
      </c>
      <c r="H2184" s="1" t="s">
        <v>14028</v>
      </c>
      <c r="I2184" s="1" t="s">
        <v>11496</v>
      </c>
      <c r="J2184" s="1" t="s">
        <v>68</v>
      </c>
      <c r="K2184" s="1" t="s">
        <v>7062</v>
      </c>
      <c r="L2184" s="1" t="s">
        <v>68</v>
      </c>
      <c r="M2184" s="1" t="s">
        <v>68</v>
      </c>
      <c r="N2184" s="1" t="s">
        <v>68</v>
      </c>
      <c r="O2184" s="1" t="s">
        <v>68</v>
      </c>
      <c r="P2184" s="1" t="s">
        <v>68</v>
      </c>
    </row>
    <row r="2185" spans="1:16">
      <c r="A2185" s="1" t="s">
        <v>68</v>
      </c>
      <c r="B2185" s="1" t="s">
        <v>6377</v>
      </c>
      <c r="C2185" s="1" t="str">
        <f t="shared" si="33"/>
        <v>多歯30</v>
      </c>
      <c r="D2185" s="1" t="s">
        <v>68</v>
      </c>
      <c r="E2185" s="1" t="s">
        <v>68</v>
      </c>
      <c r="F2185" s="1" t="s">
        <v>68</v>
      </c>
      <c r="G2185" s="1" t="s">
        <v>68</v>
      </c>
      <c r="H2185" s="1" t="s">
        <v>68</v>
      </c>
      <c r="I2185" s="1" t="s">
        <v>68</v>
      </c>
      <c r="J2185" s="1" t="s">
        <v>68</v>
      </c>
      <c r="K2185" s="1" t="s">
        <v>11497</v>
      </c>
      <c r="L2185" s="1" t="s">
        <v>68</v>
      </c>
      <c r="M2185" s="1" t="s">
        <v>68</v>
      </c>
      <c r="N2185" s="1" t="s">
        <v>68</v>
      </c>
      <c r="O2185" s="1" t="s">
        <v>68</v>
      </c>
      <c r="P2185" s="1" t="s">
        <v>68</v>
      </c>
    </row>
    <row r="2186" spans="1:16">
      <c r="A2186" s="1" t="s">
        <v>68</v>
      </c>
      <c r="B2186" s="1" t="s">
        <v>68</v>
      </c>
      <c r="C2186" s="1" t="str">
        <f t="shared" ref="C2186:C2249" si="34">SUBSTITUTE(B2186,"-","")</f>
        <v/>
      </c>
      <c r="D2186" s="1" t="s">
        <v>68</v>
      </c>
      <c r="E2186" s="1" t="s">
        <v>68</v>
      </c>
      <c r="F2186" s="1" t="s">
        <v>68</v>
      </c>
      <c r="G2186" s="1" t="s">
        <v>68</v>
      </c>
      <c r="H2186" s="1" t="s">
        <v>68</v>
      </c>
      <c r="I2186" s="1" t="s">
        <v>68</v>
      </c>
      <c r="J2186" s="1" t="s">
        <v>68</v>
      </c>
      <c r="K2186" s="1" t="s">
        <v>11526</v>
      </c>
      <c r="L2186" s="1" t="s">
        <v>68</v>
      </c>
      <c r="M2186" s="1" t="s">
        <v>68</v>
      </c>
      <c r="N2186" s="1" t="s">
        <v>68</v>
      </c>
      <c r="O2186" s="1" t="s">
        <v>68</v>
      </c>
      <c r="P2186" s="1" t="s">
        <v>68</v>
      </c>
    </row>
    <row r="2187" spans="1:16">
      <c r="A2187" s="1" t="s">
        <v>6689</v>
      </c>
      <c r="B2187" s="1" t="s">
        <v>11406</v>
      </c>
      <c r="C2187" s="1" t="str">
        <f t="shared" si="34"/>
        <v>2700348</v>
      </c>
      <c r="D2187" s="1" t="s">
        <v>6387</v>
      </c>
      <c r="E2187" s="1" t="s">
        <v>14029</v>
      </c>
      <c r="F2187" s="1" t="s">
        <v>6390</v>
      </c>
      <c r="G2187" s="1" t="s">
        <v>14030</v>
      </c>
      <c r="H2187" s="1" t="s">
        <v>14030</v>
      </c>
      <c r="I2187" s="1" t="s">
        <v>11496</v>
      </c>
      <c r="J2187" s="1" t="s">
        <v>68</v>
      </c>
      <c r="K2187" s="1" t="s">
        <v>3676</v>
      </c>
      <c r="L2187" s="1" t="s">
        <v>68</v>
      </c>
      <c r="M2187" s="1" t="s">
        <v>68</v>
      </c>
      <c r="N2187" s="1" t="s">
        <v>68</v>
      </c>
      <c r="O2187" s="1" t="s">
        <v>68</v>
      </c>
      <c r="P2187" s="1" t="s">
        <v>68</v>
      </c>
    </row>
    <row r="2188" spans="1:16">
      <c r="A2188" s="1" t="s">
        <v>68</v>
      </c>
      <c r="B2188" s="1" t="s">
        <v>6386</v>
      </c>
      <c r="C2188" s="1" t="str">
        <f t="shared" si="34"/>
        <v>多歯34</v>
      </c>
      <c r="D2188" s="1" t="s">
        <v>68</v>
      </c>
      <c r="E2188" s="1" t="s">
        <v>68</v>
      </c>
      <c r="F2188" s="1" t="s">
        <v>68</v>
      </c>
      <c r="G2188" s="1" t="s">
        <v>68</v>
      </c>
      <c r="H2188" s="1" t="s">
        <v>68</v>
      </c>
      <c r="I2188" s="1" t="s">
        <v>68</v>
      </c>
      <c r="J2188" s="1" t="s">
        <v>68</v>
      </c>
      <c r="K2188" s="1" t="s">
        <v>11497</v>
      </c>
      <c r="L2188" s="1" t="s">
        <v>68</v>
      </c>
      <c r="M2188" s="1" t="s">
        <v>68</v>
      </c>
      <c r="N2188" s="1" t="s">
        <v>68</v>
      </c>
      <c r="O2188" s="1" t="s">
        <v>68</v>
      </c>
      <c r="P2188" s="1" t="s">
        <v>68</v>
      </c>
    </row>
    <row r="2189" spans="1:16">
      <c r="A2189" s="1" t="s">
        <v>68</v>
      </c>
      <c r="B2189" s="1" t="s">
        <v>68</v>
      </c>
      <c r="C2189" s="1" t="str">
        <f t="shared" si="34"/>
        <v/>
      </c>
      <c r="D2189" s="1" t="s">
        <v>68</v>
      </c>
      <c r="E2189" s="1" t="s">
        <v>68</v>
      </c>
      <c r="F2189" s="1" t="s">
        <v>68</v>
      </c>
      <c r="G2189" s="1" t="s">
        <v>68</v>
      </c>
      <c r="H2189" s="1" t="s">
        <v>68</v>
      </c>
      <c r="I2189" s="1" t="s">
        <v>68</v>
      </c>
      <c r="J2189" s="1" t="s">
        <v>68</v>
      </c>
      <c r="K2189" s="1" t="s">
        <v>11716</v>
      </c>
      <c r="L2189" s="1" t="s">
        <v>68</v>
      </c>
      <c r="M2189" s="1" t="s">
        <v>68</v>
      </c>
      <c r="N2189" s="1" t="s">
        <v>68</v>
      </c>
      <c r="O2189" s="1" t="s">
        <v>68</v>
      </c>
      <c r="P2189" s="1" t="s">
        <v>68</v>
      </c>
    </row>
    <row r="2190" spans="1:16">
      <c r="A2190" s="1" t="s">
        <v>6699</v>
      </c>
      <c r="B2190" s="1" t="s">
        <v>14031</v>
      </c>
      <c r="C2190" s="1" t="str">
        <f t="shared" si="34"/>
        <v>2700439</v>
      </c>
      <c r="D2190" s="1" t="s">
        <v>3604</v>
      </c>
      <c r="E2190" s="1" t="s">
        <v>14032</v>
      </c>
      <c r="F2190" s="1" t="s">
        <v>6398</v>
      </c>
      <c r="G2190" s="1" t="s">
        <v>14033</v>
      </c>
      <c r="H2190" s="1" t="s">
        <v>14033</v>
      </c>
      <c r="I2190" s="1" t="s">
        <v>11496</v>
      </c>
      <c r="J2190" s="1" t="s">
        <v>68</v>
      </c>
      <c r="K2190" s="1" t="s">
        <v>14034</v>
      </c>
      <c r="L2190" s="1" t="s">
        <v>68</v>
      </c>
      <c r="M2190" s="1" t="s">
        <v>68</v>
      </c>
      <c r="N2190" s="1" t="s">
        <v>68</v>
      </c>
      <c r="O2190" s="1" t="s">
        <v>68</v>
      </c>
      <c r="P2190" s="1" t="s">
        <v>68</v>
      </c>
    </row>
    <row r="2191" spans="1:16">
      <c r="A2191" s="1" t="s">
        <v>68</v>
      </c>
      <c r="B2191" s="1" t="s">
        <v>6395</v>
      </c>
      <c r="C2191" s="1" t="str">
        <f t="shared" si="34"/>
        <v>多歯43</v>
      </c>
      <c r="D2191" s="1" t="s">
        <v>68</v>
      </c>
      <c r="E2191" s="1" t="s">
        <v>68</v>
      </c>
      <c r="F2191" s="1" t="s">
        <v>68</v>
      </c>
      <c r="G2191" s="1" t="s">
        <v>68</v>
      </c>
      <c r="H2191" s="1" t="s">
        <v>68</v>
      </c>
      <c r="I2191" s="1" t="s">
        <v>68</v>
      </c>
      <c r="J2191" s="1" t="s">
        <v>68</v>
      </c>
      <c r="K2191" s="1" t="s">
        <v>11497</v>
      </c>
      <c r="L2191" s="1" t="s">
        <v>68</v>
      </c>
      <c r="M2191" s="1" t="s">
        <v>68</v>
      </c>
      <c r="N2191" s="1" t="s">
        <v>68</v>
      </c>
      <c r="O2191" s="1" t="s">
        <v>68</v>
      </c>
      <c r="P2191" s="1" t="s">
        <v>68</v>
      </c>
    </row>
    <row r="2192" spans="1:16">
      <c r="A2192" s="1" t="s">
        <v>68</v>
      </c>
      <c r="B2192" s="1" t="s">
        <v>68</v>
      </c>
      <c r="C2192" s="1" t="str">
        <f t="shared" si="34"/>
        <v/>
      </c>
      <c r="D2192" s="1" t="s">
        <v>68</v>
      </c>
      <c r="E2192" s="1" t="s">
        <v>68</v>
      </c>
      <c r="F2192" s="1" t="s">
        <v>68</v>
      </c>
      <c r="G2192" s="1" t="s">
        <v>68</v>
      </c>
      <c r="H2192" s="1" t="s">
        <v>68</v>
      </c>
      <c r="I2192" s="1" t="s">
        <v>68</v>
      </c>
      <c r="J2192" s="1" t="s">
        <v>68</v>
      </c>
      <c r="K2192" s="1" t="s">
        <v>14035</v>
      </c>
      <c r="L2192" s="1" t="s">
        <v>68</v>
      </c>
      <c r="M2192" s="1" t="s">
        <v>68</v>
      </c>
      <c r="N2192" s="1" t="s">
        <v>68</v>
      </c>
      <c r="O2192" s="1" t="s">
        <v>68</v>
      </c>
      <c r="P2192" s="1" t="s">
        <v>68</v>
      </c>
    </row>
    <row r="2193" spans="1:16">
      <c r="A2193" s="1" t="s">
        <v>6707</v>
      </c>
      <c r="B2193" s="1" t="s">
        <v>14036</v>
      </c>
      <c r="C2193" s="1" t="str">
        <f t="shared" si="34"/>
        <v>2700488</v>
      </c>
      <c r="D2193" s="1" t="s">
        <v>6404</v>
      </c>
      <c r="E2193" s="1" t="s">
        <v>14037</v>
      </c>
      <c r="F2193" s="1" t="s">
        <v>6407</v>
      </c>
      <c r="G2193" s="1" t="s">
        <v>14038</v>
      </c>
      <c r="H2193" s="1" t="s">
        <v>14038</v>
      </c>
      <c r="I2193" s="1" t="s">
        <v>11496</v>
      </c>
      <c r="J2193" s="1" t="s">
        <v>68</v>
      </c>
      <c r="K2193" s="1" t="s">
        <v>2636</v>
      </c>
      <c r="L2193" s="1" t="s">
        <v>68</v>
      </c>
      <c r="M2193" s="1" t="s">
        <v>68</v>
      </c>
      <c r="N2193" s="1" t="s">
        <v>68</v>
      </c>
      <c r="O2193" s="1" t="s">
        <v>68</v>
      </c>
      <c r="P2193" s="1" t="s">
        <v>68</v>
      </c>
    </row>
    <row r="2194" spans="1:16">
      <c r="A2194" s="1" t="s">
        <v>68</v>
      </c>
      <c r="B2194" s="1" t="s">
        <v>6403</v>
      </c>
      <c r="C2194" s="1" t="str">
        <f t="shared" si="34"/>
        <v>多歯48</v>
      </c>
      <c r="D2194" s="1" t="s">
        <v>68</v>
      </c>
      <c r="E2194" s="1" t="s">
        <v>68</v>
      </c>
      <c r="F2194" s="1" t="s">
        <v>68</v>
      </c>
      <c r="G2194" s="1" t="s">
        <v>68</v>
      </c>
      <c r="H2194" s="1" t="s">
        <v>68</v>
      </c>
      <c r="I2194" s="1" t="s">
        <v>68</v>
      </c>
      <c r="J2194" s="1" t="s">
        <v>68</v>
      </c>
      <c r="K2194" s="1" t="s">
        <v>11497</v>
      </c>
      <c r="L2194" s="1" t="s">
        <v>68</v>
      </c>
      <c r="M2194" s="1" t="s">
        <v>68</v>
      </c>
      <c r="N2194" s="1" t="s">
        <v>68</v>
      </c>
      <c r="O2194" s="1" t="s">
        <v>68</v>
      </c>
      <c r="P2194" s="1" t="s">
        <v>68</v>
      </c>
    </row>
    <row r="2195" spans="1:16">
      <c r="A2195" s="1" t="s">
        <v>68</v>
      </c>
      <c r="B2195" s="1" t="s">
        <v>68</v>
      </c>
      <c r="C2195" s="1" t="str">
        <f t="shared" si="34"/>
        <v/>
      </c>
      <c r="D2195" s="1" t="s">
        <v>68</v>
      </c>
      <c r="E2195" s="1" t="s">
        <v>68</v>
      </c>
      <c r="F2195" s="1" t="s">
        <v>68</v>
      </c>
      <c r="G2195" s="1" t="s">
        <v>68</v>
      </c>
      <c r="H2195" s="1" t="s">
        <v>68</v>
      </c>
      <c r="I2195" s="1" t="s">
        <v>68</v>
      </c>
      <c r="J2195" s="1" t="s">
        <v>68</v>
      </c>
      <c r="K2195" s="1" t="s">
        <v>12065</v>
      </c>
      <c r="L2195" s="1" t="s">
        <v>68</v>
      </c>
      <c r="M2195" s="1" t="s">
        <v>68</v>
      </c>
      <c r="N2195" s="1" t="s">
        <v>68</v>
      </c>
      <c r="O2195" s="1" t="s">
        <v>68</v>
      </c>
      <c r="P2195" s="1" t="s">
        <v>68</v>
      </c>
    </row>
    <row r="2196" spans="1:16">
      <c r="A2196" s="1" t="s">
        <v>6715</v>
      </c>
      <c r="B2196" s="1" t="s">
        <v>11409</v>
      </c>
      <c r="C2196" s="1" t="str">
        <f t="shared" si="34"/>
        <v>2700512</v>
      </c>
      <c r="D2196" s="1" t="s">
        <v>6414</v>
      </c>
      <c r="E2196" s="1" t="s">
        <v>14039</v>
      </c>
      <c r="F2196" s="1" t="s">
        <v>6417</v>
      </c>
      <c r="G2196" s="1" t="s">
        <v>14040</v>
      </c>
      <c r="H2196" s="1" t="s">
        <v>14040</v>
      </c>
      <c r="I2196" s="1" t="s">
        <v>11496</v>
      </c>
      <c r="J2196" s="1" t="s">
        <v>68</v>
      </c>
      <c r="K2196" s="1" t="s">
        <v>6528</v>
      </c>
      <c r="L2196" s="1" t="s">
        <v>68</v>
      </c>
      <c r="M2196" s="1" t="s">
        <v>68</v>
      </c>
      <c r="N2196" s="1" t="s">
        <v>68</v>
      </c>
      <c r="O2196" s="1" t="s">
        <v>68</v>
      </c>
      <c r="P2196" s="1" t="s">
        <v>68</v>
      </c>
    </row>
    <row r="2197" spans="1:16">
      <c r="A2197" s="1" t="s">
        <v>68</v>
      </c>
      <c r="B2197" s="1" t="s">
        <v>6413</v>
      </c>
      <c r="C2197" s="1" t="str">
        <f t="shared" si="34"/>
        <v>多歯51</v>
      </c>
      <c r="D2197" s="1" t="s">
        <v>68</v>
      </c>
      <c r="E2197" s="1" t="s">
        <v>68</v>
      </c>
      <c r="F2197" s="1" t="s">
        <v>68</v>
      </c>
      <c r="G2197" s="1" t="s">
        <v>68</v>
      </c>
      <c r="H2197" s="1" t="s">
        <v>68</v>
      </c>
      <c r="I2197" s="1" t="s">
        <v>68</v>
      </c>
      <c r="J2197" s="1" t="s">
        <v>68</v>
      </c>
      <c r="K2197" s="1" t="s">
        <v>11497</v>
      </c>
      <c r="L2197" s="1" t="s">
        <v>68</v>
      </c>
      <c r="M2197" s="1" t="s">
        <v>68</v>
      </c>
      <c r="N2197" s="1" t="s">
        <v>68</v>
      </c>
      <c r="O2197" s="1" t="s">
        <v>68</v>
      </c>
      <c r="P2197" s="1" t="s">
        <v>68</v>
      </c>
    </row>
    <row r="2198" spans="1:16">
      <c r="A2198" s="1" t="s">
        <v>68</v>
      </c>
      <c r="B2198" s="1" t="s">
        <v>68</v>
      </c>
      <c r="C2198" s="1" t="str">
        <f t="shared" si="34"/>
        <v/>
      </c>
      <c r="D2198" s="1" t="s">
        <v>68</v>
      </c>
      <c r="E2198" s="1" t="s">
        <v>68</v>
      </c>
      <c r="F2198" s="1" t="s">
        <v>68</v>
      </c>
      <c r="G2198" s="1" t="s">
        <v>68</v>
      </c>
      <c r="H2198" s="1" t="s">
        <v>68</v>
      </c>
      <c r="I2198" s="1" t="s">
        <v>68</v>
      </c>
      <c r="J2198" s="1" t="s">
        <v>68</v>
      </c>
      <c r="K2198" s="1" t="s">
        <v>11593</v>
      </c>
      <c r="L2198" s="1" t="s">
        <v>68</v>
      </c>
      <c r="M2198" s="1" t="s">
        <v>68</v>
      </c>
      <c r="N2198" s="1" t="s">
        <v>68</v>
      </c>
      <c r="O2198" s="1" t="s">
        <v>68</v>
      </c>
      <c r="P2198" s="1" t="s">
        <v>68</v>
      </c>
    </row>
    <row r="2199" spans="1:16">
      <c r="A2199" s="1" t="s">
        <v>6725</v>
      </c>
      <c r="B2199" s="1" t="s">
        <v>11412</v>
      </c>
      <c r="C2199" s="1" t="str">
        <f t="shared" si="34"/>
        <v>2700520</v>
      </c>
      <c r="D2199" s="1" t="s">
        <v>6423</v>
      </c>
      <c r="E2199" s="1" t="s">
        <v>14041</v>
      </c>
      <c r="F2199" s="1" t="s">
        <v>6426</v>
      </c>
      <c r="G2199" s="1" t="s">
        <v>14042</v>
      </c>
      <c r="H2199" s="1" t="s">
        <v>14042</v>
      </c>
      <c r="I2199" s="1" t="s">
        <v>11496</v>
      </c>
      <c r="J2199" s="1" t="s">
        <v>68</v>
      </c>
      <c r="K2199" s="1" t="s">
        <v>6528</v>
      </c>
      <c r="L2199" s="1" t="s">
        <v>68</v>
      </c>
      <c r="M2199" s="1" t="s">
        <v>68</v>
      </c>
      <c r="N2199" s="1" t="s">
        <v>68</v>
      </c>
      <c r="O2199" s="1" t="s">
        <v>68</v>
      </c>
      <c r="P2199" s="1" t="s">
        <v>68</v>
      </c>
    </row>
    <row r="2200" spans="1:16">
      <c r="A2200" s="1" t="s">
        <v>68</v>
      </c>
      <c r="B2200" s="1" t="s">
        <v>6422</v>
      </c>
      <c r="C2200" s="1" t="str">
        <f t="shared" si="34"/>
        <v>多歯52</v>
      </c>
      <c r="D2200" s="1" t="s">
        <v>68</v>
      </c>
      <c r="E2200" s="1" t="s">
        <v>68</v>
      </c>
      <c r="F2200" s="1" t="s">
        <v>68</v>
      </c>
      <c r="G2200" s="1" t="s">
        <v>68</v>
      </c>
      <c r="H2200" s="1" t="s">
        <v>68</v>
      </c>
      <c r="I2200" s="1" t="s">
        <v>68</v>
      </c>
      <c r="J2200" s="1" t="s">
        <v>68</v>
      </c>
      <c r="K2200" s="1" t="s">
        <v>11497</v>
      </c>
      <c r="L2200" s="1" t="s">
        <v>68</v>
      </c>
      <c r="M2200" s="1" t="s">
        <v>68</v>
      </c>
      <c r="N2200" s="1" t="s">
        <v>68</v>
      </c>
      <c r="O2200" s="1" t="s">
        <v>68</v>
      </c>
      <c r="P2200" s="1" t="s">
        <v>68</v>
      </c>
    </row>
    <row r="2201" spans="1:16">
      <c r="A2201" s="1" t="s">
        <v>68</v>
      </c>
      <c r="B2201" s="1" t="s">
        <v>68</v>
      </c>
      <c r="C2201" s="1" t="str">
        <f t="shared" si="34"/>
        <v/>
      </c>
      <c r="D2201" s="1" t="s">
        <v>68</v>
      </c>
      <c r="E2201" s="1" t="s">
        <v>68</v>
      </c>
      <c r="F2201" s="1" t="s">
        <v>68</v>
      </c>
      <c r="G2201" s="1" t="s">
        <v>68</v>
      </c>
      <c r="H2201" s="1" t="s">
        <v>68</v>
      </c>
      <c r="I2201" s="1" t="s">
        <v>68</v>
      </c>
      <c r="J2201" s="1" t="s">
        <v>68</v>
      </c>
      <c r="K2201" s="1" t="s">
        <v>11593</v>
      </c>
      <c r="L2201" s="1" t="s">
        <v>68</v>
      </c>
      <c r="M2201" s="1" t="s">
        <v>68</v>
      </c>
      <c r="N2201" s="1" t="s">
        <v>68</v>
      </c>
      <c r="O2201" s="1" t="s">
        <v>68</v>
      </c>
      <c r="P2201" s="1" t="s">
        <v>68</v>
      </c>
    </row>
    <row r="2202" spans="1:16">
      <c r="A2202" s="1" t="s">
        <v>6733</v>
      </c>
      <c r="B2202" s="1" t="s">
        <v>14043</v>
      </c>
      <c r="C2202" s="1" t="str">
        <f t="shared" si="34"/>
        <v>2700546</v>
      </c>
      <c r="D2202" s="1" t="s">
        <v>6432</v>
      </c>
      <c r="E2202" s="1" t="s">
        <v>14044</v>
      </c>
      <c r="F2202" s="1" t="s">
        <v>6435</v>
      </c>
      <c r="G2202" s="1" t="s">
        <v>14045</v>
      </c>
      <c r="H2202" s="1" t="s">
        <v>14045</v>
      </c>
      <c r="I2202" s="1" t="s">
        <v>11496</v>
      </c>
      <c r="J2202" s="1" t="s">
        <v>68</v>
      </c>
      <c r="K2202" s="1" t="s">
        <v>3676</v>
      </c>
      <c r="L2202" s="1" t="s">
        <v>68</v>
      </c>
      <c r="M2202" s="1" t="s">
        <v>68</v>
      </c>
      <c r="N2202" s="1" t="s">
        <v>68</v>
      </c>
      <c r="O2202" s="1" t="s">
        <v>68</v>
      </c>
      <c r="P2202" s="1" t="s">
        <v>68</v>
      </c>
    </row>
    <row r="2203" spans="1:16">
      <c r="A2203" s="1" t="s">
        <v>68</v>
      </c>
      <c r="B2203" s="1" t="s">
        <v>6431</v>
      </c>
      <c r="C2203" s="1" t="str">
        <f t="shared" si="34"/>
        <v>多歯54</v>
      </c>
      <c r="D2203" s="1" t="s">
        <v>68</v>
      </c>
      <c r="E2203" s="1" t="s">
        <v>68</v>
      </c>
      <c r="F2203" s="1" t="s">
        <v>68</v>
      </c>
      <c r="G2203" s="1" t="s">
        <v>68</v>
      </c>
      <c r="H2203" s="1" t="s">
        <v>68</v>
      </c>
      <c r="I2203" s="1" t="s">
        <v>68</v>
      </c>
      <c r="J2203" s="1" t="s">
        <v>68</v>
      </c>
      <c r="K2203" s="1" t="s">
        <v>11497</v>
      </c>
      <c r="L2203" s="1" t="s">
        <v>68</v>
      </c>
      <c r="M2203" s="1" t="s">
        <v>68</v>
      </c>
      <c r="N2203" s="1" t="s">
        <v>68</v>
      </c>
      <c r="O2203" s="1" t="s">
        <v>68</v>
      </c>
      <c r="P2203" s="1" t="s">
        <v>68</v>
      </c>
    </row>
    <row r="2204" spans="1:16">
      <c r="A2204" s="1" t="s">
        <v>68</v>
      </c>
      <c r="B2204" s="1" t="s">
        <v>68</v>
      </c>
      <c r="C2204" s="1" t="str">
        <f t="shared" si="34"/>
        <v/>
      </c>
      <c r="D2204" s="1" t="s">
        <v>68</v>
      </c>
      <c r="E2204" s="1" t="s">
        <v>68</v>
      </c>
      <c r="F2204" s="1" t="s">
        <v>68</v>
      </c>
      <c r="G2204" s="1" t="s">
        <v>68</v>
      </c>
      <c r="H2204" s="1" t="s">
        <v>68</v>
      </c>
      <c r="I2204" s="1" t="s">
        <v>68</v>
      </c>
      <c r="J2204" s="1" t="s">
        <v>68</v>
      </c>
      <c r="K2204" s="1" t="s">
        <v>11716</v>
      </c>
      <c r="L2204" s="1" t="s">
        <v>68</v>
      </c>
      <c r="M2204" s="1" t="s">
        <v>68</v>
      </c>
      <c r="N2204" s="1" t="s">
        <v>68</v>
      </c>
      <c r="O2204" s="1" t="s">
        <v>68</v>
      </c>
      <c r="P2204" s="1" t="s">
        <v>68</v>
      </c>
    </row>
    <row r="2205" spans="1:16">
      <c r="A2205" s="1" t="s">
        <v>6742</v>
      </c>
      <c r="B2205" s="1" t="s">
        <v>14046</v>
      </c>
      <c r="C2205" s="1" t="str">
        <f t="shared" si="34"/>
        <v>2700553</v>
      </c>
      <c r="D2205" s="1" t="s">
        <v>6441</v>
      </c>
      <c r="E2205" s="1" t="s">
        <v>14047</v>
      </c>
      <c r="F2205" s="1" t="s">
        <v>6444</v>
      </c>
      <c r="G2205" s="1" t="s">
        <v>14048</v>
      </c>
      <c r="H2205" s="1" t="s">
        <v>14048</v>
      </c>
      <c r="I2205" s="1" t="s">
        <v>11496</v>
      </c>
      <c r="J2205" s="1" t="s">
        <v>68</v>
      </c>
      <c r="K2205" s="1" t="s">
        <v>4994</v>
      </c>
      <c r="L2205" s="1" t="s">
        <v>68</v>
      </c>
      <c r="M2205" s="1" t="s">
        <v>68</v>
      </c>
      <c r="N2205" s="1" t="s">
        <v>68</v>
      </c>
      <c r="O2205" s="1" t="s">
        <v>68</v>
      </c>
      <c r="P2205" s="1" t="s">
        <v>68</v>
      </c>
    </row>
    <row r="2206" spans="1:16">
      <c r="A2206" s="1" t="s">
        <v>68</v>
      </c>
      <c r="B2206" s="1" t="s">
        <v>6440</v>
      </c>
      <c r="C2206" s="1" t="str">
        <f t="shared" si="34"/>
        <v>多歯055</v>
      </c>
      <c r="D2206" s="1" t="s">
        <v>68</v>
      </c>
      <c r="E2206" s="1" t="s">
        <v>68</v>
      </c>
      <c r="F2206" s="1" t="s">
        <v>68</v>
      </c>
      <c r="G2206" s="1" t="s">
        <v>68</v>
      </c>
      <c r="H2206" s="1" t="s">
        <v>68</v>
      </c>
      <c r="I2206" s="1" t="s">
        <v>68</v>
      </c>
      <c r="J2206" s="1" t="s">
        <v>68</v>
      </c>
      <c r="K2206" s="1" t="s">
        <v>11497</v>
      </c>
      <c r="L2206" s="1" t="s">
        <v>68</v>
      </c>
      <c r="M2206" s="1" t="s">
        <v>68</v>
      </c>
      <c r="N2206" s="1" t="s">
        <v>68</v>
      </c>
      <c r="O2206" s="1" t="s">
        <v>68</v>
      </c>
      <c r="P2206" s="1" t="s">
        <v>68</v>
      </c>
    </row>
    <row r="2207" spans="1:16">
      <c r="A2207" s="1" t="s">
        <v>68</v>
      </c>
      <c r="B2207" s="1" t="s">
        <v>68</v>
      </c>
      <c r="C2207" s="1" t="str">
        <f t="shared" si="34"/>
        <v/>
      </c>
      <c r="D2207" s="1" t="s">
        <v>68</v>
      </c>
      <c r="E2207" s="1" t="s">
        <v>68</v>
      </c>
      <c r="F2207" s="1" t="s">
        <v>68</v>
      </c>
      <c r="G2207" s="1" t="s">
        <v>68</v>
      </c>
      <c r="H2207" s="1" t="s">
        <v>68</v>
      </c>
      <c r="I2207" s="1" t="s">
        <v>68</v>
      </c>
      <c r="J2207" s="1" t="s">
        <v>68</v>
      </c>
      <c r="K2207" s="1" t="s">
        <v>12094</v>
      </c>
      <c r="L2207" s="1" t="s">
        <v>68</v>
      </c>
      <c r="M2207" s="1" t="s">
        <v>68</v>
      </c>
      <c r="N2207" s="1" t="s">
        <v>68</v>
      </c>
      <c r="O2207" s="1" t="s">
        <v>68</v>
      </c>
      <c r="P2207" s="1" t="s">
        <v>68</v>
      </c>
    </row>
    <row r="2208" spans="1:16">
      <c r="A2208" s="1" t="s">
        <v>6749</v>
      </c>
      <c r="B2208" s="1" t="s">
        <v>14049</v>
      </c>
      <c r="C2208" s="1" t="str">
        <f t="shared" si="34"/>
        <v>2700561</v>
      </c>
      <c r="D2208" s="1" t="s">
        <v>6450</v>
      </c>
      <c r="E2208" s="1" t="s">
        <v>14050</v>
      </c>
      <c r="F2208" s="1" t="s">
        <v>6453</v>
      </c>
      <c r="G2208" s="1" t="s">
        <v>14051</v>
      </c>
      <c r="H2208" s="1" t="s">
        <v>14051</v>
      </c>
      <c r="I2208" s="1" t="s">
        <v>11496</v>
      </c>
      <c r="J2208" s="1" t="s">
        <v>68</v>
      </c>
      <c r="K2208" s="1" t="s">
        <v>6456</v>
      </c>
      <c r="L2208" s="1" t="s">
        <v>68</v>
      </c>
      <c r="M2208" s="1" t="s">
        <v>68</v>
      </c>
      <c r="N2208" s="1" t="s">
        <v>68</v>
      </c>
      <c r="O2208" s="1" t="s">
        <v>68</v>
      </c>
      <c r="P2208" s="1" t="s">
        <v>68</v>
      </c>
    </row>
    <row r="2209" spans="1:16">
      <c r="A2209" s="1" t="s">
        <v>68</v>
      </c>
      <c r="B2209" s="1" t="s">
        <v>6449</v>
      </c>
      <c r="C2209" s="1" t="str">
        <f t="shared" si="34"/>
        <v>多歯56</v>
      </c>
      <c r="D2209" s="1" t="s">
        <v>68</v>
      </c>
      <c r="E2209" s="1" t="s">
        <v>68</v>
      </c>
      <c r="F2209" s="1" t="s">
        <v>68</v>
      </c>
      <c r="G2209" s="1" t="s">
        <v>68</v>
      </c>
      <c r="H2209" s="1" t="s">
        <v>68</v>
      </c>
      <c r="I2209" s="1" t="s">
        <v>68</v>
      </c>
      <c r="J2209" s="1" t="s">
        <v>68</v>
      </c>
      <c r="K2209" s="1" t="s">
        <v>11497</v>
      </c>
      <c r="L2209" s="1" t="s">
        <v>68</v>
      </c>
      <c r="M2209" s="1" t="s">
        <v>68</v>
      </c>
      <c r="N2209" s="1" t="s">
        <v>68</v>
      </c>
      <c r="O2209" s="1" t="s">
        <v>68</v>
      </c>
      <c r="P2209" s="1" t="s">
        <v>68</v>
      </c>
    </row>
    <row r="2210" spans="1:16">
      <c r="A2210" s="1" t="s">
        <v>68</v>
      </c>
      <c r="B2210" s="1" t="s">
        <v>68</v>
      </c>
      <c r="C2210" s="1" t="str">
        <f t="shared" si="34"/>
        <v/>
      </c>
      <c r="D2210" s="1" t="s">
        <v>68</v>
      </c>
      <c r="E2210" s="1" t="s">
        <v>68</v>
      </c>
      <c r="F2210" s="1" t="s">
        <v>68</v>
      </c>
      <c r="G2210" s="1" t="s">
        <v>68</v>
      </c>
      <c r="H2210" s="1" t="s">
        <v>68</v>
      </c>
      <c r="I2210" s="1" t="s">
        <v>68</v>
      </c>
      <c r="J2210" s="1" t="s">
        <v>68</v>
      </c>
      <c r="K2210" s="1" t="s">
        <v>12848</v>
      </c>
      <c r="L2210" s="1" t="s">
        <v>68</v>
      </c>
      <c r="M2210" s="1" t="s">
        <v>68</v>
      </c>
      <c r="N2210" s="1" t="s">
        <v>68</v>
      </c>
      <c r="O2210" s="1" t="s">
        <v>68</v>
      </c>
      <c r="P2210" s="1" t="s">
        <v>68</v>
      </c>
    </row>
    <row r="2211" spans="1:16">
      <c r="A2211" s="1" t="s">
        <v>6757</v>
      </c>
      <c r="B2211" s="1" t="s">
        <v>14052</v>
      </c>
      <c r="C2211" s="1" t="str">
        <f t="shared" si="34"/>
        <v>2700579</v>
      </c>
      <c r="D2211" s="1" t="s">
        <v>6460</v>
      </c>
      <c r="E2211" s="1" t="s">
        <v>14053</v>
      </c>
      <c r="F2211" s="1" t="s">
        <v>6463</v>
      </c>
      <c r="G2211" s="1" t="s">
        <v>14054</v>
      </c>
      <c r="H2211" s="1" t="s">
        <v>14054</v>
      </c>
      <c r="I2211" s="1" t="s">
        <v>11496</v>
      </c>
      <c r="J2211" s="1" t="s">
        <v>68</v>
      </c>
      <c r="K2211" s="1" t="s">
        <v>463</v>
      </c>
      <c r="L2211" s="1" t="s">
        <v>68</v>
      </c>
      <c r="M2211" s="1" t="s">
        <v>68</v>
      </c>
      <c r="N2211" s="1" t="s">
        <v>68</v>
      </c>
      <c r="O2211" s="1" t="s">
        <v>68</v>
      </c>
      <c r="P2211" s="1" t="s">
        <v>68</v>
      </c>
    </row>
    <row r="2212" spans="1:16">
      <c r="A2212" s="1" t="s">
        <v>68</v>
      </c>
      <c r="B2212" s="1" t="s">
        <v>6459</v>
      </c>
      <c r="C2212" s="1" t="str">
        <f t="shared" si="34"/>
        <v>多歯057</v>
      </c>
      <c r="D2212" s="1" t="s">
        <v>68</v>
      </c>
      <c r="E2212" s="1" t="s">
        <v>68</v>
      </c>
      <c r="F2212" s="1" t="s">
        <v>68</v>
      </c>
      <c r="G2212" s="1" t="s">
        <v>68</v>
      </c>
      <c r="H2212" s="1" t="s">
        <v>68</v>
      </c>
      <c r="I2212" s="1" t="s">
        <v>68</v>
      </c>
      <c r="J2212" s="1" t="s">
        <v>68</v>
      </c>
      <c r="K2212" s="1" t="s">
        <v>11497</v>
      </c>
      <c r="L2212" s="1" t="s">
        <v>68</v>
      </c>
      <c r="M2212" s="1" t="s">
        <v>68</v>
      </c>
      <c r="N2212" s="1" t="s">
        <v>68</v>
      </c>
      <c r="O2212" s="1" t="s">
        <v>68</v>
      </c>
      <c r="P2212" s="1" t="s">
        <v>68</v>
      </c>
    </row>
    <row r="2213" spans="1:16">
      <c r="A2213" s="1" t="s">
        <v>68</v>
      </c>
      <c r="B2213" s="1" t="s">
        <v>68</v>
      </c>
      <c r="C2213" s="1" t="str">
        <f t="shared" si="34"/>
        <v/>
      </c>
      <c r="D2213" s="1" t="s">
        <v>68</v>
      </c>
      <c r="E2213" s="1" t="s">
        <v>68</v>
      </c>
      <c r="F2213" s="1" t="s">
        <v>68</v>
      </c>
      <c r="G2213" s="1" t="s">
        <v>68</v>
      </c>
      <c r="H2213" s="1" t="s">
        <v>68</v>
      </c>
      <c r="I2213" s="1" t="s">
        <v>68</v>
      </c>
      <c r="J2213" s="1" t="s">
        <v>68</v>
      </c>
      <c r="K2213" s="1" t="s">
        <v>11529</v>
      </c>
      <c r="L2213" s="1" t="s">
        <v>68</v>
      </c>
      <c r="M2213" s="1" t="s">
        <v>68</v>
      </c>
      <c r="N2213" s="1" t="s">
        <v>68</v>
      </c>
      <c r="O2213" s="1" t="s">
        <v>68</v>
      </c>
      <c r="P2213" s="1" t="s">
        <v>68</v>
      </c>
    </row>
    <row r="2214" spans="1:16">
      <c r="A2214" s="1" t="s">
        <v>6765</v>
      </c>
      <c r="B2214" s="1" t="s">
        <v>11415</v>
      </c>
      <c r="C2214" s="1" t="str">
        <f t="shared" si="34"/>
        <v>2705024</v>
      </c>
      <c r="D2214" s="1" t="s">
        <v>6469</v>
      </c>
      <c r="E2214" s="1" t="s">
        <v>14055</v>
      </c>
      <c r="F2214" s="1" t="s">
        <v>6472</v>
      </c>
      <c r="G2214" s="1" t="s">
        <v>14056</v>
      </c>
      <c r="H2214" s="1" t="s">
        <v>14057</v>
      </c>
      <c r="I2214" s="1" t="s">
        <v>11496</v>
      </c>
      <c r="J2214" s="1" t="s">
        <v>68</v>
      </c>
      <c r="K2214" s="1" t="s">
        <v>14058</v>
      </c>
      <c r="L2214" s="1" t="s">
        <v>68</v>
      </c>
      <c r="M2214" s="1" t="s">
        <v>68</v>
      </c>
      <c r="N2214" s="1" t="s">
        <v>68</v>
      </c>
      <c r="O2214" s="1" t="s">
        <v>68</v>
      </c>
      <c r="P2214" s="1" t="s">
        <v>68</v>
      </c>
    </row>
    <row r="2215" spans="1:16">
      <c r="A2215" s="1" t="s">
        <v>68</v>
      </c>
      <c r="B2215" s="1" t="s">
        <v>6468</v>
      </c>
      <c r="C2215" s="1" t="str">
        <f t="shared" si="34"/>
        <v>多歯502</v>
      </c>
      <c r="D2215" s="1" t="s">
        <v>68</v>
      </c>
      <c r="E2215" s="1" t="s">
        <v>68</v>
      </c>
      <c r="F2215" s="1" t="s">
        <v>68</v>
      </c>
      <c r="G2215" s="1" t="s">
        <v>68</v>
      </c>
      <c r="H2215" s="1" t="s">
        <v>68</v>
      </c>
      <c r="I2215" s="1" t="s">
        <v>68</v>
      </c>
      <c r="J2215" s="1" t="s">
        <v>68</v>
      </c>
      <c r="K2215" s="1" t="s">
        <v>11497</v>
      </c>
      <c r="L2215" s="1" t="s">
        <v>68</v>
      </c>
      <c r="M2215" s="1" t="s">
        <v>68</v>
      </c>
      <c r="N2215" s="1" t="s">
        <v>68</v>
      </c>
      <c r="O2215" s="1" t="s">
        <v>68</v>
      </c>
      <c r="P2215" s="1" t="s">
        <v>68</v>
      </c>
    </row>
    <row r="2216" spans="1:16">
      <c r="A2216" s="1" t="s">
        <v>68</v>
      </c>
      <c r="B2216" s="1" t="s">
        <v>68</v>
      </c>
      <c r="C2216" s="1" t="str">
        <f t="shared" si="34"/>
        <v/>
      </c>
      <c r="D2216" s="1" t="s">
        <v>68</v>
      </c>
      <c r="E2216" s="1" t="s">
        <v>68</v>
      </c>
      <c r="F2216" s="1" t="s">
        <v>68</v>
      </c>
      <c r="G2216" s="1" t="s">
        <v>68</v>
      </c>
      <c r="H2216" s="1" t="s">
        <v>68</v>
      </c>
      <c r="I2216" s="1" t="s">
        <v>68</v>
      </c>
      <c r="J2216" s="1" t="s">
        <v>68</v>
      </c>
      <c r="K2216" s="1" t="s">
        <v>14059</v>
      </c>
      <c r="L2216" s="1" t="s">
        <v>68</v>
      </c>
      <c r="M2216" s="1" t="s">
        <v>68</v>
      </c>
      <c r="N2216" s="1" t="s">
        <v>68</v>
      </c>
      <c r="O2216" s="1" t="s">
        <v>68</v>
      </c>
      <c r="P2216" s="1" t="s">
        <v>68</v>
      </c>
    </row>
    <row r="2217" spans="1:16">
      <c r="A2217" s="1" t="s">
        <v>6775</v>
      </c>
      <c r="B2217" s="1" t="s">
        <v>14060</v>
      </c>
      <c r="C2217" s="1" t="str">
        <f t="shared" si="34"/>
        <v>2705032</v>
      </c>
      <c r="D2217" s="1" t="s">
        <v>5053</v>
      </c>
      <c r="E2217" s="1" t="s">
        <v>14061</v>
      </c>
      <c r="F2217" s="1" t="s">
        <v>6479</v>
      </c>
      <c r="G2217" s="1" t="s">
        <v>13535</v>
      </c>
      <c r="H2217" s="1" t="s">
        <v>13536</v>
      </c>
      <c r="I2217" s="1" t="s">
        <v>11496</v>
      </c>
      <c r="J2217" s="1" t="s">
        <v>68</v>
      </c>
      <c r="K2217" s="1" t="s">
        <v>7062</v>
      </c>
      <c r="L2217" s="1" t="s">
        <v>68</v>
      </c>
      <c r="M2217" s="1" t="s">
        <v>68</v>
      </c>
      <c r="N2217" s="1" t="s">
        <v>68</v>
      </c>
      <c r="O2217" s="1" t="s">
        <v>68</v>
      </c>
      <c r="P2217" s="1" t="s">
        <v>68</v>
      </c>
    </row>
    <row r="2218" spans="1:16">
      <c r="A2218" s="1" t="s">
        <v>68</v>
      </c>
      <c r="B2218" s="1" t="s">
        <v>6477</v>
      </c>
      <c r="C2218" s="1" t="str">
        <f t="shared" si="34"/>
        <v>多歯503</v>
      </c>
      <c r="D2218" s="1" t="s">
        <v>68</v>
      </c>
      <c r="E2218" s="1" t="s">
        <v>68</v>
      </c>
      <c r="F2218" s="1" t="s">
        <v>68</v>
      </c>
      <c r="G2218" s="1" t="s">
        <v>68</v>
      </c>
      <c r="H2218" s="1" t="s">
        <v>68</v>
      </c>
      <c r="I2218" s="1" t="s">
        <v>68</v>
      </c>
      <c r="J2218" s="1" t="s">
        <v>68</v>
      </c>
      <c r="K2218" s="1" t="s">
        <v>11497</v>
      </c>
      <c r="L2218" s="1" t="s">
        <v>68</v>
      </c>
      <c r="M2218" s="1" t="s">
        <v>68</v>
      </c>
      <c r="N2218" s="1" t="s">
        <v>68</v>
      </c>
      <c r="O2218" s="1" t="s">
        <v>68</v>
      </c>
      <c r="P2218" s="1" t="s">
        <v>68</v>
      </c>
    </row>
    <row r="2219" spans="1:16">
      <c r="A2219" s="1" t="s">
        <v>68</v>
      </c>
      <c r="B2219" s="1" t="s">
        <v>68</v>
      </c>
      <c r="C2219" s="1" t="str">
        <f t="shared" si="34"/>
        <v/>
      </c>
      <c r="D2219" s="1" t="s">
        <v>68</v>
      </c>
      <c r="E2219" s="1" t="s">
        <v>68</v>
      </c>
      <c r="F2219" s="1" t="s">
        <v>68</v>
      </c>
      <c r="G2219" s="1" t="s">
        <v>68</v>
      </c>
      <c r="H2219" s="1" t="s">
        <v>68</v>
      </c>
      <c r="I2219" s="1" t="s">
        <v>68</v>
      </c>
      <c r="J2219" s="1" t="s">
        <v>68</v>
      </c>
      <c r="K2219" s="1" t="s">
        <v>11526</v>
      </c>
      <c r="L2219" s="1" t="s">
        <v>68</v>
      </c>
      <c r="M2219" s="1" t="s">
        <v>68</v>
      </c>
      <c r="N2219" s="1" t="s">
        <v>68</v>
      </c>
      <c r="O2219" s="1" t="s">
        <v>68</v>
      </c>
      <c r="P2219" s="1" t="s">
        <v>68</v>
      </c>
    </row>
    <row r="2220" spans="1:16">
      <c r="A2220" s="1" t="s">
        <v>6783</v>
      </c>
      <c r="B2220" s="1" t="s">
        <v>11418</v>
      </c>
      <c r="C2220" s="1" t="str">
        <f t="shared" si="34"/>
        <v>2705040</v>
      </c>
      <c r="D2220" s="1" t="s">
        <v>6486</v>
      </c>
      <c r="E2220" s="1" t="s">
        <v>14062</v>
      </c>
      <c r="F2220" s="1" t="s">
        <v>6489</v>
      </c>
      <c r="G2220" s="1" t="s">
        <v>14063</v>
      </c>
      <c r="H2220" s="1" t="s">
        <v>14064</v>
      </c>
      <c r="I2220" s="1" t="s">
        <v>11496</v>
      </c>
      <c r="J2220" s="1" t="s">
        <v>68</v>
      </c>
      <c r="K2220" s="1" t="s">
        <v>3676</v>
      </c>
      <c r="L2220" s="1" t="s">
        <v>68</v>
      </c>
      <c r="M2220" s="1" t="s">
        <v>68</v>
      </c>
      <c r="N2220" s="1" t="s">
        <v>68</v>
      </c>
      <c r="O2220" s="1" t="s">
        <v>68</v>
      </c>
      <c r="P2220" s="1" t="s">
        <v>68</v>
      </c>
    </row>
    <row r="2221" spans="1:16">
      <c r="A2221" s="1" t="s">
        <v>68</v>
      </c>
      <c r="B2221" s="1" t="s">
        <v>6485</v>
      </c>
      <c r="C2221" s="1" t="str">
        <f t="shared" si="34"/>
        <v>多歯504</v>
      </c>
      <c r="D2221" s="1" t="s">
        <v>68</v>
      </c>
      <c r="E2221" s="1" t="s">
        <v>68</v>
      </c>
      <c r="F2221" s="1" t="s">
        <v>68</v>
      </c>
      <c r="G2221" s="1" t="s">
        <v>68</v>
      </c>
      <c r="H2221" s="1" t="s">
        <v>68</v>
      </c>
      <c r="I2221" s="1" t="s">
        <v>68</v>
      </c>
      <c r="J2221" s="1" t="s">
        <v>68</v>
      </c>
      <c r="K2221" s="1" t="s">
        <v>11497</v>
      </c>
      <c r="L2221" s="1" t="s">
        <v>68</v>
      </c>
      <c r="M2221" s="1" t="s">
        <v>68</v>
      </c>
      <c r="N2221" s="1" t="s">
        <v>68</v>
      </c>
      <c r="O2221" s="1" t="s">
        <v>68</v>
      </c>
      <c r="P2221" s="1" t="s">
        <v>68</v>
      </c>
    </row>
    <row r="2222" spans="1:16">
      <c r="A2222" s="1" t="s">
        <v>68</v>
      </c>
      <c r="B2222" s="1" t="s">
        <v>68</v>
      </c>
      <c r="C2222" s="1" t="str">
        <f t="shared" si="34"/>
        <v/>
      </c>
      <c r="D2222" s="1" t="s">
        <v>68</v>
      </c>
      <c r="E2222" s="1" t="s">
        <v>68</v>
      </c>
      <c r="F2222" s="1" t="s">
        <v>68</v>
      </c>
      <c r="G2222" s="1" t="s">
        <v>68</v>
      </c>
      <c r="H2222" s="1" t="s">
        <v>68</v>
      </c>
      <c r="I2222" s="1" t="s">
        <v>68</v>
      </c>
      <c r="J2222" s="1" t="s">
        <v>68</v>
      </c>
      <c r="K2222" s="1" t="s">
        <v>11716</v>
      </c>
      <c r="L2222" s="1" t="s">
        <v>68</v>
      </c>
      <c r="M2222" s="1" t="s">
        <v>68</v>
      </c>
      <c r="N2222" s="1" t="s">
        <v>68</v>
      </c>
      <c r="O2222" s="1" t="s">
        <v>68</v>
      </c>
      <c r="P2222" s="1" t="s">
        <v>68</v>
      </c>
    </row>
    <row r="2223" spans="1:16">
      <c r="A2223" s="1" t="s">
        <v>6792</v>
      </c>
      <c r="B2223" s="1" t="s">
        <v>11421</v>
      </c>
      <c r="C2223" s="1" t="str">
        <f t="shared" si="34"/>
        <v>2705057</v>
      </c>
      <c r="D2223" s="1" t="s">
        <v>6495</v>
      </c>
      <c r="E2223" s="1" t="s">
        <v>14065</v>
      </c>
      <c r="F2223" s="1" t="s">
        <v>6498</v>
      </c>
      <c r="G2223" s="1" t="s">
        <v>14066</v>
      </c>
      <c r="H2223" s="1" t="s">
        <v>14067</v>
      </c>
      <c r="I2223" s="1" t="s">
        <v>11496</v>
      </c>
      <c r="J2223" s="1" t="s">
        <v>68</v>
      </c>
      <c r="K2223" s="1" t="s">
        <v>309</v>
      </c>
      <c r="L2223" s="1" t="s">
        <v>68</v>
      </c>
      <c r="M2223" s="1" t="s">
        <v>68</v>
      </c>
      <c r="N2223" s="1" t="s">
        <v>68</v>
      </c>
      <c r="O2223" s="1" t="s">
        <v>68</v>
      </c>
      <c r="P2223" s="1" t="s">
        <v>68</v>
      </c>
    </row>
    <row r="2224" spans="1:16">
      <c r="A2224" s="1" t="s">
        <v>68</v>
      </c>
      <c r="B2224" s="1" t="s">
        <v>6494</v>
      </c>
      <c r="C2224" s="1" t="str">
        <f t="shared" si="34"/>
        <v>多歯505</v>
      </c>
      <c r="D2224" s="1" t="s">
        <v>68</v>
      </c>
      <c r="E2224" s="1" t="s">
        <v>68</v>
      </c>
      <c r="F2224" s="1" t="s">
        <v>68</v>
      </c>
      <c r="G2224" s="1" t="s">
        <v>68</v>
      </c>
      <c r="H2224" s="1" t="s">
        <v>68</v>
      </c>
      <c r="I2224" s="1" t="s">
        <v>68</v>
      </c>
      <c r="J2224" s="1" t="s">
        <v>68</v>
      </c>
      <c r="K2224" s="1" t="s">
        <v>11497</v>
      </c>
      <c r="L2224" s="1" t="s">
        <v>68</v>
      </c>
      <c r="M2224" s="1" t="s">
        <v>68</v>
      </c>
      <c r="N2224" s="1" t="s">
        <v>68</v>
      </c>
      <c r="O2224" s="1" t="s">
        <v>68</v>
      </c>
      <c r="P2224" s="1" t="s">
        <v>68</v>
      </c>
    </row>
    <row r="2225" spans="1:16">
      <c r="A2225" s="1" t="s">
        <v>68</v>
      </c>
      <c r="B2225" s="1" t="s">
        <v>68</v>
      </c>
      <c r="C2225" s="1" t="str">
        <f t="shared" si="34"/>
        <v/>
      </c>
      <c r="D2225" s="1" t="s">
        <v>68</v>
      </c>
      <c r="E2225" s="1" t="s">
        <v>68</v>
      </c>
      <c r="F2225" s="1" t="s">
        <v>68</v>
      </c>
      <c r="G2225" s="1" t="s">
        <v>68</v>
      </c>
      <c r="H2225" s="1" t="s">
        <v>68</v>
      </c>
      <c r="I2225" s="1" t="s">
        <v>68</v>
      </c>
      <c r="J2225" s="1" t="s">
        <v>68</v>
      </c>
      <c r="K2225" s="1" t="s">
        <v>12073</v>
      </c>
      <c r="L2225" s="1" t="s">
        <v>68</v>
      </c>
      <c r="M2225" s="1" t="s">
        <v>68</v>
      </c>
      <c r="N2225" s="1" t="s">
        <v>68</v>
      </c>
      <c r="O2225" s="1" t="s">
        <v>68</v>
      </c>
      <c r="P2225" s="1" t="s">
        <v>68</v>
      </c>
    </row>
    <row r="2226" spans="1:16">
      <c r="A2226" s="1" t="s">
        <v>6800</v>
      </c>
      <c r="B2226" s="1" t="s">
        <v>11424</v>
      </c>
      <c r="C2226" s="1" t="str">
        <f t="shared" si="34"/>
        <v>2705073</v>
      </c>
      <c r="D2226" s="1" t="s">
        <v>6504</v>
      </c>
      <c r="E2226" s="1" t="s">
        <v>14068</v>
      </c>
      <c r="F2226" s="1" t="s">
        <v>6506</v>
      </c>
      <c r="G2226" s="1" t="s">
        <v>14069</v>
      </c>
      <c r="H2226" s="1" t="s">
        <v>14070</v>
      </c>
      <c r="I2226" s="1" t="s">
        <v>11496</v>
      </c>
      <c r="J2226" s="1" t="s">
        <v>68</v>
      </c>
      <c r="K2226" s="1" t="s">
        <v>633</v>
      </c>
      <c r="L2226" s="1" t="s">
        <v>68</v>
      </c>
      <c r="M2226" s="1" t="s">
        <v>68</v>
      </c>
      <c r="N2226" s="1" t="s">
        <v>68</v>
      </c>
      <c r="O2226" s="1" t="s">
        <v>68</v>
      </c>
      <c r="P2226" s="1" t="s">
        <v>68</v>
      </c>
    </row>
    <row r="2227" spans="1:16">
      <c r="A2227" s="1" t="s">
        <v>68</v>
      </c>
      <c r="B2227" s="1" t="s">
        <v>6503</v>
      </c>
      <c r="C2227" s="1" t="str">
        <f t="shared" si="34"/>
        <v>多歯507</v>
      </c>
      <c r="D2227" s="1" t="s">
        <v>68</v>
      </c>
      <c r="E2227" s="1" t="s">
        <v>68</v>
      </c>
      <c r="F2227" s="1" t="s">
        <v>68</v>
      </c>
      <c r="G2227" s="1" t="s">
        <v>68</v>
      </c>
      <c r="H2227" s="1" t="s">
        <v>68</v>
      </c>
      <c r="I2227" s="1" t="s">
        <v>68</v>
      </c>
      <c r="J2227" s="1" t="s">
        <v>68</v>
      </c>
      <c r="K2227" s="1" t="s">
        <v>11497</v>
      </c>
      <c r="L2227" s="1" t="s">
        <v>68</v>
      </c>
      <c r="M2227" s="1" t="s">
        <v>68</v>
      </c>
      <c r="N2227" s="1" t="s">
        <v>68</v>
      </c>
      <c r="O2227" s="1" t="s">
        <v>68</v>
      </c>
      <c r="P2227" s="1" t="s">
        <v>68</v>
      </c>
    </row>
    <row r="2228" spans="1:16">
      <c r="A2228" s="1" t="s">
        <v>68</v>
      </c>
      <c r="B2228" s="1" t="s">
        <v>68</v>
      </c>
      <c r="C2228" s="1" t="str">
        <f t="shared" si="34"/>
        <v/>
      </c>
      <c r="D2228" s="1" t="s">
        <v>68</v>
      </c>
      <c r="E2228" s="1" t="s">
        <v>68</v>
      </c>
      <c r="F2228" s="1" t="s">
        <v>68</v>
      </c>
      <c r="G2228" s="1" t="s">
        <v>68</v>
      </c>
      <c r="H2228" s="1" t="s">
        <v>68</v>
      </c>
      <c r="I2228" s="1" t="s">
        <v>68</v>
      </c>
      <c r="J2228" s="1" t="s">
        <v>68</v>
      </c>
      <c r="K2228" s="1" t="s">
        <v>11582</v>
      </c>
      <c r="L2228" s="1" t="s">
        <v>68</v>
      </c>
      <c r="M2228" s="1" t="s">
        <v>68</v>
      </c>
      <c r="N2228" s="1" t="s">
        <v>68</v>
      </c>
      <c r="O2228" s="1" t="s">
        <v>68</v>
      </c>
      <c r="P2228" s="1" t="s">
        <v>68</v>
      </c>
    </row>
    <row r="2229" spans="1:16">
      <c r="A2229" s="1" t="s">
        <v>6809</v>
      </c>
      <c r="B2229" s="1" t="s">
        <v>11427</v>
      </c>
      <c r="C2229" s="1" t="str">
        <f t="shared" si="34"/>
        <v>2705081</v>
      </c>
      <c r="D2229" s="1" t="s">
        <v>6513</v>
      </c>
      <c r="E2229" s="1" t="s">
        <v>14071</v>
      </c>
      <c r="F2229" s="1" t="s">
        <v>6515</v>
      </c>
      <c r="G2229" s="1" t="s">
        <v>14072</v>
      </c>
      <c r="H2229" s="1" t="s">
        <v>14073</v>
      </c>
      <c r="I2229" s="1" t="s">
        <v>11496</v>
      </c>
      <c r="J2229" s="1" t="s">
        <v>68</v>
      </c>
      <c r="K2229" s="1" t="s">
        <v>683</v>
      </c>
      <c r="L2229" s="1" t="s">
        <v>68</v>
      </c>
      <c r="M2229" s="1" t="s">
        <v>68</v>
      </c>
      <c r="N2229" s="1" t="s">
        <v>68</v>
      </c>
      <c r="O2229" s="1" t="s">
        <v>68</v>
      </c>
      <c r="P2229" s="1" t="s">
        <v>68</v>
      </c>
    </row>
    <row r="2230" spans="1:16">
      <c r="A2230" s="1" t="s">
        <v>68</v>
      </c>
      <c r="B2230" s="1" t="s">
        <v>6512</v>
      </c>
      <c r="C2230" s="1" t="str">
        <f t="shared" si="34"/>
        <v>多歯508</v>
      </c>
      <c r="D2230" s="1" t="s">
        <v>68</v>
      </c>
      <c r="E2230" s="1" t="s">
        <v>68</v>
      </c>
      <c r="F2230" s="1" t="s">
        <v>68</v>
      </c>
      <c r="G2230" s="1" t="s">
        <v>68</v>
      </c>
      <c r="H2230" s="1" t="s">
        <v>68</v>
      </c>
      <c r="I2230" s="1" t="s">
        <v>68</v>
      </c>
      <c r="J2230" s="1" t="s">
        <v>68</v>
      </c>
      <c r="K2230" s="1" t="s">
        <v>11497</v>
      </c>
      <c r="L2230" s="1" t="s">
        <v>68</v>
      </c>
      <c r="M2230" s="1" t="s">
        <v>68</v>
      </c>
      <c r="N2230" s="1" t="s">
        <v>68</v>
      </c>
      <c r="O2230" s="1" t="s">
        <v>68</v>
      </c>
      <c r="P2230" s="1" t="s">
        <v>68</v>
      </c>
    </row>
    <row r="2231" spans="1:16">
      <c r="A2231" s="1" t="s">
        <v>68</v>
      </c>
      <c r="B2231" s="1" t="s">
        <v>68</v>
      </c>
      <c r="C2231" s="1" t="str">
        <f t="shared" si="34"/>
        <v/>
      </c>
      <c r="D2231" s="1" t="s">
        <v>68</v>
      </c>
      <c r="E2231" s="1" t="s">
        <v>68</v>
      </c>
      <c r="F2231" s="1" t="s">
        <v>68</v>
      </c>
      <c r="G2231" s="1" t="s">
        <v>68</v>
      </c>
      <c r="H2231" s="1" t="s">
        <v>68</v>
      </c>
      <c r="I2231" s="1" t="s">
        <v>68</v>
      </c>
      <c r="J2231" s="1" t="s">
        <v>68</v>
      </c>
      <c r="K2231" s="1" t="s">
        <v>11612</v>
      </c>
      <c r="L2231" s="1" t="s">
        <v>68</v>
      </c>
      <c r="M2231" s="1" t="s">
        <v>68</v>
      </c>
      <c r="N2231" s="1" t="s">
        <v>68</v>
      </c>
      <c r="O2231" s="1" t="s">
        <v>68</v>
      </c>
      <c r="P2231" s="1" t="s">
        <v>68</v>
      </c>
    </row>
    <row r="2232" spans="1:16">
      <c r="A2232" s="1" t="s">
        <v>6818</v>
      </c>
      <c r="B2232" s="1" t="s">
        <v>14074</v>
      </c>
      <c r="C2232" s="1" t="str">
        <f t="shared" si="34"/>
        <v>2705099</v>
      </c>
      <c r="D2232" s="1" t="s">
        <v>6522</v>
      </c>
      <c r="E2232" s="1" t="s">
        <v>14075</v>
      </c>
      <c r="F2232" s="1" t="s">
        <v>6525</v>
      </c>
      <c r="G2232" s="1" t="s">
        <v>14076</v>
      </c>
      <c r="H2232" s="1" t="s">
        <v>14077</v>
      </c>
      <c r="I2232" s="1" t="s">
        <v>11496</v>
      </c>
      <c r="J2232" s="1" t="s">
        <v>68</v>
      </c>
      <c r="K2232" s="1" t="s">
        <v>14078</v>
      </c>
      <c r="L2232" s="1" t="s">
        <v>68</v>
      </c>
      <c r="M2232" s="1" t="s">
        <v>68</v>
      </c>
      <c r="N2232" s="1" t="s">
        <v>68</v>
      </c>
      <c r="O2232" s="1" t="s">
        <v>68</v>
      </c>
      <c r="P2232" s="1" t="s">
        <v>68</v>
      </c>
    </row>
    <row r="2233" spans="1:16">
      <c r="A2233" s="1" t="s">
        <v>68</v>
      </c>
      <c r="B2233" s="1" t="s">
        <v>6521</v>
      </c>
      <c r="C2233" s="1" t="str">
        <f t="shared" si="34"/>
        <v>多歯509</v>
      </c>
      <c r="D2233" s="1" t="s">
        <v>68</v>
      </c>
      <c r="E2233" s="1" t="s">
        <v>68</v>
      </c>
      <c r="F2233" s="1" t="s">
        <v>68</v>
      </c>
      <c r="G2233" s="1" t="s">
        <v>68</v>
      </c>
      <c r="H2233" s="1" t="s">
        <v>68</v>
      </c>
      <c r="I2233" s="1" t="s">
        <v>68</v>
      </c>
      <c r="J2233" s="1" t="s">
        <v>68</v>
      </c>
      <c r="K2233" s="1" t="s">
        <v>11497</v>
      </c>
      <c r="L2233" s="1" t="s">
        <v>68</v>
      </c>
      <c r="M2233" s="1" t="s">
        <v>68</v>
      </c>
      <c r="N2233" s="1" t="s">
        <v>68</v>
      </c>
      <c r="O2233" s="1" t="s">
        <v>68</v>
      </c>
      <c r="P2233" s="1" t="s">
        <v>68</v>
      </c>
    </row>
    <row r="2234" spans="1:16">
      <c r="A2234" s="1" t="s">
        <v>68</v>
      </c>
      <c r="B2234" s="1" t="s">
        <v>68</v>
      </c>
      <c r="C2234" s="1" t="str">
        <f t="shared" si="34"/>
        <v/>
      </c>
      <c r="D2234" s="1" t="s">
        <v>68</v>
      </c>
      <c r="E2234" s="1" t="s">
        <v>68</v>
      </c>
      <c r="F2234" s="1" t="s">
        <v>68</v>
      </c>
      <c r="G2234" s="1" t="s">
        <v>68</v>
      </c>
      <c r="H2234" s="1" t="s">
        <v>68</v>
      </c>
      <c r="I2234" s="1" t="s">
        <v>68</v>
      </c>
      <c r="J2234" s="1" t="s">
        <v>68</v>
      </c>
      <c r="K2234" s="1" t="s">
        <v>12650</v>
      </c>
      <c r="L2234" s="1" t="s">
        <v>68</v>
      </c>
      <c r="M2234" s="1" t="s">
        <v>68</v>
      </c>
      <c r="N2234" s="1" t="s">
        <v>68</v>
      </c>
      <c r="O2234" s="1" t="s">
        <v>68</v>
      </c>
      <c r="P2234" s="1" t="s">
        <v>68</v>
      </c>
    </row>
    <row r="2235" spans="1:16">
      <c r="A2235" s="1" t="s">
        <v>6827</v>
      </c>
      <c r="B2235" s="1" t="s">
        <v>14079</v>
      </c>
      <c r="C2235" s="1" t="str">
        <f t="shared" si="34"/>
        <v>2800403</v>
      </c>
      <c r="D2235" s="1" t="s">
        <v>6532</v>
      </c>
      <c r="E2235" s="1" t="s">
        <v>14080</v>
      </c>
      <c r="F2235" s="1" t="s">
        <v>6535</v>
      </c>
      <c r="G2235" s="1" t="s">
        <v>14081</v>
      </c>
      <c r="H2235" s="1" t="s">
        <v>14081</v>
      </c>
      <c r="I2235" s="1" t="s">
        <v>11496</v>
      </c>
      <c r="J2235" s="1" t="s">
        <v>68</v>
      </c>
      <c r="K2235" s="1" t="s">
        <v>11600</v>
      </c>
      <c r="L2235" s="1" t="s">
        <v>68</v>
      </c>
      <c r="M2235" s="1" t="s">
        <v>68</v>
      </c>
      <c r="N2235" s="1" t="s">
        <v>68</v>
      </c>
      <c r="O2235" s="1" t="s">
        <v>68</v>
      </c>
      <c r="P2235" s="1" t="s">
        <v>68</v>
      </c>
    </row>
    <row r="2236" spans="1:16">
      <c r="A2236" s="1" t="s">
        <v>68</v>
      </c>
      <c r="B2236" s="1" t="s">
        <v>6531</v>
      </c>
      <c r="C2236" s="1" t="str">
        <f t="shared" si="34"/>
        <v>度歯40</v>
      </c>
      <c r="D2236" s="1" t="s">
        <v>68</v>
      </c>
      <c r="E2236" s="1" t="s">
        <v>68</v>
      </c>
      <c r="F2236" s="1" t="s">
        <v>68</v>
      </c>
      <c r="G2236" s="1" t="s">
        <v>68</v>
      </c>
      <c r="H2236" s="1" t="s">
        <v>68</v>
      </c>
      <c r="I2236" s="1" t="s">
        <v>68</v>
      </c>
      <c r="J2236" s="1" t="s">
        <v>68</v>
      </c>
      <c r="K2236" s="1" t="s">
        <v>11497</v>
      </c>
      <c r="L2236" s="1" t="s">
        <v>68</v>
      </c>
      <c r="M2236" s="1" t="s">
        <v>68</v>
      </c>
      <c r="N2236" s="1" t="s">
        <v>68</v>
      </c>
      <c r="O2236" s="1" t="s">
        <v>68</v>
      </c>
      <c r="P2236" s="1" t="s">
        <v>68</v>
      </c>
    </row>
    <row r="2237" spans="1:16">
      <c r="A2237" s="1" t="s">
        <v>68</v>
      </c>
      <c r="B2237" s="1" t="s">
        <v>68</v>
      </c>
      <c r="C2237" s="1" t="str">
        <f t="shared" si="34"/>
        <v/>
      </c>
      <c r="D2237" s="1" t="s">
        <v>68</v>
      </c>
      <c r="E2237" s="1" t="s">
        <v>68</v>
      </c>
      <c r="F2237" s="1" t="s">
        <v>68</v>
      </c>
      <c r="G2237" s="1" t="s">
        <v>68</v>
      </c>
      <c r="H2237" s="1" t="s">
        <v>68</v>
      </c>
      <c r="I2237" s="1" t="s">
        <v>68</v>
      </c>
      <c r="J2237" s="1" t="s">
        <v>68</v>
      </c>
      <c r="K2237" s="1" t="s">
        <v>11601</v>
      </c>
      <c r="L2237" s="1" t="s">
        <v>68</v>
      </c>
      <c r="M2237" s="1" t="s">
        <v>68</v>
      </c>
      <c r="N2237" s="1" t="s">
        <v>68</v>
      </c>
      <c r="O2237" s="1" t="s">
        <v>68</v>
      </c>
      <c r="P2237" s="1" t="s">
        <v>68</v>
      </c>
    </row>
    <row r="2238" spans="1:16">
      <c r="A2238" s="1" t="s">
        <v>6836</v>
      </c>
      <c r="B2238" s="1" t="s">
        <v>11430</v>
      </c>
      <c r="C2238" s="1" t="str">
        <f t="shared" si="34"/>
        <v>2800452</v>
      </c>
      <c r="D2238" s="1" t="s">
        <v>5705</v>
      </c>
      <c r="E2238" s="1" t="s">
        <v>14082</v>
      </c>
      <c r="F2238" s="1" t="s">
        <v>6543</v>
      </c>
      <c r="G2238" s="1" t="s">
        <v>14083</v>
      </c>
      <c r="H2238" s="1" t="s">
        <v>14083</v>
      </c>
      <c r="I2238" s="1" t="s">
        <v>11496</v>
      </c>
      <c r="J2238" s="1" t="s">
        <v>68</v>
      </c>
      <c r="K2238" s="1" t="s">
        <v>11542</v>
      </c>
      <c r="L2238" s="1" t="s">
        <v>68</v>
      </c>
      <c r="M2238" s="1" t="s">
        <v>68</v>
      </c>
      <c r="N2238" s="1" t="s">
        <v>68</v>
      </c>
      <c r="O2238" s="1" t="s">
        <v>68</v>
      </c>
      <c r="P2238" s="1" t="s">
        <v>68</v>
      </c>
    </row>
    <row r="2239" spans="1:16">
      <c r="A2239" s="1" t="s">
        <v>68</v>
      </c>
      <c r="B2239" s="1" t="s">
        <v>6540</v>
      </c>
      <c r="C2239" s="1" t="str">
        <f t="shared" si="34"/>
        <v>度歯45</v>
      </c>
      <c r="D2239" s="1" t="s">
        <v>68</v>
      </c>
      <c r="E2239" s="1" t="s">
        <v>68</v>
      </c>
      <c r="F2239" s="1" t="s">
        <v>68</v>
      </c>
      <c r="G2239" s="1" t="s">
        <v>68</v>
      </c>
      <c r="H2239" s="1" t="s">
        <v>68</v>
      </c>
      <c r="I2239" s="1" t="s">
        <v>68</v>
      </c>
      <c r="J2239" s="1" t="s">
        <v>68</v>
      </c>
      <c r="K2239" s="1" t="s">
        <v>11497</v>
      </c>
      <c r="L2239" s="1" t="s">
        <v>68</v>
      </c>
      <c r="M2239" s="1" t="s">
        <v>68</v>
      </c>
      <c r="N2239" s="1" t="s">
        <v>68</v>
      </c>
      <c r="O2239" s="1" t="s">
        <v>68</v>
      </c>
      <c r="P2239" s="1" t="s">
        <v>68</v>
      </c>
    </row>
    <row r="2240" spans="1:16">
      <c r="A2240" s="1" t="s">
        <v>68</v>
      </c>
      <c r="B2240" s="1" t="s">
        <v>68</v>
      </c>
      <c r="C2240" s="1" t="str">
        <f t="shared" si="34"/>
        <v/>
      </c>
      <c r="D2240" s="1" t="s">
        <v>68</v>
      </c>
      <c r="E2240" s="1" t="s">
        <v>68</v>
      </c>
      <c r="F2240" s="1" t="s">
        <v>68</v>
      </c>
      <c r="G2240" s="1" t="s">
        <v>68</v>
      </c>
      <c r="H2240" s="1" t="s">
        <v>68</v>
      </c>
      <c r="I2240" s="1" t="s">
        <v>68</v>
      </c>
      <c r="J2240" s="1" t="s">
        <v>68</v>
      </c>
      <c r="K2240" s="1" t="s">
        <v>11543</v>
      </c>
      <c r="L2240" s="1" t="s">
        <v>68</v>
      </c>
      <c r="M2240" s="1" t="s">
        <v>68</v>
      </c>
      <c r="N2240" s="1" t="s">
        <v>68</v>
      </c>
      <c r="O2240" s="1" t="s">
        <v>68</v>
      </c>
      <c r="P2240" s="1" t="s">
        <v>68</v>
      </c>
    </row>
    <row r="2241" spans="1:16">
      <c r="A2241" s="1" t="s">
        <v>6845</v>
      </c>
      <c r="B2241" s="1" t="s">
        <v>14084</v>
      </c>
      <c r="C2241" s="1" t="str">
        <f t="shared" si="34"/>
        <v>2800593</v>
      </c>
      <c r="D2241" s="1" t="s">
        <v>6549</v>
      </c>
      <c r="E2241" s="1" t="s">
        <v>14085</v>
      </c>
      <c r="F2241" s="1" t="s">
        <v>6552</v>
      </c>
      <c r="G2241" s="1" t="s">
        <v>14086</v>
      </c>
      <c r="H2241" s="1" t="s">
        <v>14086</v>
      </c>
      <c r="I2241" s="1" t="s">
        <v>11496</v>
      </c>
      <c r="J2241" s="1" t="s">
        <v>68</v>
      </c>
      <c r="K2241" s="1" t="s">
        <v>11805</v>
      </c>
      <c r="L2241" s="1" t="s">
        <v>68</v>
      </c>
      <c r="M2241" s="1" t="s">
        <v>68</v>
      </c>
      <c r="N2241" s="1" t="s">
        <v>68</v>
      </c>
      <c r="O2241" s="1" t="s">
        <v>68</v>
      </c>
      <c r="P2241" s="1" t="s">
        <v>68</v>
      </c>
    </row>
    <row r="2242" spans="1:16">
      <c r="A2242" s="1" t="s">
        <v>68</v>
      </c>
      <c r="B2242" s="1" t="s">
        <v>6548</v>
      </c>
      <c r="C2242" s="1" t="str">
        <f t="shared" si="34"/>
        <v>度歯59</v>
      </c>
      <c r="D2242" s="1" t="s">
        <v>68</v>
      </c>
      <c r="E2242" s="1" t="s">
        <v>68</v>
      </c>
      <c r="F2242" s="1" t="s">
        <v>68</v>
      </c>
      <c r="G2242" s="1" t="s">
        <v>68</v>
      </c>
      <c r="H2242" s="1" t="s">
        <v>68</v>
      </c>
      <c r="I2242" s="1" t="s">
        <v>68</v>
      </c>
      <c r="J2242" s="1" t="s">
        <v>68</v>
      </c>
      <c r="K2242" s="1" t="s">
        <v>11497</v>
      </c>
      <c r="L2242" s="1" t="s">
        <v>68</v>
      </c>
      <c r="M2242" s="1" t="s">
        <v>68</v>
      </c>
      <c r="N2242" s="1" t="s">
        <v>68</v>
      </c>
      <c r="O2242" s="1" t="s">
        <v>68</v>
      </c>
      <c r="P2242" s="1" t="s">
        <v>68</v>
      </c>
    </row>
    <row r="2243" spans="1:16">
      <c r="A2243" s="1" t="s">
        <v>68</v>
      </c>
      <c r="B2243" s="1" t="s">
        <v>68</v>
      </c>
      <c r="C2243" s="1" t="str">
        <f t="shared" si="34"/>
        <v/>
      </c>
      <c r="D2243" s="1" t="s">
        <v>68</v>
      </c>
      <c r="E2243" s="1" t="s">
        <v>68</v>
      </c>
      <c r="F2243" s="1" t="s">
        <v>68</v>
      </c>
      <c r="G2243" s="1" t="s">
        <v>68</v>
      </c>
      <c r="H2243" s="1" t="s">
        <v>68</v>
      </c>
      <c r="I2243" s="1" t="s">
        <v>68</v>
      </c>
      <c r="J2243" s="1" t="s">
        <v>68</v>
      </c>
      <c r="K2243" s="1" t="s">
        <v>11806</v>
      </c>
      <c r="L2243" s="1" t="s">
        <v>68</v>
      </c>
      <c r="M2243" s="1" t="s">
        <v>68</v>
      </c>
      <c r="N2243" s="1" t="s">
        <v>68</v>
      </c>
      <c r="O2243" s="1" t="s">
        <v>68</v>
      </c>
      <c r="P2243" s="1" t="s">
        <v>68</v>
      </c>
    </row>
    <row r="2244" spans="1:16">
      <c r="A2244" s="1" t="s">
        <v>6855</v>
      </c>
      <c r="B2244" s="1" t="s">
        <v>14087</v>
      </c>
      <c r="C2244" s="1" t="str">
        <f t="shared" si="34"/>
        <v>2800650</v>
      </c>
      <c r="D2244" s="1" t="s">
        <v>6558</v>
      </c>
      <c r="E2244" s="1" t="s">
        <v>14088</v>
      </c>
      <c r="F2244" s="1" t="s">
        <v>6561</v>
      </c>
      <c r="G2244" s="1" t="s">
        <v>14089</v>
      </c>
      <c r="H2244" s="1" t="s">
        <v>14089</v>
      </c>
      <c r="I2244" s="1" t="s">
        <v>11496</v>
      </c>
      <c r="J2244" s="1" t="s">
        <v>68</v>
      </c>
      <c r="K2244" s="1" t="s">
        <v>5005</v>
      </c>
      <c r="L2244" s="1" t="s">
        <v>68</v>
      </c>
      <c r="M2244" s="1" t="s">
        <v>68</v>
      </c>
      <c r="N2244" s="1" t="s">
        <v>68</v>
      </c>
      <c r="O2244" s="1" t="s">
        <v>68</v>
      </c>
      <c r="P2244" s="1" t="s">
        <v>68</v>
      </c>
    </row>
    <row r="2245" spans="1:16">
      <c r="A2245" s="1" t="s">
        <v>68</v>
      </c>
      <c r="B2245" s="1" t="s">
        <v>6557</v>
      </c>
      <c r="C2245" s="1" t="str">
        <f t="shared" si="34"/>
        <v>度歯65</v>
      </c>
      <c r="D2245" s="1" t="s">
        <v>68</v>
      </c>
      <c r="E2245" s="1" t="s">
        <v>68</v>
      </c>
      <c r="F2245" s="1" t="s">
        <v>68</v>
      </c>
      <c r="G2245" s="1" t="s">
        <v>68</v>
      </c>
      <c r="H2245" s="1" t="s">
        <v>68</v>
      </c>
      <c r="I2245" s="1" t="s">
        <v>68</v>
      </c>
      <c r="J2245" s="1" t="s">
        <v>68</v>
      </c>
      <c r="K2245" s="1" t="s">
        <v>11497</v>
      </c>
      <c r="L2245" s="1" t="s">
        <v>68</v>
      </c>
      <c r="M2245" s="1" t="s">
        <v>68</v>
      </c>
      <c r="N2245" s="1" t="s">
        <v>68</v>
      </c>
      <c r="O2245" s="1" t="s">
        <v>68</v>
      </c>
      <c r="P2245" s="1" t="s">
        <v>68</v>
      </c>
    </row>
    <row r="2246" spans="1:16">
      <c r="A2246" s="1" t="s">
        <v>68</v>
      </c>
      <c r="B2246" s="1" t="s">
        <v>68</v>
      </c>
      <c r="C2246" s="1" t="str">
        <f t="shared" si="34"/>
        <v/>
      </c>
      <c r="D2246" s="1" t="s">
        <v>68</v>
      </c>
      <c r="E2246" s="1" t="s">
        <v>68</v>
      </c>
      <c r="F2246" s="1" t="s">
        <v>68</v>
      </c>
      <c r="G2246" s="1" t="s">
        <v>68</v>
      </c>
      <c r="H2246" s="1" t="s">
        <v>68</v>
      </c>
      <c r="I2246" s="1" t="s">
        <v>68</v>
      </c>
      <c r="J2246" s="1" t="s">
        <v>68</v>
      </c>
      <c r="K2246" s="1" t="s">
        <v>12560</v>
      </c>
      <c r="L2246" s="1" t="s">
        <v>68</v>
      </c>
      <c r="M2246" s="1" t="s">
        <v>68</v>
      </c>
      <c r="N2246" s="1" t="s">
        <v>68</v>
      </c>
      <c r="O2246" s="1" t="s">
        <v>68</v>
      </c>
      <c r="P2246" s="1" t="s">
        <v>68</v>
      </c>
    </row>
    <row r="2247" spans="1:16">
      <c r="A2247" s="1" t="s">
        <v>6864</v>
      </c>
      <c r="B2247" s="1" t="s">
        <v>14090</v>
      </c>
      <c r="C2247" s="1" t="str">
        <f t="shared" si="34"/>
        <v>2800726</v>
      </c>
      <c r="D2247" s="1" t="s">
        <v>5159</v>
      </c>
      <c r="E2247" s="1" t="s">
        <v>14091</v>
      </c>
      <c r="F2247" s="1" t="s">
        <v>6569</v>
      </c>
      <c r="G2247" s="1" t="s">
        <v>14092</v>
      </c>
      <c r="H2247" s="1" t="s">
        <v>14092</v>
      </c>
      <c r="I2247" s="1" t="s">
        <v>11496</v>
      </c>
      <c r="J2247" s="1" t="s">
        <v>68</v>
      </c>
      <c r="K2247" s="1" t="s">
        <v>14093</v>
      </c>
      <c r="L2247" s="1" t="s">
        <v>68</v>
      </c>
      <c r="M2247" s="1" t="s">
        <v>68</v>
      </c>
      <c r="N2247" s="1" t="s">
        <v>68</v>
      </c>
      <c r="O2247" s="1" t="s">
        <v>68</v>
      </c>
      <c r="P2247" s="1" t="s">
        <v>68</v>
      </c>
    </row>
    <row r="2248" spans="1:16">
      <c r="A2248" s="1" t="s">
        <v>68</v>
      </c>
      <c r="B2248" s="1" t="s">
        <v>6566</v>
      </c>
      <c r="C2248" s="1" t="str">
        <f t="shared" si="34"/>
        <v>度歯72</v>
      </c>
      <c r="D2248" s="1" t="s">
        <v>68</v>
      </c>
      <c r="E2248" s="1" t="s">
        <v>68</v>
      </c>
      <c r="F2248" s="1" t="s">
        <v>68</v>
      </c>
      <c r="G2248" s="1" t="s">
        <v>68</v>
      </c>
      <c r="H2248" s="1" t="s">
        <v>68</v>
      </c>
      <c r="I2248" s="1" t="s">
        <v>68</v>
      </c>
      <c r="J2248" s="1" t="s">
        <v>68</v>
      </c>
      <c r="K2248" s="1" t="s">
        <v>11497</v>
      </c>
      <c r="L2248" s="1" t="s">
        <v>68</v>
      </c>
      <c r="M2248" s="1" t="s">
        <v>68</v>
      </c>
      <c r="N2248" s="1" t="s">
        <v>68</v>
      </c>
      <c r="O2248" s="1" t="s">
        <v>68</v>
      </c>
      <c r="P2248" s="1" t="s">
        <v>68</v>
      </c>
    </row>
    <row r="2249" spans="1:16">
      <c r="A2249" s="1" t="s">
        <v>68</v>
      </c>
      <c r="B2249" s="1" t="s">
        <v>68</v>
      </c>
      <c r="C2249" s="1" t="str">
        <f t="shared" si="34"/>
        <v/>
      </c>
      <c r="D2249" s="1" t="s">
        <v>68</v>
      </c>
      <c r="E2249" s="1" t="s">
        <v>68</v>
      </c>
      <c r="F2249" s="1" t="s">
        <v>68</v>
      </c>
      <c r="G2249" s="1" t="s">
        <v>68</v>
      </c>
      <c r="H2249" s="1" t="s">
        <v>68</v>
      </c>
      <c r="I2249" s="1" t="s">
        <v>68</v>
      </c>
      <c r="J2249" s="1" t="s">
        <v>68</v>
      </c>
      <c r="K2249" s="1" t="s">
        <v>14094</v>
      </c>
      <c r="L2249" s="1" t="s">
        <v>68</v>
      </c>
      <c r="M2249" s="1" t="s">
        <v>68</v>
      </c>
      <c r="N2249" s="1" t="s">
        <v>68</v>
      </c>
      <c r="O2249" s="1" t="s">
        <v>68</v>
      </c>
      <c r="P2249" s="1" t="s">
        <v>68</v>
      </c>
    </row>
    <row r="2250" spans="1:16">
      <c r="A2250" s="1" t="s">
        <v>6874</v>
      </c>
      <c r="B2250" s="1" t="s">
        <v>14095</v>
      </c>
      <c r="C2250" s="1" t="str">
        <f t="shared" ref="C2250:C2313" si="35">SUBSTITUTE(B2250,"-","")</f>
        <v>2800759</v>
      </c>
      <c r="D2250" s="1" t="s">
        <v>6575</v>
      </c>
      <c r="E2250" s="1" t="s">
        <v>14096</v>
      </c>
      <c r="F2250" s="1" t="s">
        <v>6578</v>
      </c>
      <c r="G2250" s="1" t="s">
        <v>14097</v>
      </c>
      <c r="H2250" s="1" t="s">
        <v>14097</v>
      </c>
      <c r="I2250" s="1" t="s">
        <v>11496</v>
      </c>
      <c r="J2250" s="1" t="s">
        <v>68</v>
      </c>
      <c r="K2250" s="1" t="s">
        <v>1544</v>
      </c>
      <c r="L2250" s="1" t="s">
        <v>68</v>
      </c>
      <c r="M2250" s="1" t="s">
        <v>68</v>
      </c>
      <c r="N2250" s="1" t="s">
        <v>68</v>
      </c>
      <c r="O2250" s="1" t="s">
        <v>68</v>
      </c>
      <c r="P2250" s="1" t="s">
        <v>68</v>
      </c>
    </row>
    <row r="2251" spans="1:16">
      <c r="A2251" s="1" t="s">
        <v>68</v>
      </c>
      <c r="B2251" s="1" t="s">
        <v>6574</v>
      </c>
      <c r="C2251" s="1" t="str">
        <f t="shared" si="35"/>
        <v>度歯75</v>
      </c>
      <c r="D2251" s="1" t="s">
        <v>68</v>
      </c>
      <c r="E2251" s="1" t="s">
        <v>68</v>
      </c>
      <c r="F2251" s="1" t="s">
        <v>68</v>
      </c>
      <c r="G2251" s="1" t="s">
        <v>68</v>
      </c>
      <c r="H2251" s="1" t="s">
        <v>68</v>
      </c>
      <c r="I2251" s="1" t="s">
        <v>68</v>
      </c>
      <c r="J2251" s="1" t="s">
        <v>68</v>
      </c>
      <c r="K2251" s="1" t="s">
        <v>11497</v>
      </c>
      <c r="L2251" s="1" t="s">
        <v>68</v>
      </c>
      <c r="M2251" s="1" t="s">
        <v>68</v>
      </c>
      <c r="N2251" s="1" t="s">
        <v>68</v>
      </c>
      <c r="O2251" s="1" t="s">
        <v>68</v>
      </c>
      <c r="P2251" s="1" t="s">
        <v>68</v>
      </c>
    </row>
    <row r="2252" spans="1:16">
      <c r="A2252" s="1" t="s">
        <v>68</v>
      </c>
      <c r="B2252" s="1" t="s">
        <v>68</v>
      </c>
      <c r="C2252" s="1" t="str">
        <f t="shared" si="35"/>
        <v/>
      </c>
      <c r="D2252" s="1" t="s">
        <v>68</v>
      </c>
      <c r="E2252" s="1" t="s">
        <v>68</v>
      </c>
      <c r="F2252" s="1" t="s">
        <v>68</v>
      </c>
      <c r="G2252" s="1" t="s">
        <v>68</v>
      </c>
      <c r="H2252" s="1" t="s">
        <v>68</v>
      </c>
      <c r="I2252" s="1" t="s">
        <v>68</v>
      </c>
      <c r="J2252" s="1" t="s">
        <v>68</v>
      </c>
      <c r="K2252" s="1" t="s">
        <v>11605</v>
      </c>
      <c r="L2252" s="1" t="s">
        <v>68</v>
      </c>
      <c r="M2252" s="1" t="s">
        <v>68</v>
      </c>
      <c r="N2252" s="1" t="s">
        <v>68</v>
      </c>
      <c r="O2252" s="1" t="s">
        <v>68</v>
      </c>
      <c r="P2252" s="1" t="s">
        <v>68</v>
      </c>
    </row>
    <row r="2253" spans="1:16">
      <c r="A2253" s="1" t="s">
        <v>6882</v>
      </c>
      <c r="B2253" s="1" t="s">
        <v>14098</v>
      </c>
      <c r="C2253" s="1" t="str">
        <f t="shared" si="35"/>
        <v>2800783</v>
      </c>
      <c r="D2253" s="1" t="s">
        <v>6585</v>
      </c>
      <c r="E2253" s="1" t="s">
        <v>14099</v>
      </c>
      <c r="F2253" s="1" t="s">
        <v>6588</v>
      </c>
      <c r="G2253" s="1" t="s">
        <v>14100</v>
      </c>
      <c r="H2253" s="1" t="s">
        <v>14100</v>
      </c>
      <c r="I2253" s="1" t="s">
        <v>11496</v>
      </c>
      <c r="J2253" s="1" t="s">
        <v>68</v>
      </c>
      <c r="K2253" s="1" t="s">
        <v>5005</v>
      </c>
      <c r="L2253" s="1" t="s">
        <v>68</v>
      </c>
      <c r="M2253" s="1" t="s">
        <v>68</v>
      </c>
      <c r="N2253" s="1" t="s">
        <v>68</v>
      </c>
      <c r="O2253" s="1" t="s">
        <v>68</v>
      </c>
      <c r="P2253" s="1" t="s">
        <v>68</v>
      </c>
    </row>
    <row r="2254" spans="1:16">
      <c r="A2254" s="1" t="s">
        <v>68</v>
      </c>
      <c r="B2254" s="1" t="s">
        <v>6584</v>
      </c>
      <c r="C2254" s="1" t="str">
        <f t="shared" si="35"/>
        <v>度歯78</v>
      </c>
      <c r="D2254" s="1" t="s">
        <v>68</v>
      </c>
      <c r="E2254" s="1" t="s">
        <v>68</v>
      </c>
      <c r="F2254" s="1" t="s">
        <v>68</v>
      </c>
      <c r="G2254" s="1" t="s">
        <v>68</v>
      </c>
      <c r="H2254" s="1" t="s">
        <v>68</v>
      </c>
      <c r="I2254" s="1" t="s">
        <v>68</v>
      </c>
      <c r="J2254" s="1" t="s">
        <v>68</v>
      </c>
      <c r="K2254" s="1" t="s">
        <v>11497</v>
      </c>
      <c r="L2254" s="1" t="s">
        <v>68</v>
      </c>
      <c r="M2254" s="1" t="s">
        <v>68</v>
      </c>
      <c r="N2254" s="1" t="s">
        <v>68</v>
      </c>
      <c r="O2254" s="1" t="s">
        <v>68</v>
      </c>
      <c r="P2254" s="1" t="s">
        <v>68</v>
      </c>
    </row>
    <row r="2255" spans="1:16">
      <c r="A2255" s="1" t="s">
        <v>68</v>
      </c>
      <c r="B2255" s="1" t="s">
        <v>68</v>
      </c>
      <c r="C2255" s="1" t="str">
        <f t="shared" si="35"/>
        <v/>
      </c>
      <c r="D2255" s="1" t="s">
        <v>68</v>
      </c>
      <c r="E2255" s="1" t="s">
        <v>68</v>
      </c>
      <c r="F2255" s="1" t="s">
        <v>68</v>
      </c>
      <c r="G2255" s="1" t="s">
        <v>68</v>
      </c>
      <c r="H2255" s="1" t="s">
        <v>68</v>
      </c>
      <c r="I2255" s="1" t="s">
        <v>68</v>
      </c>
      <c r="J2255" s="1" t="s">
        <v>68</v>
      </c>
      <c r="K2255" s="1" t="s">
        <v>12560</v>
      </c>
      <c r="L2255" s="1" t="s">
        <v>68</v>
      </c>
      <c r="M2255" s="1" t="s">
        <v>68</v>
      </c>
      <c r="N2255" s="1" t="s">
        <v>68</v>
      </c>
      <c r="O2255" s="1" t="s">
        <v>68</v>
      </c>
      <c r="P2255" s="1" t="s">
        <v>68</v>
      </c>
    </row>
    <row r="2256" spans="1:16">
      <c r="A2256" s="1" t="s">
        <v>6891</v>
      </c>
      <c r="B2256" s="1" t="s">
        <v>14101</v>
      </c>
      <c r="C2256" s="1" t="str">
        <f t="shared" si="35"/>
        <v>2800833</v>
      </c>
      <c r="D2256" s="1" t="s">
        <v>6594</v>
      </c>
      <c r="E2256" s="1" t="s">
        <v>14102</v>
      </c>
      <c r="F2256" s="1" t="s">
        <v>6597</v>
      </c>
      <c r="G2256" s="1" t="s">
        <v>14103</v>
      </c>
      <c r="H2256" s="1" t="s">
        <v>14103</v>
      </c>
      <c r="I2256" s="1" t="s">
        <v>11496</v>
      </c>
      <c r="J2256" s="1" t="s">
        <v>68</v>
      </c>
      <c r="K2256" s="1" t="s">
        <v>13205</v>
      </c>
      <c r="L2256" s="1" t="s">
        <v>68</v>
      </c>
      <c r="M2256" s="1" t="s">
        <v>68</v>
      </c>
      <c r="N2256" s="1" t="s">
        <v>68</v>
      </c>
      <c r="O2256" s="1" t="s">
        <v>68</v>
      </c>
      <c r="P2256" s="1" t="s">
        <v>68</v>
      </c>
    </row>
    <row r="2257" spans="1:16">
      <c r="A2257" s="1" t="s">
        <v>68</v>
      </c>
      <c r="B2257" s="1" t="s">
        <v>6593</v>
      </c>
      <c r="C2257" s="1" t="str">
        <f t="shared" si="35"/>
        <v>度歯83</v>
      </c>
      <c r="D2257" s="1" t="s">
        <v>68</v>
      </c>
      <c r="E2257" s="1" t="s">
        <v>68</v>
      </c>
      <c r="F2257" s="1" t="s">
        <v>68</v>
      </c>
      <c r="G2257" s="1" t="s">
        <v>68</v>
      </c>
      <c r="H2257" s="1" t="s">
        <v>68</v>
      </c>
      <c r="I2257" s="1" t="s">
        <v>68</v>
      </c>
      <c r="J2257" s="1" t="s">
        <v>68</v>
      </c>
      <c r="K2257" s="1" t="s">
        <v>11497</v>
      </c>
      <c r="L2257" s="1" t="s">
        <v>68</v>
      </c>
      <c r="M2257" s="1" t="s">
        <v>68</v>
      </c>
      <c r="N2257" s="1" t="s">
        <v>68</v>
      </c>
      <c r="O2257" s="1" t="s">
        <v>68</v>
      </c>
      <c r="P2257" s="1" t="s">
        <v>68</v>
      </c>
    </row>
    <row r="2258" spans="1:16">
      <c r="A2258" s="1" t="s">
        <v>68</v>
      </c>
      <c r="B2258" s="1" t="s">
        <v>68</v>
      </c>
      <c r="C2258" s="1" t="str">
        <f t="shared" si="35"/>
        <v/>
      </c>
      <c r="D2258" s="1" t="s">
        <v>68</v>
      </c>
      <c r="E2258" s="1" t="s">
        <v>68</v>
      </c>
      <c r="F2258" s="1" t="s">
        <v>68</v>
      </c>
      <c r="G2258" s="1" t="s">
        <v>68</v>
      </c>
      <c r="H2258" s="1" t="s">
        <v>68</v>
      </c>
      <c r="I2258" s="1" t="s">
        <v>68</v>
      </c>
      <c r="J2258" s="1" t="s">
        <v>68</v>
      </c>
      <c r="K2258" s="1" t="s">
        <v>13206</v>
      </c>
      <c r="L2258" s="1" t="s">
        <v>68</v>
      </c>
      <c r="M2258" s="1" t="s">
        <v>68</v>
      </c>
      <c r="N2258" s="1" t="s">
        <v>68</v>
      </c>
      <c r="O2258" s="1" t="s">
        <v>68</v>
      </c>
      <c r="P2258" s="1" t="s">
        <v>68</v>
      </c>
    </row>
    <row r="2259" spans="1:16">
      <c r="A2259" s="1" t="s">
        <v>6899</v>
      </c>
      <c r="B2259" s="1" t="s">
        <v>14104</v>
      </c>
      <c r="C2259" s="1" t="str">
        <f t="shared" si="35"/>
        <v>2800858</v>
      </c>
      <c r="D2259" s="1" t="s">
        <v>6603</v>
      </c>
      <c r="E2259" s="1" t="s">
        <v>14105</v>
      </c>
      <c r="F2259" s="1" t="s">
        <v>6606</v>
      </c>
      <c r="G2259" s="1" t="s">
        <v>14106</v>
      </c>
      <c r="H2259" s="1" t="s">
        <v>14106</v>
      </c>
      <c r="I2259" s="1" t="s">
        <v>11496</v>
      </c>
      <c r="J2259" s="1" t="s">
        <v>68</v>
      </c>
      <c r="K2259" s="1" t="s">
        <v>14107</v>
      </c>
      <c r="L2259" s="1" t="s">
        <v>68</v>
      </c>
      <c r="M2259" s="1" t="s">
        <v>68</v>
      </c>
      <c r="N2259" s="1" t="s">
        <v>68</v>
      </c>
      <c r="O2259" s="1" t="s">
        <v>68</v>
      </c>
      <c r="P2259" s="1" t="s">
        <v>68</v>
      </c>
    </row>
    <row r="2260" spans="1:16">
      <c r="A2260" s="1" t="s">
        <v>68</v>
      </c>
      <c r="B2260" s="1" t="s">
        <v>6602</v>
      </c>
      <c r="C2260" s="1" t="str">
        <f t="shared" si="35"/>
        <v>度歯85</v>
      </c>
      <c r="D2260" s="1" t="s">
        <v>68</v>
      </c>
      <c r="E2260" s="1" t="s">
        <v>68</v>
      </c>
      <c r="F2260" s="1" t="s">
        <v>68</v>
      </c>
      <c r="G2260" s="1" t="s">
        <v>68</v>
      </c>
      <c r="H2260" s="1" t="s">
        <v>68</v>
      </c>
      <c r="I2260" s="1" t="s">
        <v>68</v>
      </c>
      <c r="J2260" s="1" t="s">
        <v>68</v>
      </c>
      <c r="K2260" s="1" t="s">
        <v>11497</v>
      </c>
      <c r="L2260" s="1" t="s">
        <v>68</v>
      </c>
      <c r="M2260" s="1" t="s">
        <v>68</v>
      </c>
      <c r="N2260" s="1" t="s">
        <v>68</v>
      </c>
      <c r="O2260" s="1" t="s">
        <v>68</v>
      </c>
      <c r="P2260" s="1" t="s">
        <v>68</v>
      </c>
    </row>
    <row r="2261" spans="1:16">
      <c r="A2261" s="1" t="s">
        <v>68</v>
      </c>
      <c r="B2261" s="1" t="s">
        <v>68</v>
      </c>
      <c r="C2261" s="1" t="str">
        <f t="shared" si="35"/>
        <v/>
      </c>
      <c r="D2261" s="1" t="s">
        <v>68</v>
      </c>
      <c r="E2261" s="1" t="s">
        <v>68</v>
      </c>
      <c r="F2261" s="1" t="s">
        <v>68</v>
      </c>
      <c r="G2261" s="1" t="s">
        <v>68</v>
      </c>
      <c r="H2261" s="1" t="s">
        <v>68</v>
      </c>
      <c r="I2261" s="1" t="s">
        <v>68</v>
      </c>
      <c r="J2261" s="1" t="s">
        <v>68</v>
      </c>
      <c r="K2261" s="1" t="s">
        <v>14108</v>
      </c>
      <c r="L2261" s="1" t="s">
        <v>68</v>
      </c>
      <c r="M2261" s="1" t="s">
        <v>68</v>
      </c>
      <c r="N2261" s="1" t="s">
        <v>68</v>
      </c>
      <c r="O2261" s="1" t="s">
        <v>68</v>
      </c>
      <c r="P2261" s="1" t="s">
        <v>68</v>
      </c>
    </row>
    <row r="2262" spans="1:16">
      <c r="A2262" s="1" t="s">
        <v>6907</v>
      </c>
      <c r="B2262" s="1" t="s">
        <v>14109</v>
      </c>
      <c r="C2262" s="1" t="str">
        <f t="shared" si="35"/>
        <v>2800866</v>
      </c>
      <c r="D2262" s="1" t="s">
        <v>6613</v>
      </c>
      <c r="E2262" s="1" t="s">
        <v>14110</v>
      </c>
      <c r="F2262" s="1" t="s">
        <v>6615</v>
      </c>
      <c r="G2262" s="1" t="s">
        <v>14111</v>
      </c>
      <c r="H2262" s="1" t="s">
        <v>14111</v>
      </c>
      <c r="I2262" s="1" t="s">
        <v>11496</v>
      </c>
      <c r="J2262" s="1" t="s">
        <v>68</v>
      </c>
      <c r="K2262" s="1" t="s">
        <v>14112</v>
      </c>
      <c r="L2262" s="1" t="s">
        <v>68</v>
      </c>
      <c r="M2262" s="1" t="s">
        <v>68</v>
      </c>
      <c r="N2262" s="1" t="s">
        <v>68</v>
      </c>
      <c r="O2262" s="1" t="s">
        <v>68</v>
      </c>
      <c r="P2262" s="1" t="s">
        <v>68</v>
      </c>
    </row>
    <row r="2263" spans="1:16">
      <c r="A2263" s="1" t="s">
        <v>68</v>
      </c>
      <c r="B2263" s="1" t="s">
        <v>6612</v>
      </c>
      <c r="C2263" s="1" t="str">
        <f t="shared" si="35"/>
        <v>度歯86</v>
      </c>
      <c r="D2263" s="1" t="s">
        <v>68</v>
      </c>
      <c r="E2263" s="1" t="s">
        <v>68</v>
      </c>
      <c r="F2263" s="1" t="s">
        <v>68</v>
      </c>
      <c r="G2263" s="1" t="s">
        <v>68</v>
      </c>
      <c r="H2263" s="1" t="s">
        <v>68</v>
      </c>
      <c r="I2263" s="1" t="s">
        <v>68</v>
      </c>
      <c r="J2263" s="1" t="s">
        <v>68</v>
      </c>
      <c r="K2263" s="1" t="s">
        <v>11497</v>
      </c>
      <c r="L2263" s="1" t="s">
        <v>68</v>
      </c>
      <c r="M2263" s="1" t="s">
        <v>68</v>
      </c>
      <c r="N2263" s="1" t="s">
        <v>68</v>
      </c>
      <c r="O2263" s="1" t="s">
        <v>68</v>
      </c>
      <c r="P2263" s="1" t="s">
        <v>68</v>
      </c>
    </row>
    <row r="2264" spans="1:16">
      <c r="A2264" s="1" t="s">
        <v>68</v>
      </c>
      <c r="B2264" s="1" t="s">
        <v>68</v>
      </c>
      <c r="C2264" s="1" t="str">
        <f t="shared" si="35"/>
        <v/>
      </c>
      <c r="D2264" s="1" t="s">
        <v>68</v>
      </c>
      <c r="E2264" s="1" t="s">
        <v>68</v>
      </c>
      <c r="F2264" s="1" t="s">
        <v>68</v>
      </c>
      <c r="G2264" s="1" t="s">
        <v>68</v>
      </c>
      <c r="H2264" s="1" t="s">
        <v>68</v>
      </c>
      <c r="I2264" s="1" t="s">
        <v>68</v>
      </c>
      <c r="J2264" s="1" t="s">
        <v>68</v>
      </c>
      <c r="K2264" s="1" t="s">
        <v>14113</v>
      </c>
      <c r="L2264" s="1" t="s">
        <v>68</v>
      </c>
      <c r="M2264" s="1" t="s">
        <v>68</v>
      </c>
      <c r="N2264" s="1" t="s">
        <v>68</v>
      </c>
      <c r="O2264" s="1" t="s">
        <v>68</v>
      </c>
      <c r="P2264" s="1" t="s">
        <v>68</v>
      </c>
    </row>
    <row r="2265" spans="1:16">
      <c r="A2265" s="1" t="s">
        <v>6915</v>
      </c>
      <c r="B2265" s="1" t="s">
        <v>14114</v>
      </c>
      <c r="C2265" s="1" t="str">
        <f t="shared" si="35"/>
        <v>2800874</v>
      </c>
      <c r="D2265" s="1" t="s">
        <v>6622</v>
      </c>
      <c r="E2265" s="1" t="s">
        <v>14115</v>
      </c>
      <c r="F2265" s="1" t="s">
        <v>6625</v>
      </c>
      <c r="G2265" s="1" t="s">
        <v>14116</v>
      </c>
      <c r="H2265" s="1" t="s">
        <v>14116</v>
      </c>
      <c r="I2265" s="1" t="s">
        <v>11496</v>
      </c>
      <c r="J2265" s="1" t="s">
        <v>68</v>
      </c>
      <c r="K2265" s="1" t="s">
        <v>2188</v>
      </c>
      <c r="L2265" s="1" t="s">
        <v>68</v>
      </c>
      <c r="M2265" s="1" t="s">
        <v>68</v>
      </c>
      <c r="N2265" s="1" t="s">
        <v>68</v>
      </c>
      <c r="O2265" s="1" t="s">
        <v>68</v>
      </c>
      <c r="P2265" s="1" t="s">
        <v>68</v>
      </c>
    </row>
    <row r="2266" spans="1:16">
      <c r="A2266" s="1" t="s">
        <v>68</v>
      </c>
      <c r="B2266" s="1" t="s">
        <v>6621</v>
      </c>
      <c r="C2266" s="1" t="str">
        <f t="shared" si="35"/>
        <v>度歯087</v>
      </c>
      <c r="D2266" s="1" t="s">
        <v>68</v>
      </c>
      <c r="E2266" s="1" t="s">
        <v>68</v>
      </c>
      <c r="F2266" s="1" t="s">
        <v>68</v>
      </c>
      <c r="G2266" s="1" t="s">
        <v>68</v>
      </c>
      <c r="H2266" s="1" t="s">
        <v>68</v>
      </c>
      <c r="I2266" s="1" t="s">
        <v>68</v>
      </c>
      <c r="J2266" s="1" t="s">
        <v>68</v>
      </c>
      <c r="K2266" s="1" t="s">
        <v>11497</v>
      </c>
      <c r="L2266" s="1" t="s">
        <v>68</v>
      </c>
      <c r="M2266" s="1" t="s">
        <v>68</v>
      </c>
      <c r="N2266" s="1" t="s">
        <v>68</v>
      </c>
      <c r="O2266" s="1" t="s">
        <v>68</v>
      </c>
      <c r="P2266" s="1" t="s">
        <v>68</v>
      </c>
    </row>
    <row r="2267" spans="1:16">
      <c r="A2267" s="1" t="s">
        <v>68</v>
      </c>
      <c r="B2267" s="1" t="s">
        <v>68</v>
      </c>
      <c r="C2267" s="1" t="str">
        <f t="shared" si="35"/>
        <v/>
      </c>
      <c r="D2267" s="1" t="s">
        <v>68</v>
      </c>
      <c r="E2267" s="1" t="s">
        <v>68</v>
      </c>
      <c r="F2267" s="1" t="s">
        <v>68</v>
      </c>
      <c r="G2267" s="1" t="s">
        <v>68</v>
      </c>
      <c r="H2267" s="1" t="s">
        <v>68</v>
      </c>
      <c r="I2267" s="1" t="s">
        <v>68</v>
      </c>
      <c r="J2267" s="1" t="s">
        <v>68</v>
      </c>
      <c r="K2267" s="1" t="s">
        <v>11537</v>
      </c>
      <c r="L2267" s="1" t="s">
        <v>68</v>
      </c>
      <c r="M2267" s="1" t="s">
        <v>68</v>
      </c>
      <c r="N2267" s="1" t="s">
        <v>68</v>
      </c>
      <c r="O2267" s="1" t="s">
        <v>68</v>
      </c>
      <c r="P2267" s="1" t="s">
        <v>68</v>
      </c>
    </row>
    <row r="2268" spans="1:16">
      <c r="A2268" s="1" t="s">
        <v>6924</v>
      </c>
      <c r="B2268" s="1" t="s">
        <v>14117</v>
      </c>
      <c r="C2268" s="1" t="str">
        <f t="shared" si="35"/>
        <v>2800882</v>
      </c>
      <c r="D2268" s="1" t="s">
        <v>2878</v>
      </c>
      <c r="E2268" s="1" t="s">
        <v>14118</v>
      </c>
      <c r="F2268" s="1" t="s">
        <v>6633</v>
      </c>
      <c r="G2268" s="1" t="s">
        <v>14119</v>
      </c>
      <c r="H2268" s="1" t="s">
        <v>14119</v>
      </c>
      <c r="I2268" s="1" t="s">
        <v>11496</v>
      </c>
      <c r="J2268" s="1" t="s">
        <v>68</v>
      </c>
      <c r="K2268" s="1" t="s">
        <v>6636</v>
      </c>
      <c r="L2268" s="1" t="s">
        <v>68</v>
      </c>
      <c r="M2268" s="1" t="s">
        <v>68</v>
      </c>
      <c r="N2268" s="1" t="s">
        <v>68</v>
      </c>
      <c r="O2268" s="1" t="s">
        <v>68</v>
      </c>
      <c r="P2268" s="1" t="s">
        <v>68</v>
      </c>
    </row>
    <row r="2269" spans="1:16">
      <c r="A2269" s="1" t="s">
        <v>68</v>
      </c>
      <c r="B2269" s="1" t="s">
        <v>6630</v>
      </c>
      <c r="C2269" s="1" t="str">
        <f t="shared" si="35"/>
        <v>度歯088</v>
      </c>
      <c r="D2269" s="1" t="s">
        <v>68</v>
      </c>
      <c r="E2269" s="1" t="s">
        <v>68</v>
      </c>
      <c r="F2269" s="1" t="s">
        <v>68</v>
      </c>
      <c r="G2269" s="1" t="s">
        <v>68</v>
      </c>
      <c r="H2269" s="1" t="s">
        <v>68</v>
      </c>
      <c r="I2269" s="1" t="s">
        <v>68</v>
      </c>
      <c r="J2269" s="1" t="s">
        <v>68</v>
      </c>
      <c r="K2269" s="1" t="s">
        <v>11497</v>
      </c>
      <c r="L2269" s="1" t="s">
        <v>68</v>
      </c>
      <c r="M2269" s="1" t="s">
        <v>68</v>
      </c>
      <c r="N2269" s="1" t="s">
        <v>68</v>
      </c>
      <c r="O2269" s="1" t="s">
        <v>68</v>
      </c>
      <c r="P2269" s="1" t="s">
        <v>68</v>
      </c>
    </row>
    <row r="2270" spans="1:16">
      <c r="A2270" s="1" t="s">
        <v>68</v>
      </c>
      <c r="B2270" s="1" t="s">
        <v>68</v>
      </c>
      <c r="C2270" s="1" t="str">
        <f t="shared" si="35"/>
        <v/>
      </c>
      <c r="D2270" s="1" t="s">
        <v>68</v>
      </c>
      <c r="E2270" s="1" t="s">
        <v>68</v>
      </c>
      <c r="F2270" s="1" t="s">
        <v>68</v>
      </c>
      <c r="G2270" s="1" t="s">
        <v>68</v>
      </c>
      <c r="H2270" s="1" t="s">
        <v>68</v>
      </c>
      <c r="I2270" s="1" t="s">
        <v>68</v>
      </c>
      <c r="J2270" s="1" t="s">
        <v>68</v>
      </c>
      <c r="K2270" s="1" t="s">
        <v>11558</v>
      </c>
      <c r="L2270" s="1" t="s">
        <v>68</v>
      </c>
      <c r="M2270" s="1" t="s">
        <v>68</v>
      </c>
      <c r="N2270" s="1" t="s">
        <v>68</v>
      </c>
      <c r="O2270" s="1" t="s">
        <v>68</v>
      </c>
      <c r="P2270" s="1" t="s">
        <v>68</v>
      </c>
    </row>
    <row r="2271" spans="1:16">
      <c r="A2271" s="1" t="s">
        <v>6933</v>
      </c>
      <c r="B2271" s="1" t="s">
        <v>14120</v>
      </c>
      <c r="C2271" s="1" t="str">
        <f t="shared" si="35"/>
        <v>2805089</v>
      </c>
      <c r="D2271" s="1" t="s">
        <v>6640</v>
      </c>
      <c r="E2271" s="1" t="s">
        <v>14121</v>
      </c>
      <c r="F2271" s="1" t="s">
        <v>6643</v>
      </c>
      <c r="G2271" s="1" t="s">
        <v>13535</v>
      </c>
      <c r="H2271" s="1" t="s">
        <v>14122</v>
      </c>
      <c r="I2271" s="1" t="s">
        <v>11496</v>
      </c>
      <c r="J2271" s="1" t="s">
        <v>68</v>
      </c>
      <c r="K2271" s="1" t="s">
        <v>3703</v>
      </c>
      <c r="L2271" s="1" t="s">
        <v>68</v>
      </c>
      <c r="M2271" s="1" t="s">
        <v>68</v>
      </c>
      <c r="N2271" s="1" t="s">
        <v>68</v>
      </c>
      <c r="O2271" s="1" t="s">
        <v>68</v>
      </c>
      <c r="P2271" s="1" t="s">
        <v>68</v>
      </c>
    </row>
    <row r="2272" spans="1:16">
      <c r="A2272" s="1" t="s">
        <v>68</v>
      </c>
      <c r="B2272" s="1" t="s">
        <v>6639</v>
      </c>
      <c r="C2272" s="1" t="str">
        <f t="shared" si="35"/>
        <v>度歯508</v>
      </c>
      <c r="D2272" s="1" t="s">
        <v>68</v>
      </c>
      <c r="E2272" s="1" t="s">
        <v>68</v>
      </c>
      <c r="F2272" s="1" t="s">
        <v>68</v>
      </c>
      <c r="G2272" s="1" t="s">
        <v>68</v>
      </c>
      <c r="H2272" s="1" t="s">
        <v>68</v>
      </c>
      <c r="I2272" s="1" t="s">
        <v>68</v>
      </c>
      <c r="J2272" s="1" t="s">
        <v>68</v>
      </c>
      <c r="K2272" s="1" t="s">
        <v>11497</v>
      </c>
      <c r="L2272" s="1" t="s">
        <v>68</v>
      </c>
      <c r="M2272" s="1" t="s">
        <v>68</v>
      </c>
      <c r="N2272" s="1" t="s">
        <v>68</v>
      </c>
      <c r="O2272" s="1" t="s">
        <v>68</v>
      </c>
      <c r="P2272" s="1" t="s">
        <v>68</v>
      </c>
    </row>
    <row r="2273" spans="1:16">
      <c r="A2273" s="1" t="s">
        <v>68</v>
      </c>
      <c r="B2273" s="1" t="s">
        <v>68</v>
      </c>
      <c r="C2273" s="1" t="str">
        <f t="shared" si="35"/>
        <v/>
      </c>
      <c r="D2273" s="1" t="s">
        <v>68</v>
      </c>
      <c r="E2273" s="1" t="s">
        <v>68</v>
      </c>
      <c r="F2273" s="1" t="s">
        <v>68</v>
      </c>
      <c r="G2273" s="1" t="s">
        <v>68</v>
      </c>
      <c r="H2273" s="1" t="s">
        <v>68</v>
      </c>
      <c r="I2273" s="1" t="s">
        <v>68</v>
      </c>
      <c r="J2273" s="1" t="s">
        <v>68</v>
      </c>
      <c r="K2273" s="1" t="s">
        <v>11554</v>
      </c>
      <c r="L2273" s="1" t="s">
        <v>68</v>
      </c>
      <c r="M2273" s="1" t="s">
        <v>68</v>
      </c>
      <c r="N2273" s="1" t="s">
        <v>68</v>
      </c>
      <c r="O2273" s="1" t="s">
        <v>68</v>
      </c>
      <c r="P2273" s="1" t="s">
        <v>68</v>
      </c>
    </row>
    <row r="2274" spans="1:16">
      <c r="A2274" s="1" t="s">
        <v>6941</v>
      </c>
      <c r="B2274" s="1" t="s">
        <v>11433</v>
      </c>
      <c r="C2274" s="1" t="str">
        <f t="shared" si="35"/>
        <v>2900278</v>
      </c>
      <c r="D2274" s="1" t="s">
        <v>6649</v>
      </c>
      <c r="E2274" s="1" t="s">
        <v>14123</v>
      </c>
      <c r="F2274" s="1" t="s">
        <v>6652</v>
      </c>
      <c r="G2274" s="1" t="s">
        <v>14124</v>
      </c>
      <c r="H2274" s="1" t="s">
        <v>14124</v>
      </c>
      <c r="I2274" s="1" t="s">
        <v>11496</v>
      </c>
      <c r="J2274" s="1" t="s">
        <v>68</v>
      </c>
      <c r="K2274" s="1" t="s">
        <v>14125</v>
      </c>
      <c r="L2274" s="1" t="s">
        <v>68</v>
      </c>
      <c r="M2274" s="1" t="s">
        <v>68</v>
      </c>
      <c r="N2274" s="1" t="s">
        <v>68</v>
      </c>
      <c r="O2274" s="1" t="s">
        <v>68</v>
      </c>
      <c r="P2274" s="1" t="s">
        <v>68</v>
      </c>
    </row>
    <row r="2275" spans="1:16">
      <c r="A2275" s="1" t="s">
        <v>68</v>
      </c>
      <c r="B2275" s="1" t="s">
        <v>6648</v>
      </c>
      <c r="C2275" s="1" t="str">
        <f t="shared" si="35"/>
        <v>志歯27</v>
      </c>
      <c r="D2275" s="1" t="s">
        <v>68</v>
      </c>
      <c r="E2275" s="1" t="s">
        <v>68</v>
      </c>
      <c r="F2275" s="1" t="s">
        <v>68</v>
      </c>
      <c r="G2275" s="1" t="s">
        <v>68</v>
      </c>
      <c r="H2275" s="1" t="s">
        <v>68</v>
      </c>
      <c r="I2275" s="1" t="s">
        <v>68</v>
      </c>
      <c r="J2275" s="1" t="s">
        <v>68</v>
      </c>
      <c r="K2275" s="1" t="s">
        <v>11497</v>
      </c>
      <c r="L2275" s="1" t="s">
        <v>68</v>
      </c>
      <c r="M2275" s="1" t="s">
        <v>68</v>
      </c>
      <c r="N2275" s="1" t="s">
        <v>68</v>
      </c>
      <c r="O2275" s="1" t="s">
        <v>68</v>
      </c>
      <c r="P2275" s="1" t="s">
        <v>68</v>
      </c>
    </row>
    <row r="2276" spans="1:16">
      <c r="A2276" s="1" t="s">
        <v>68</v>
      </c>
      <c r="B2276" s="1" t="s">
        <v>68</v>
      </c>
      <c r="C2276" s="1" t="str">
        <f t="shared" si="35"/>
        <v/>
      </c>
      <c r="D2276" s="1" t="s">
        <v>68</v>
      </c>
      <c r="E2276" s="1" t="s">
        <v>68</v>
      </c>
      <c r="F2276" s="1" t="s">
        <v>68</v>
      </c>
      <c r="G2276" s="1" t="s">
        <v>68</v>
      </c>
      <c r="H2276" s="1" t="s">
        <v>68</v>
      </c>
      <c r="I2276" s="1" t="s">
        <v>68</v>
      </c>
      <c r="J2276" s="1" t="s">
        <v>68</v>
      </c>
      <c r="K2276" s="1" t="s">
        <v>14126</v>
      </c>
      <c r="L2276" s="1" t="s">
        <v>68</v>
      </c>
      <c r="M2276" s="1" t="s">
        <v>68</v>
      </c>
      <c r="N2276" s="1" t="s">
        <v>68</v>
      </c>
      <c r="O2276" s="1" t="s">
        <v>68</v>
      </c>
      <c r="P2276" s="1" t="s">
        <v>68</v>
      </c>
    </row>
    <row r="2277" spans="1:16">
      <c r="A2277" s="1" t="s">
        <v>6950</v>
      </c>
      <c r="B2277" s="1" t="s">
        <v>14127</v>
      </c>
      <c r="C2277" s="1" t="str">
        <f t="shared" si="35"/>
        <v>2900351</v>
      </c>
      <c r="D2277" s="1" t="s">
        <v>4756</v>
      </c>
      <c r="E2277" s="1" t="s">
        <v>14128</v>
      </c>
      <c r="F2277" s="1" t="s">
        <v>6660</v>
      </c>
      <c r="G2277" s="1" t="s">
        <v>14129</v>
      </c>
      <c r="H2277" s="1" t="s">
        <v>14129</v>
      </c>
      <c r="I2277" s="1" t="s">
        <v>11496</v>
      </c>
      <c r="J2277" s="1" t="s">
        <v>68</v>
      </c>
      <c r="K2277" s="1" t="s">
        <v>11869</v>
      </c>
      <c r="L2277" s="1" t="s">
        <v>68</v>
      </c>
      <c r="M2277" s="1" t="s">
        <v>68</v>
      </c>
      <c r="N2277" s="1" t="s">
        <v>68</v>
      </c>
      <c r="O2277" s="1" t="s">
        <v>68</v>
      </c>
      <c r="P2277" s="1" t="s">
        <v>68</v>
      </c>
    </row>
    <row r="2278" spans="1:16">
      <c r="A2278" s="1" t="s">
        <v>68</v>
      </c>
      <c r="B2278" s="1" t="s">
        <v>6657</v>
      </c>
      <c r="C2278" s="1" t="str">
        <f t="shared" si="35"/>
        <v>志歯35</v>
      </c>
      <c r="D2278" s="1" t="s">
        <v>68</v>
      </c>
      <c r="E2278" s="1" t="s">
        <v>68</v>
      </c>
      <c r="F2278" s="1" t="s">
        <v>68</v>
      </c>
      <c r="G2278" s="1" t="s">
        <v>68</v>
      </c>
      <c r="H2278" s="1" t="s">
        <v>68</v>
      </c>
      <c r="I2278" s="1" t="s">
        <v>68</v>
      </c>
      <c r="J2278" s="1" t="s">
        <v>68</v>
      </c>
      <c r="K2278" s="1" t="s">
        <v>11497</v>
      </c>
      <c r="L2278" s="1" t="s">
        <v>68</v>
      </c>
      <c r="M2278" s="1" t="s">
        <v>68</v>
      </c>
      <c r="N2278" s="1" t="s">
        <v>68</v>
      </c>
      <c r="O2278" s="1" t="s">
        <v>68</v>
      </c>
      <c r="P2278" s="1" t="s">
        <v>68</v>
      </c>
    </row>
    <row r="2279" spans="1:16">
      <c r="A2279" s="1" t="s">
        <v>68</v>
      </c>
      <c r="B2279" s="1" t="s">
        <v>68</v>
      </c>
      <c r="C2279" s="1" t="str">
        <f t="shared" si="35"/>
        <v/>
      </c>
      <c r="D2279" s="1" t="s">
        <v>68</v>
      </c>
      <c r="E2279" s="1" t="s">
        <v>68</v>
      </c>
      <c r="F2279" s="1" t="s">
        <v>68</v>
      </c>
      <c r="G2279" s="1" t="s">
        <v>68</v>
      </c>
      <c r="H2279" s="1" t="s">
        <v>68</v>
      </c>
      <c r="I2279" s="1" t="s">
        <v>68</v>
      </c>
      <c r="J2279" s="1" t="s">
        <v>68</v>
      </c>
      <c r="K2279" s="1" t="s">
        <v>11870</v>
      </c>
      <c r="L2279" s="1" t="s">
        <v>68</v>
      </c>
      <c r="M2279" s="1" t="s">
        <v>68</v>
      </c>
      <c r="N2279" s="1" t="s">
        <v>68</v>
      </c>
      <c r="O2279" s="1" t="s">
        <v>68</v>
      </c>
      <c r="P2279" s="1" t="s">
        <v>68</v>
      </c>
    </row>
    <row r="2280" spans="1:16">
      <c r="A2280" s="1" t="s">
        <v>6959</v>
      </c>
      <c r="B2280" s="1" t="s">
        <v>11436</v>
      </c>
      <c r="C2280" s="1" t="str">
        <f t="shared" si="35"/>
        <v>2900385</v>
      </c>
      <c r="D2280" s="1" t="s">
        <v>6666</v>
      </c>
      <c r="E2280" s="1" t="s">
        <v>14130</v>
      </c>
      <c r="F2280" s="1" t="s">
        <v>6669</v>
      </c>
      <c r="G2280" s="1" t="s">
        <v>14131</v>
      </c>
      <c r="H2280" s="1" t="s">
        <v>14131</v>
      </c>
      <c r="I2280" s="1" t="s">
        <v>11496</v>
      </c>
      <c r="J2280" s="1" t="s">
        <v>68</v>
      </c>
      <c r="K2280" s="1" t="s">
        <v>655</v>
      </c>
      <c r="L2280" s="1" t="s">
        <v>68</v>
      </c>
      <c r="M2280" s="1" t="s">
        <v>68</v>
      </c>
      <c r="N2280" s="1" t="s">
        <v>68</v>
      </c>
      <c r="O2280" s="1" t="s">
        <v>68</v>
      </c>
      <c r="P2280" s="1" t="s">
        <v>68</v>
      </c>
    </row>
    <row r="2281" spans="1:16">
      <c r="A2281" s="1" t="s">
        <v>68</v>
      </c>
      <c r="B2281" s="1" t="s">
        <v>6665</v>
      </c>
      <c r="C2281" s="1" t="str">
        <f t="shared" si="35"/>
        <v>志歯38</v>
      </c>
      <c r="D2281" s="1" t="s">
        <v>68</v>
      </c>
      <c r="E2281" s="1" t="s">
        <v>68</v>
      </c>
      <c r="F2281" s="1" t="s">
        <v>68</v>
      </c>
      <c r="G2281" s="1" t="s">
        <v>68</v>
      </c>
      <c r="H2281" s="1" t="s">
        <v>68</v>
      </c>
      <c r="I2281" s="1" t="s">
        <v>68</v>
      </c>
      <c r="J2281" s="1" t="s">
        <v>68</v>
      </c>
      <c r="K2281" s="1" t="s">
        <v>11497</v>
      </c>
      <c r="L2281" s="1" t="s">
        <v>68</v>
      </c>
      <c r="M2281" s="1" t="s">
        <v>68</v>
      </c>
      <c r="N2281" s="1" t="s">
        <v>68</v>
      </c>
      <c r="O2281" s="1" t="s">
        <v>68</v>
      </c>
      <c r="P2281" s="1" t="s">
        <v>68</v>
      </c>
    </row>
    <row r="2282" spans="1:16">
      <c r="A2282" s="1" t="s">
        <v>68</v>
      </c>
      <c r="B2282" s="1" t="s">
        <v>68</v>
      </c>
      <c r="C2282" s="1" t="str">
        <f t="shared" si="35"/>
        <v/>
      </c>
      <c r="D2282" s="1" t="s">
        <v>68</v>
      </c>
      <c r="E2282" s="1" t="s">
        <v>68</v>
      </c>
      <c r="F2282" s="1" t="s">
        <v>68</v>
      </c>
      <c r="G2282" s="1" t="s">
        <v>68</v>
      </c>
      <c r="H2282" s="1" t="s">
        <v>68</v>
      </c>
      <c r="I2282" s="1" t="s">
        <v>68</v>
      </c>
      <c r="J2282" s="1" t="s">
        <v>68</v>
      </c>
      <c r="K2282" s="1" t="s">
        <v>11624</v>
      </c>
      <c r="L2282" s="1" t="s">
        <v>68</v>
      </c>
      <c r="M2282" s="1" t="s">
        <v>68</v>
      </c>
      <c r="N2282" s="1" t="s">
        <v>68</v>
      </c>
      <c r="O2282" s="1" t="s">
        <v>68</v>
      </c>
      <c r="P2282" s="1" t="s">
        <v>68</v>
      </c>
    </row>
    <row r="2283" spans="1:16">
      <c r="A2283" s="1" t="s">
        <v>6968</v>
      </c>
      <c r="B2283" s="1" t="s">
        <v>14132</v>
      </c>
      <c r="C2283" s="1" t="str">
        <f t="shared" si="35"/>
        <v>2900393</v>
      </c>
      <c r="D2283" s="1" t="s">
        <v>4199</v>
      </c>
      <c r="E2283" s="1" t="s">
        <v>14133</v>
      </c>
      <c r="F2283" s="1" t="s">
        <v>6677</v>
      </c>
      <c r="G2283" s="1" t="s">
        <v>14134</v>
      </c>
      <c r="H2283" s="1" t="s">
        <v>14134</v>
      </c>
      <c r="I2283" s="1" t="s">
        <v>11496</v>
      </c>
      <c r="J2283" s="1" t="s">
        <v>68</v>
      </c>
      <c r="K2283" s="1" t="s">
        <v>1524</v>
      </c>
      <c r="L2283" s="1" t="s">
        <v>68</v>
      </c>
      <c r="M2283" s="1" t="s">
        <v>68</v>
      </c>
      <c r="N2283" s="1" t="s">
        <v>68</v>
      </c>
      <c r="O2283" s="1" t="s">
        <v>68</v>
      </c>
      <c r="P2283" s="1" t="s">
        <v>68</v>
      </c>
    </row>
    <row r="2284" spans="1:16">
      <c r="A2284" s="1" t="s">
        <v>68</v>
      </c>
      <c r="B2284" s="1" t="s">
        <v>6674</v>
      </c>
      <c r="C2284" s="1" t="str">
        <f t="shared" si="35"/>
        <v>志歯39</v>
      </c>
      <c r="D2284" s="1" t="s">
        <v>68</v>
      </c>
      <c r="E2284" s="1" t="s">
        <v>68</v>
      </c>
      <c r="F2284" s="1" t="s">
        <v>68</v>
      </c>
      <c r="G2284" s="1" t="s">
        <v>68</v>
      </c>
      <c r="H2284" s="1" t="s">
        <v>68</v>
      </c>
      <c r="I2284" s="1" t="s">
        <v>68</v>
      </c>
      <c r="J2284" s="1" t="s">
        <v>68</v>
      </c>
      <c r="K2284" s="1" t="s">
        <v>11497</v>
      </c>
      <c r="L2284" s="1" t="s">
        <v>68</v>
      </c>
      <c r="M2284" s="1" t="s">
        <v>68</v>
      </c>
      <c r="N2284" s="1" t="s">
        <v>68</v>
      </c>
      <c r="O2284" s="1" t="s">
        <v>68</v>
      </c>
      <c r="P2284" s="1" t="s">
        <v>68</v>
      </c>
    </row>
    <row r="2285" spans="1:16">
      <c r="A2285" s="1" t="s">
        <v>68</v>
      </c>
      <c r="B2285" s="1" t="s">
        <v>68</v>
      </c>
      <c r="C2285" s="1" t="str">
        <f t="shared" si="35"/>
        <v/>
      </c>
      <c r="D2285" s="1" t="s">
        <v>68</v>
      </c>
      <c r="E2285" s="1" t="s">
        <v>68</v>
      </c>
      <c r="F2285" s="1" t="s">
        <v>68</v>
      </c>
      <c r="G2285" s="1" t="s">
        <v>68</v>
      </c>
      <c r="H2285" s="1" t="s">
        <v>68</v>
      </c>
      <c r="I2285" s="1" t="s">
        <v>68</v>
      </c>
      <c r="J2285" s="1" t="s">
        <v>68</v>
      </c>
      <c r="K2285" s="1" t="s">
        <v>11512</v>
      </c>
      <c r="L2285" s="1" t="s">
        <v>68</v>
      </c>
      <c r="M2285" s="1" t="s">
        <v>68</v>
      </c>
      <c r="N2285" s="1" t="s">
        <v>68</v>
      </c>
      <c r="O2285" s="1" t="s">
        <v>68</v>
      </c>
      <c r="P2285" s="1" t="s">
        <v>68</v>
      </c>
    </row>
    <row r="2286" spans="1:16">
      <c r="A2286" s="1" t="s">
        <v>6976</v>
      </c>
      <c r="B2286" s="1" t="s">
        <v>11439</v>
      </c>
      <c r="C2286" s="1" t="str">
        <f t="shared" si="35"/>
        <v>2900401</v>
      </c>
      <c r="D2286" s="1" t="s">
        <v>6683</v>
      </c>
      <c r="E2286" s="1" t="s">
        <v>14135</v>
      </c>
      <c r="F2286" s="1" t="s">
        <v>6686</v>
      </c>
      <c r="G2286" s="1" t="s">
        <v>14136</v>
      </c>
      <c r="H2286" s="1" t="s">
        <v>14136</v>
      </c>
      <c r="I2286" s="1" t="s">
        <v>11496</v>
      </c>
      <c r="J2286" s="1" t="s">
        <v>68</v>
      </c>
      <c r="K2286" s="1" t="s">
        <v>13926</v>
      </c>
      <c r="L2286" s="1" t="s">
        <v>68</v>
      </c>
      <c r="M2286" s="1" t="s">
        <v>68</v>
      </c>
      <c r="N2286" s="1" t="s">
        <v>68</v>
      </c>
      <c r="O2286" s="1" t="s">
        <v>68</v>
      </c>
      <c r="P2286" s="1" t="s">
        <v>68</v>
      </c>
    </row>
    <row r="2287" spans="1:16">
      <c r="A2287" s="1" t="s">
        <v>68</v>
      </c>
      <c r="B2287" s="1" t="s">
        <v>6682</v>
      </c>
      <c r="C2287" s="1" t="str">
        <f t="shared" si="35"/>
        <v>志歯40</v>
      </c>
      <c r="D2287" s="1" t="s">
        <v>68</v>
      </c>
      <c r="E2287" s="1" t="s">
        <v>68</v>
      </c>
      <c r="F2287" s="1" t="s">
        <v>68</v>
      </c>
      <c r="G2287" s="1" t="s">
        <v>68</v>
      </c>
      <c r="H2287" s="1" t="s">
        <v>68</v>
      </c>
      <c r="I2287" s="1" t="s">
        <v>68</v>
      </c>
      <c r="J2287" s="1" t="s">
        <v>68</v>
      </c>
      <c r="K2287" s="1" t="s">
        <v>11497</v>
      </c>
      <c r="L2287" s="1" t="s">
        <v>68</v>
      </c>
      <c r="M2287" s="1" t="s">
        <v>68</v>
      </c>
      <c r="N2287" s="1" t="s">
        <v>68</v>
      </c>
      <c r="O2287" s="1" t="s">
        <v>68</v>
      </c>
      <c r="P2287" s="1" t="s">
        <v>68</v>
      </c>
    </row>
    <row r="2288" spans="1:16">
      <c r="A2288" s="1" t="s">
        <v>68</v>
      </c>
      <c r="B2288" s="1" t="s">
        <v>68</v>
      </c>
      <c r="C2288" s="1" t="str">
        <f t="shared" si="35"/>
        <v/>
      </c>
      <c r="D2288" s="1" t="s">
        <v>68</v>
      </c>
      <c r="E2288" s="1" t="s">
        <v>68</v>
      </c>
      <c r="F2288" s="1" t="s">
        <v>68</v>
      </c>
      <c r="G2288" s="1" t="s">
        <v>68</v>
      </c>
      <c r="H2288" s="1" t="s">
        <v>68</v>
      </c>
      <c r="I2288" s="1" t="s">
        <v>68</v>
      </c>
      <c r="J2288" s="1" t="s">
        <v>68</v>
      </c>
      <c r="K2288" s="1" t="s">
        <v>13927</v>
      </c>
      <c r="L2288" s="1" t="s">
        <v>68</v>
      </c>
      <c r="M2288" s="1" t="s">
        <v>68</v>
      </c>
      <c r="N2288" s="1" t="s">
        <v>68</v>
      </c>
      <c r="O2288" s="1" t="s">
        <v>68</v>
      </c>
      <c r="P2288" s="1" t="s">
        <v>68</v>
      </c>
    </row>
    <row r="2289" spans="1:16">
      <c r="A2289" s="1" t="s">
        <v>6984</v>
      </c>
      <c r="B2289" s="1" t="s">
        <v>11442</v>
      </c>
      <c r="C2289" s="1" t="str">
        <f t="shared" si="35"/>
        <v>2900419</v>
      </c>
      <c r="D2289" s="1" t="s">
        <v>6692</v>
      </c>
      <c r="E2289" s="1" t="s">
        <v>14137</v>
      </c>
      <c r="F2289" s="1" t="s">
        <v>6695</v>
      </c>
      <c r="G2289" s="1" t="s">
        <v>14138</v>
      </c>
      <c r="H2289" s="1" t="s">
        <v>14138</v>
      </c>
      <c r="I2289" s="1" t="s">
        <v>11496</v>
      </c>
      <c r="J2289" s="1" t="s">
        <v>68</v>
      </c>
      <c r="K2289" s="1" t="s">
        <v>1391</v>
      </c>
      <c r="L2289" s="1" t="s">
        <v>68</v>
      </c>
      <c r="M2289" s="1" t="s">
        <v>68</v>
      </c>
      <c r="N2289" s="1" t="s">
        <v>68</v>
      </c>
      <c r="O2289" s="1" t="s">
        <v>68</v>
      </c>
      <c r="P2289" s="1" t="s">
        <v>68</v>
      </c>
    </row>
    <row r="2290" spans="1:16">
      <c r="A2290" s="1" t="s">
        <v>68</v>
      </c>
      <c r="B2290" s="1" t="s">
        <v>6691</v>
      </c>
      <c r="C2290" s="1" t="str">
        <f t="shared" si="35"/>
        <v>志歯41</v>
      </c>
      <c r="D2290" s="1" t="s">
        <v>68</v>
      </c>
      <c r="E2290" s="1" t="s">
        <v>68</v>
      </c>
      <c r="F2290" s="1" t="s">
        <v>68</v>
      </c>
      <c r="G2290" s="1" t="s">
        <v>68</v>
      </c>
      <c r="H2290" s="1" t="s">
        <v>68</v>
      </c>
      <c r="I2290" s="1" t="s">
        <v>68</v>
      </c>
      <c r="J2290" s="1" t="s">
        <v>68</v>
      </c>
      <c r="K2290" s="1" t="s">
        <v>11497</v>
      </c>
      <c r="L2290" s="1" t="s">
        <v>68</v>
      </c>
      <c r="M2290" s="1" t="s">
        <v>68</v>
      </c>
      <c r="N2290" s="1" t="s">
        <v>68</v>
      </c>
      <c r="O2290" s="1" t="s">
        <v>68</v>
      </c>
      <c r="P2290" s="1" t="s">
        <v>68</v>
      </c>
    </row>
    <row r="2291" spans="1:16">
      <c r="A2291" s="1" t="s">
        <v>68</v>
      </c>
      <c r="B2291" s="1" t="s">
        <v>68</v>
      </c>
      <c r="C2291" s="1" t="str">
        <f t="shared" si="35"/>
        <v/>
      </c>
      <c r="D2291" s="1" t="s">
        <v>68</v>
      </c>
      <c r="E2291" s="1" t="s">
        <v>68</v>
      </c>
      <c r="F2291" s="1" t="s">
        <v>68</v>
      </c>
      <c r="G2291" s="1" t="s">
        <v>68</v>
      </c>
      <c r="H2291" s="1" t="s">
        <v>68</v>
      </c>
      <c r="I2291" s="1" t="s">
        <v>68</v>
      </c>
      <c r="J2291" s="1" t="s">
        <v>68</v>
      </c>
      <c r="K2291" s="1" t="s">
        <v>11547</v>
      </c>
      <c r="L2291" s="1" t="s">
        <v>68</v>
      </c>
      <c r="M2291" s="1" t="s">
        <v>68</v>
      </c>
      <c r="N2291" s="1" t="s">
        <v>68</v>
      </c>
      <c r="O2291" s="1" t="s">
        <v>68</v>
      </c>
      <c r="P2291" s="1" t="s">
        <v>68</v>
      </c>
    </row>
    <row r="2292" spans="1:16">
      <c r="A2292" s="1" t="s">
        <v>6992</v>
      </c>
      <c r="B2292" s="1" t="s">
        <v>14139</v>
      </c>
      <c r="C2292" s="1" t="str">
        <f t="shared" si="35"/>
        <v>2900427</v>
      </c>
      <c r="D2292" s="1" t="s">
        <v>6702</v>
      </c>
      <c r="E2292" s="1" t="s">
        <v>14140</v>
      </c>
      <c r="F2292" s="1" t="s">
        <v>6704</v>
      </c>
      <c r="G2292" s="1" t="s">
        <v>14141</v>
      </c>
      <c r="H2292" s="1" t="s">
        <v>14141</v>
      </c>
      <c r="I2292" s="1" t="s">
        <v>11496</v>
      </c>
      <c r="J2292" s="1" t="s">
        <v>68</v>
      </c>
      <c r="K2292" s="1" t="s">
        <v>633</v>
      </c>
      <c r="L2292" s="1" t="s">
        <v>68</v>
      </c>
      <c r="M2292" s="1" t="s">
        <v>68</v>
      </c>
      <c r="N2292" s="1" t="s">
        <v>68</v>
      </c>
      <c r="O2292" s="1" t="s">
        <v>68</v>
      </c>
      <c r="P2292" s="1" t="s">
        <v>68</v>
      </c>
    </row>
    <row r="2293" spans="1:16">
      <c r="A2293" s="1" t="s">
        <v>68</v>
      </c>
      <c r="B2293" s="1" t="s">
        <v>6701</v>
      </c>
      <c r="C2293" s="1" t="str">
        <f t="shared" si="35"/>
        <v>志歯42</v>
      </c>
      <c r="D2293" s="1" t="s">
        <v>68</v>
      </c>
      <c r="E2293" s="1" t="s">
        <v>68</v>
      </c>
      <c r="F2293" s="1" t="s">
        <v>68</v>
      </c>
      <c r="G2293" s="1" t="s">
        <v>68</v>
      </c>
      <c r="H2293" s="1" t="s">
        <v>68</v>
      </c>
      <c r="I2293" s="1" t="s">
        <v>68</v>
      </c>
      <c r="J2293" s="1" t="s">
        <v>68</v>
      </c>
      <c r="K2293" s="1" t="s">
        <v>11497</v>
      </c>
      <c r="L2293" s="1" t="s">
        <v>68</v>
      </c>
      <c r="M2293" s="1" t="s">
        <v>68</v>
      </c>
      <c r="N2293" s="1" t="s">
        <v>68</v>
      </c>
      <c r="O2293" s="1" t="s">
        <v>68</v>
      </c>
      <c r="P2293" s="1" t="s">
        <v>68</v>
      </c>
    </row>
    <row r="2294" spans="1:16">
      <c r="A2294" s="1" t="s">
        <v>68</v>
      </c>
      <c r="B2294" s="1" t="s">
        <v>68</v>
      </c>
      <c r="C2294" s="1" t="str">
        <f t="shared" si="35"/>
        <v/>
      </c>
      <c r="D2294" s="1" t="s">
        <v>68</v>
      </c>
      <c r="E2294" s="1" t="s">
        <v>68</v>
      </c>
      <c r="F2294" s="1" t="s">
        <v>68</v>
      </c>
      <c r="G2294" s="1" t="s">
        <v>68</v>
      </c>
      <c r="H2294" s="1" t="s">
        <v>68</v>
      </c>
      <c r="I2294" s="1" t="s">
        <v>68</v>
      </c>
      <c r="J2294" s="1" t="s">
        <v>68</v>
      </c>
      <c r="K2294" s="1" t="s">
        <v>11582</v>
      </c>
      <c r="L2294" s="1" t="s">
        <v>68</v>
      </c>
      <c r="M2294" s="1" t="s">
        <v>68</v>
      </c>
      <c r="N2294" s="1" t="s">
        <v>68</v>
      </c>
      <c r="O2294" s="1" t="s">
        <v>68</v>
      </c>
      <c r="P2294" s="1" t="s">
        <v>68</v>
      </c>
    </row>
    <row r="2295" spans="1:16">
      <c r="A2295" s="1" t="s">
        <v>7001</v>
      </c>
      <c r="B2295" s="1" t="s">
        <v>11445</v>
      </c>
      <c r="C2295" s="1" t="str">
        <f t="shared" si="35"/>
        <v>2900468</v>
      </c>
      <c r="D2295" s="1" t="s">
        <v>6710</v>
      </c>
      <c r="E2295" s="1" t="s">
        <v>14142</v>
      </c>
      <c r="F2295" s="1" t="s">
        <v>6712</v>
      </c>
      <c r="G2295" s="1" t="s">
        <v>14143</v>
      </c>
      <c r="H2295" s="1" t="s">
        <v>14143</v>
      </c>
      <c r="I2295" s="1" t="s">
        <v>11496</v>
      </c>
      <c r="J2295" s="1" t="s">
        <v>68</v>
      </c>
      <c r="K2295" s="1" t="s">
        <v>5781</v>
      </c>
      <c r="L2295" s="1" t="s">
        <v>68</v>
      </c>
      <c r="M2295" s="1" t="s">
        <v>68</v>
      </c>
      <c r="N2295" s="1" t="s">
        <v>68</v>
      </c>
      <c r="O2295" s="1" t="s">
        <v>68</v>
      </c>
      <c r="P2295" s="1" t="s">
        <v>68</v>
      </c>
    </row>
    <row r="2296" spans="1:16">
      <c r="A2296" s="1" t="s">
        <v>68</v>
      </c>
      <c r="B2296" s="1" t="s">
        <v>6709</v>
      </c>
      <c r="C2296" s="1" t="str">
        <f t="shared" si="35"/>
        <v>志歯46</v>
      </c>
      <c r="D2296" s="1" t="s">
        <v>68</v>
      </c>
      <c r="E2296" s="1" t="s">
        <v>68</v>
      </c>
      <c r="F2296" s="1" t="s">
        <v>68</v>
      </c>
      <c r="G2296" s="1" t="s">
        <v>68</v>
      </c>
      <c r="H2296" s="1" t="s">
        <v>68</v>
      </c>
      <c r="I2296" s="1" t="s">
        <v>68</v>
      </c>
      <c r="J2296" s="1" t="s">
        <v>68</v>
      </c>
      <c r="K2296" s="1" t="s">
        <v>11497</v>
      </c>
      <c r="L2296" s="1" t="s">
        <v>68</v>
      </c>
      <c r="M2296" s="1" t="s">
        <v>68</v>
      </c>
      <c r="N2296" s="1" t="s">
        <v>68</v>
      </c>
      <c r="O2296" s="1" t="s">
        <v>68</v>
      </c>
      <c r="P2296" s="1" t="s">
        <v>68</v>
      </c>
    </row>
    <row r="2297" spans="1:16">
      <c r="A2297" s="1" t="s">
        <v>68</v>
      </c>
      <c r="B2297" s="1" t="s">
        <v>68</v>
      </c>
      <c r="C2297" s="1" t="str">
        <f t="shared" si="35"/>
        <v/>
      </c>
      <c r="D2297" s="1" t="s">
        <v>68</v>
      </c>
      <c r="E2297" s="1" t="s">
        <v>68</v>
      </c>
      <c r="F2297" s="1" t="s">
        <v>68</v>
      </c>
      <c r="G2297" s="1" t="s">
        <v>68</v>
      </c>
      <c r="H2297" s="1" t="s">
        <v>68</v>
      </c>
      <c r="I2297" s="1" t="s">
        <v>68</v>
      </c>
      <c r="J2297" s="1" t="s">
        <v>68</v>
      </c>
      <c r="K2297" s="1" t="s">
        <v>11865</v>
      </c>
      <c r="L2297" s="1" t="s">
        <v>68</v>
      </c>
      <c r="M2297" s="1" t="s">
        <v>68</v>
      </c>
      <c r="N2297" s="1" t="s">
        <v>68</v>
      </c>
      <c r="O2297" s="1" t="s">
        <v>68</v>
      </c>
      <c r="P2297" s="1" t="s">
        <v>68</v>
      </c>
    </row>
    <row r="2298" spans="1:16">
      <c r="A2298" s="1" t="s">
        <v>14144</v>
      </c>
      <c r="B2298" s="1" t="s">
        <v>14145</v>
      </c>
      <c r="C2298" s="1" t="str">
        <f t="shared" si="35"/>
        <v>2900476</v>
      </c>
      <c r="D2298" s="1" t="s">
        <v>6718</v>
      </c>
      <c r="E2298" s="1" t="s">
        <v>14146</v>
      </c>
      <c r="F2298" s="1" t="s">
        <v>6721</v>
      </c>
      <c r="G2298" s="1" t="s">
        <v>14147</v>
      </c>
      <c r="H2298" s="1" t="s">
        <v>14147</v>
      </c>
      <c r="I2298" s="1" t="s">
        <v>11496</v>
      </c>
      <c r="J2298" s="1" t="s">
        <v>68</v>
      </c>
      <c r="K2298" s="1" t="s">
        <v>483</v>
      </c>
      <c r="L2298" s="1" t="s">
        <v>68</v>
      </c>
      <c r="M2298" s="1" t="s">
        <v>68</v>
      </c>
      <c r="N2298" s="1" t="s">
        <v>68</v>
      </c>
      <c r="O2298" s="1" t="s">
        <v>68</v>
      </c>
      <c r="P2298" s="1" t="s">
        <v>68</v>
      </c>
    </row>
    <row r="2299" spans="1:16">
      <c r="A2299" s="1" t="s">
        <v>68</v>
      </c>
      <c r="B2299" s="1" t="s">
        <v>6717</v>
      </c>
      <c r="C2299" s="1" t="str">
        <f t="shared" si="35"/>
        <v>志歯47</v>
      </c>
      <c r="D2299" s="1" t="s">
        <v>68</v>
      </c>
      <c r="E2299" s="1" t="s">
        <v>68</v>
      </c>
      <c r="F2299" s="1" t="s">
        <v>68</v>
      </c>
      <c r="G2299" s="1" t="s">
        <v>68</v>
      </c>
      <c r="H2299" s="1" t="s">
        <v>68</v>
      </c>
      <c r="I2299" s="1" t="s">
        <v>68</v>
      </c>
      <c r="J2299" s="1" t="s">
        <v>68</v>
      </c>
      <c r="K2299" s="1" t="s">
        <v>11497</v>
      </c>
      <c r="L2299" s="1" t="s">
        <v>68</v>
      </c>
      <c r="M2299" s="1" t="s">
        <v>68</v>
      </c>
      <c r="N2299" s="1" t="s">
        <v>68</v>
      </c>
      <c r="O2299" s="1" t="s">
        <v>68</v>
      </c>
      <c r="P2299" s="1" t="s">
        <v>68</v>
      </c>
    </row>
    <row r="2300" spans="1:16">
      <c r="A2300" s="1" t="s">
        <v>68</v>
      </c>
      <c r="B2300" s="1" t="s">
        <v>68</v>
      </c>
      <c r="C2300" s="1" t="str">
        <f t="shared" si="35"/>
        <v/>
      </c>
      <c r="D2300" s="1" t="s">
        <v>68</v>
      </c>
      <c r="E2300" s="1" t="s">
        <v>68</v>
      </c>
      <c r="F2300" s="1" t="s">
        <v>68</v>
      </c>
      <c r="G2300" s="1" t="s">
        <v>68</v>
      </c>
      <c r="H2300" s="1" t="s">
        <v>68</v>
      </c>
      <c r="I2300" s="1" t="s">
        <v>68</v>
      </c>
      <c r="J2300" s="1" t="s">
        <v>68</v>
      </c>
      <c r="K2300" s="1" t="s">
        <v>11590</v>
      </c>
      <c r="L2300" s="1" t="s">
        <v>68</v>
      </c>
      <c r="M2300" s="1" t="s">
        <v>68</v>
      </c>
      <c r="N2300" s="1" t="s">
        <v>68</v>
      </c>
      <c r="O2300" s="1" t="s">
        <v>68</v>
      </c>
      <c r="P2300" s="1" t="s">
        <v>68</v>
      </c>
    </row>
    <row r="2301" spans="1:16">
      <c r="A2301" s="1" t="s">
        <v>14148</v>
      </c>
      <c r="B2301" s="1" t="s">
        <v>14149</v>
      </c>
      <c r="C2301" s="1" t="str">
        <f t="shared" si="35"/>
        <v>2900484</v>
      </c>
      <c r="D2301" s="1" t="s">
        <v>6728</v>
      </c>
      <c r="E2301" s="1" t="s">
        <v>14150</v>
      </c>
      <c r="F2301" s="1" t="s">
        <v>6730</v>
      </c>
      <c r="G2301" s="1" t="s">
        <v>14151</v>
      </c>
      <c r="H2301" s="1" t="s">
        <v>14152</v>
      </c>
      <c r="I2301" s="1" t="s">
        <v>11496</v>
      </c>
      <c r="J2301" s="1" t="s">
        <v>68</v>
      </c>
      <c r="K2301" s="1" t="s">
        <v>1454</v>
      </c>
      <c r="L2301" s="1" t="s">
        <v>68</v>
      </c>
      <c r="M2301" s="1" t="s">
        <v>68</v>
      </c>
      <c r="N2301" s="1" t="s">
        <v>68</v>
      </c>
      <c r="O2301" s="1" t="s">
        <v>68</v>
      </c>
      <c r="P2301" s="1" t="s">
        <v>68</v>
      </c>
    </row>
    <row r="2302" spans="1:16">
      <c r="A2302" s="1" t="s">
        <v>68</v>
      </c>
      <c r="B2302" s="1" t="s">
        <v>6727</v>
      </c>
      <c r="C2302" s="1" t="str">
        <f t="shared" si="35"/>
        <v>志歯48</v>
      </c>
      <c r="D2302" s="1" t="s">
        <v>68</v>
      </c>
      <c r="E2302" s="1" t="s">
        <v>68</v>
      </c>
      <c r="F2302" s="1" t="s">
        <v>68</v>
      </c>
      <c r="G2302" s="1" t="s">
        <v>68</v>
      </c>
      <c r="H2302" s="1" t="s">
        <v>68</v>
      </c>
      <c r="I2302" s="1" t="s">
        <v>68</v>
      </c>
      <c r="J2302" s="1" t="s">
        <v>68</v>
      </c>
      <c r="K2302" s="1" t="s">
        <v>11497</v>
      </c>
      <c r="L2302" s="1" t="s">
        <v>68</v>
      </c>
      <c r="M2302" s="1" t="s">
        <v>68</v>
      </c>
      <c r="N2302" s="1" t="s">
        <v>68</v>
      </c>
      <c r="O2302" s="1" t="s">
        <v>68</v>
      </c>
      <c r="P2302" s="1" t="s">
        <v>68</v>
      </c>
    </row>
    <row r="2303" spans="1:16">
      <c r="A2303" s="1" t="s">
        <v>68</v>
      </c>
      <c r="B2303" s="1" t="s">
        <v>68</v>
      </c>
      <c r="C2303" s="1" t="str">
        <f t="shared" si="35"/>
        <v/>
      </c>
      <c r="D2303" s="1" t="s">
        <v>68</v>
      </c>
      <c r="E2303" s="1" t="s">
        <v>68</v>
      </c>
      <c r="F2303" s="1" t="s">
        <v>68</v>
      </c>
      <c r="G2303" s="1" t="s">
        <v>68</v>
      </c>
      <c r="H2303" s="1" t="s">
        <v>68</v>
      </c>
      <c r="I2303" s="1" t="s">
        <v>68</v>
      </c>
      <c r="J2303" s="1" t="s">
        <v>68</v>
      </c>
      <c r="K2303" s="1" t="s">
        <v>12109</v>
      </c>
      <c r="L2303" s="1" t="s">
        <v>68</v>
      </c>
      <c r="M2303" s="1" t="s">
        <v>68</v>
      </c>
      <c r="N2303" s="1" t="s">
        <v>68</v>
      </c>
      <c r="O2303" s="1" t="s">
        <v>68</v>
      </c>
      <c r="P2303" s="1" t="s">
        <v>68</v>
      </c>
    </row>
    <row r="2304" spans="1:16">
      <c r="A2304" s="1" t="s">
        <v>14153</v>
      </c>
      <c r="B2304" s="1" t="s">
        <v>11448</v>
      </c>
      <c r="C2304" s="1" t="str">
        <f t="shared" si="35"/>
        <v>2900492</v>
      </c>
      <c r="D2304" s="1" t="s">
        <v>6736</v>
      </c>
      <c r="E2304" s="1" t="s">
        <v>14154</v>
      </c>
      <c r="F2304" s="1" t="s">
        <v>6739</v>
      </c>
      <c r="G2304" s="1" t="s">
        <v>14155</v>
      </c>
      <c r="H2304" s="1" t="s">
        <v>14155</v>
      </c>
      <c r="I2304" s="1" t="s">
        <v>11496</v>
      </c>
      <c r="J2304" s="1" t="s">
        <v>68</v>
      </c>
      <c r="K2304" s="1" t="s">
        <v>11923</v>
      </c>
      <c r="L2304" s="1" t="s">
        <v>68</v>
      </c>
      <c r="M2304" s="1" t="s">
        <v>68</v>
      </c>
      <c r="N2304" s="1" t="s">
        <v>68</v>
      </c>
      <c r="O2304" s="1" t="s">
        <v>68</v>
      </c>
      <c r="P2304" s="1" t="s">
        <v>68</v>
      </c>
    </row>
    <row r="2305" spans="1:16">
      <c r="A2305" s="1" t="s">
        <v>68</v>
      </c>
      <c r="B2305" s="1" t="s">
        <v>6735</v>
      </c>
      <c r="C2305" s="1" t="str">
        <f t="shared" si="35"/>
        <v>志歯49</v>
      </c>
      <c r="D2305" s="1" t="s">
        <v>68</v>
      </c>
      <c r="E2305" s="1" t="s">
        <v>68</v>
      </c>
      <c r="F2305" s="1" t="s">
        <v>68</v>
      </c>
      <c r="G2305" s="1" t="s">
        <v>68</v>
      </c>
      <c r="H2305" s="1" t="s">
        <v>68</v>
      </c>
      <c r="I2305" s="1" t="s">
        <v>68</v>
      </c>
      <c r="J2305" s="1" t="s">
        <v>68</v>
      </c>
      <c r="K2305" s="1" t="s">
        <v>11497</v>
      </c>
      <c r="L2305" s="1" t="s">
        <v>68</v>
      </c>
      <c r="M2305" s="1" t="s">
        <v>68</v>
      </c>
      <c r="N2305" s="1" t="s">
        <v>68</v>
      </c>
      <c r="O2305" s="1" t="s">
        <v>68</v>
      </c>
      <c r="P2305" s="1" t="s">
        <v>68</v>
      </c>
    </row>
    <row r="2306" spans="1:16">
      <c r="A2306" s="1" t="s">
        <v>68</v>
      </c>
      <c r="B2306" s="1" t="s">
        <v>68</v>
      </c>
      <c r="C2306" s="1" t="str">
        <f t="shared" si="35"/>
        <v/>
      </c>
      <c r="D2306" s="1" t="s">
        <v>68</v>
      </c>
      <c r="E2306" s="1" t="s">
        <v>68</v>
      </c>
      <c r="F2306" s="1" t="s">
        <v>68</v>
      </c>
      <c r="G2306" s="1" t="s">
        <v>68</v>
      </c>
      <c r="H2306" s="1" t="s">
        <v>68</v>
      </c>
      <c r="I2306" s="1" t="s">
        <v>68</v>
      </c>
      <c r="J2306" s="1" t="s">
        <v>68</v>
      </c>
      <c r="K2306" s="1" t="s">
        <v>11924</v>
      </c>
      <c r="L2306" s="1" t="s">
        <v>68</v>
      </c>
      <c r="M2306" s="1" t="s">
        <v>68</v>
      </c>
      <c r="N2306" s="1" t="s">
        <v>68</v>
      </c>
      <c r="O2306" s="1" t="s">
        <v>68</v>
      </c>
      <c r="P2306" s="1" t="s">
        <v>68</v>
      </c>
    </row>
    <row r="2307" spans="1:16">
      <c r="A2307" s="1" t="s">
        <v>14156</v>
      </c>
      <c r="B2307" s="1" t="s">
        <v>14157</v>
      </c>
      <c r="C2307" s="1" t="str">
        <f t="shared" si="35"/>
        <v>2900518</v>
      </c>
      <c r="D2307" s="1" t="s">
        <v>5149</v>
      </c>
      <c r="E2307" s="1" t="s">
        <v>14158</v>
      </c>
      <c r="F2307" s="1" t="s">
        <v>6746</v>
      </c>
      <c r="G2307" s="1" t="s">
        <v>14159</v>
      </c>
      <c r="H2307" s="1" t="s">
        <v>14159</v>
      </c>
      <c r="I2307" s="1" t="s">
        <v>11496</v>
      </c>
      <c r="J2307" s="1" t="s">
        <v>68</v>
      </c>
      <c r="K2307" s="1" t="s">
        <v>14160</v>
      </c>
      <c r="L2307" s="1" t="s">
        <v>68</v>
      </c>
      <c r="M2307" s="1" t="s">
        <v>68</v>
      </c>
      <c r="N2307" s="1" t="s">
        <v>68</v>
      </c>
      <c r="O2307" s="1" t="s">
        <v>68</v>
      </c>
      <c r="P2307" s="1" t="s">
        <v>68</v>
      </c>
    </row>
    <row r="2308" spans="1:16">
      <c r="A2308" s="1" t="s">
        <v>68</v>
      </c>
      <c r="B2308" s="1" t="s">
        <v>6744</v>
      </c>
      <c r="C2308" s="1" t="str">
        <f t="shared" si="35"/>
        <v>志歯51</v>
      </c>
      <c r="D2308" s="1" t="s">
        <v>68</v>
      </c>
      <c r="E2308" s="1" t="s">
        <v>68</v>
      </c>
      <c r="F2308" s="1" t="s">
        <v>68</v>
      </c>
      <c r="G2308" s="1" t="s">
        <v>68</v>
      </c>
      <c r="H2308" s="1" t="s">
        <v>68</v>
      </c>
      <c r="I2308" s="1" t="s">
        <v>68</v>
      </c>
      <c r="J2308" s="1" t="s">
        <v>68</v>
      </c>
      <c r="K2308" s="1" t="s">
        <v>11497</v>
      </c>
      <c r="L2308" s="1" t="s">
        <v>68</v>
      </c>
      <c r="M2308" s="1" t="s">
        <v>68</v>
      </c>
      <c r="N2308" s="1" t="s">
        <v>68</v>
      </c>
      <c r="O2308" s="1" t="s">
        <v>68</v>
      </c>
      <c r="P2308" s="1" t="s">
        <v>68</v>
      </c>
    </row>
    <row r="2309" spans="1:16">
      <c r="A2309" s="1" t="s">
        <v>68</v>
      </c>
      <c r="B2309" s="1" t="s">
        <v>68</v>
      </c>
      <c r="C2309" s="1" t="str">
        <f t="shared" si="35"/>
        <v/>
      </c>
      <c r="D2309" s="1" t="s">
        <v>68</v>
      </c>
      <c r="E2309" s="1" t="s">
        <v>68</v>
      </c>
      <c r="F2309" s="1" t="s">
        <v>68</v>
      </c>
      <c r="G2309" s="1" t="s">
        <v>68</v>
      </c>
      <c r="H2309" s="1" t="s">
        <v>68</v>
      </c>
      <c r="I2309" s="1" t="s">
        <v>68</v>
      </c>
      <c r="J2309" s="1" t="s">
        <v>68</v>
      </c>
      <c r="K2309" s="1" t="s">
        <v>14161</v>
      </c>
      <c r="L2309" s="1" t="s">
        <v>68</v>
      </c>
      <c r="M2309" s="1" t="s">
        <v>68</v>
      </c>
      <c r="N2309" s="1" t="s">
        <v>68</v>
      </c>
      <c r="O2309" s="1" t="s">
        <v>68</v>
      </c>
      <c r="P2309" s="1" t="s">
        <v>68</v>
      </c>
    </row>
    <row r="2310" spans="1:16">
      <c r="A2310" s="1" t="s">
        <v>14162</v>
      </c>
      <c r="B2310" s="1" t="s">
        <v>14163</v>
      </c>
      <c r="C2310" s="1" t="str">
        <f t="shared" si="35"/>
        <v>2900542</v>
      </c>
      <c r="D2310" s="1" t="s">
        <v>6752</v>
      </c>
      <c r="E2310" s="1" t="s">
        <v>14164</v>
      </c>
      <c r="F2310" s="1" t="s">
        <v>6754</v>
      </c>
      <c r="G2310" s="1" t="s">
        <v>14165</v>
      </c>
      <c r="H2310" s="1" t="s">
        <v>14165</v>
      </c>
      <c r="I2310" s="1" t="s">
        <v>11496</v>
      </c>
      <c r="J2310" s="1" t="s">
        <v>68</v>
      </c>
      <c r="K2310" s="1" t="s">
        <v>14166</v>
      </c>
      <c r="L2310" s="1" t="s">
        <v>68</v>
      </c>
      <c r="M2310" s="1" t="s">
        <v>68</v>
      </c>
      <c r="N2310" s="1" t="s">
        <v>68</v>
      </c>
      <c r="O2310" s="1" t="s">
        <v>68</v>
      </c>
      <c r="P2310" s="1" t="s">
        <v>68</v>
      </c>
    </row>
    <row r="2311" spans="1:16">
      <c r="A2311" s="1" t="s">
        <v>68</v>
      </c>
      <c r="B2311" s="1" t="s">
        <v>6751</v>
      </c>
      <c r="C2311" s="1" t="str">
        <f t="shared" si="35"/>
        <v>志歯54</v>
      </c>
      <c r="D2311" s="1" t="s">
        <v>68</v>
      </c>
      <c r="E2311" s="1" t="s">
        <v>68</v>
      </c>
      <c r="F2311" s="1" t="s">
        <v>68</v>
      </c>
      <c r="G2311" s="1" t="s">
        <v>68</v>
      </c>
      <c r="H2311" s="1" t="s">
        <v>68</v>
      </c>
      <c r="I2311" s="1" t="s">
        <v>68</v>
      </c>
      <c r="J2311" s="1" t="s">
        <v>68</v>
      </c>
      <c r="K2311" s="1" t="s">
        <v>11497</v>
      </c>
      <c r="L2311" s="1" t="s">
        <v>68</v>
      </c>
      <c r="M2311" s="1" t="s">
        <v>68</v>
      </c>
      <c r="N2311" s="1" t="s">
        <v>68</v>
      </c>
      <c r="O2311" s="1" t="s">
        <v>68</v>
      </c>
      <c r="P2311" s="1" t="s">
        <v>68</v>
      </c>
    </row>
    <row r="2312" spans="1:16">
      <c r="A2312" s="1" t="s">
        <v>68</v>
      </c>
      <c r="B2312" s="1" t="s">
        <v>68</v>
      </c>
      <c r="C2312" s="1" t="str">
        <f t="shared" si="35"/>
        <v/>
      </c>
      <c r="D2312" s="1" t="s">
        <v>68</v>
      </c>
      <c r="E2312" s="1" t="s">
        <v>68</v>
      </c>
      <c r="F2312" s="1" t="s">
        <v>68</v>
      </c>
      <c r="G2312" s="1" t="s">
        <v>68</v>
      </c>
      <c r="H2312" s="1" t="s">
        <v>68</v>
      </c>
      <c r="I2312" s="1" t="s">
        <v>68</v>
      </c>
      <c r="J2312" s="1" t="s">
        <v>68</v>
      </c>
      <c r="K2312" s="1" t="s">
        <v>14167</v>
      </c>
      <c r="L2312" s="1" t="s">
        <v>68</v>
      </c>
      <c r="M2312" s="1" t="s">
        <v>68</v>
      </c>
      <c r="N2312" s="1" t="s">
        <v>68</v>
      </c>
      <c r="O2312" s="1" t="s">
        <v>68</v>
      </c>
      <c r="P2312" s="1" t="s">
        <v>68</v>
      </c>
    </row>
    <row r="2313" spans="1:16">
      <c r="A2313" s="1" t="s">
        <v>14168</v>
      </c>
      <c r="B2313" s="1" t="s">
        <v>14169</v>
      </c>
      <c r="C2313" s="1" t="str">
        <f t="shared" si="35"/>
        <v>2900575</v>
      </c>
      <c r="D2313" s="1" t="s">
        <v>6760</v>
      </c>
      <c r="E2313" s="1" t="s">
        <v>14170</v>
      </c>
      <c r="F2313" s="1" t="s">
        <v>6762</v>
      </c>
      <c r="G2313" s="1" t="s">
        <v>14171</v>
      </c>
      <c r="H2313" s="1" t="s">
        <v>14171</v>
      </c>
      <c r="I2313" s="1" t="s">
        <v>11496</v>
      </c>
      <c r="J2313" s="1" t="s">
        <v>68</v>
      </c>
      <c r="K2313" s="1" t="s">
        <v>14172</v>
      </c>
      <c r="L2313" s="1" t="s">
        <v>68</v>
      </c>
      <c r="M2313" s="1" t="s">
        <v>68</v>
      </c>
      <c r="N2313" s="1" t="s">
        <v>68</v>
      </c>
      <c r="O2313" s="1" t="s">
        <v>68</v>
      </c>
      <c r="P2313" s="1" t="s">
        <v>68</v>
      </c>
    </row>
    <row r="2314" spans="1:16">
      <c r="A2314" s="1" t="s">
        <v>68</v>
      </c>
      <c r="B2314" s="1" t="s">
        <v>6759</v>
      </c>
      <c r="C2314" s="1" t="str">
        <f t="shared" ref="C2314:C2377" si="36">SUBSTITUTE(B2314,"-","")</f>
        <v>志歯57</v>
      </c>
      <c r="D2314" s="1" t="s">
        <v>68</v>
      </c>
      <c r="E2314" s="1" t="s">
        <v>68</v>
      </c>
      <c r="F2314" s="1" t="s">
        <v>68</v>
      </c>
      <c r="G2314" s="1" t="s">
        <v>68</v>
      </c>
      <c r="H2314" s="1" t="s">
        <v>68</v>
      </c>
      <c r="I2314" s="1" t="s">
        <v>68</v>
      </c>
      <c r="J2314" s="1" t="s">
        <v>68</v>
      </c>
      <c r="K2314" s="1" t="s">
        <v>11497</v>
      </c>
      <c r="L2314" s="1" t="s">
        <v>68</v>
      </c>
      <c r="M2314" s="1" t="s">
        <v>68</v>
      </c>
      <c r="N2314" s="1" t="s">
        <v>68</v>
      </c>
      <c r="O2314" s="1" t="s">
        <v>68</v>
      </c>
      <c r="P2314" s="1" t="s">
        <v>68</v>
      </c>
    </row>
    <row r="2315" spans="1:16">
      <c r="A2315" s="1" t="s">
        <v>68</v>
      </c>
      <c r="B2315" s="1" t="s">
        <v>68</v>
      </c>
      <c r="C2315" s="1" t="str">
        <f t="shared" si="36"/>
        <v/>
      </c>
      <c r="D2315" s="1" t="s">
        <v>68</v>
      </c>
      <c r="E2315" s="1" t="s">
        <v>68</v>
      </c>
      <c r="F2315" s="1" t="s">
        <v>68</v>
      </c>
      <c r="G2315" s="1" t="s">
        <v>68</v>
      </c>
      <c r="H2315" s="1" t="s">
        <v>68</v>
      </c>
      <c r="I2315" s="1" t="s">
        <v>68</v>
      </c>
      <c r="J2315" s="1" t="s">
        <v>68</v>
      </c>
      <c r="K2315" s="1" t="s">
        <v>14173</v>
      </c>
      <c r="L2315" s="1" t="s">
        <v>68</v>
      </c>
      <c r="M2315" s="1" t="s">
        <v>68</v>
      </c>
      <c r="N2315" s="1" t="s">
        <v>68</v>
      </c>
      <c r="O2315" s="1" t="s">
        <v>68</v>
      </c>
      <c r="P2315" s="1" t="s">
        <v>68</v>
      </c>
    </row>
    <row r="2316" spans="1:16">
      <c r="A2316" s="1" t="s">
        <v>14174</v>
      </c>
      <c r="B2316" s="1" t="s">
        <v>11451</v>
      </c>
      <c r="C2316" s="1" t="str">
        <f t="shared" si="36"/>
        <v>2900583</v>
      </c>
      <c r="D2316" s="1" t="s">
        <v>6768</v>
      </c>
      <c r="E2316" s="1" t="s">
        <v>14175</v>
      </c>
      <c r="F2316" s="1" t="s">
        <v>6771</v>
      </c>
      <c r="G2316" s="1" t="s">
        <v>14176</v>
      </c>
      <c r="H2316" s="1" t="s">
        <v>14176</v>
      </c>
      <c r="I2316" s="1" t="s">
        <v>11496</v>
      </c>
      <c r="J2316" s="1" t="s">
        <v>68</v>
      </c>
      <c r="K2316" s="1" t="s">
        <v>14177</v>
      </c>
      <c r="L2316" s="1" t="s">
        <v>68</v>
      </c>
      <c r="M2316" s="1" t="s">
        <v>68</v>
      </c>
      <c r="N2316" s="1" t="s">
        <v>68</v>
      </c>
      <c r="O2316" s="1" t="s">
        <v>68</v>
      </c>
      <c r="P2316" s="1" t="s">
        <v>68</v>
      </c>
    </row>
    <row r="2317" spans="1:16">
      <c r="A2317" s="1" t="s">
        <v>68</v>
      </c>
      <c r="B2317" s="1" t="s">
        <v>6767</v>
      </c>
      <c r="C2317" s="1" t="str">
        <f t="shared" si="36"/>
        <v>志歯58</v>
      </c>
      <c r="D2317" s="1" t="s">
        <v>68</v>
      </c>
      <c r="E2317" s="1" t="s">
        <v>68</v>
      </c>
      <c r="F2317" s="1" t="s">
        <v>68</v>
      </c>
      <c r="G2317" s="1" t="s">
        <v>68</v>
      </c>
      <c r="H2317" s="1" t="s">
        <v>68</v>
      </c>
      <c r="I2317" s="1" t="s">
        <v>68</v>
      </c>
      <c r="J2317" s="1" t="s">
        <v>68</v>
      </c>
      <c r="K2317" s="1" t="s">
        <v>11497</v>
      </c>
      <c r="L2317" s="1" t="s">
        <v>68</v>
      </c>
      <c r="M2317" s="1" t="s">
        <v>68</v>
      </c>
      <c r="N2317" s="1" t="s">
        <v>68</v>
      </c>
      <c r="O2317" s="1" t="s">
        <v>68</v>
      </c>
      <c r="P2317" s="1" t="s">
        <v>68</v>
      </c>
    </row>
    <row r="2318" spans="1:16">
      <c r="A2318" s="1" t="s">
        <v>68</v>
      </c>
      <c r="B2318" s="1" t="s">
        <v>68</v>
      </c>
      <c r="C2318" s="1" t="str">
        <f t="shared" si="36"/>
        <v/>
      </c>
      <c r="D2318" s="1" t="s">
        <v>68</v>
      </c>
      <c r="E2318" s="1" t="s">
        <v>68</v>
      </c>
      <c r="F2318" s="1" t="s">
        <v>68</v>
      </c>
      <c r="G2318" s="1" t="s">
        <v>68</v>
      </c>
      <c r="H2318" s="1" t="s">
        <v>68</v>
      </c>
      <c r="I2318" s="1" t="s">
        <v>68</v>
      </c>
      <c r="J2318" s="1" t="s">
        <v>68</v>
      </c>
      <c r="K2318" s="1" t="s">
        <v>14178</v>
      </c>
      <c r="L2318" s="1" t="s">
        <v>68</v>
      </c>
      <c r="M2318" s="1" t="s">
        <v>68</v>
      </c>
      <c r="N2318" s="1" t="s">
        <v>68</v>
      </c>
      <c r="O2318" s="1" t="s">
        <v>68</v>
      </c>
      <c r="P2318" s="1" t="s">
        <v>68</v>
      </c>
    </row>
    <row r="2319" spans="1:16">
      <c r="A2319" s="1" t="s">
        <v>14179</v>
      </c>
      <c r="B2319" s="1" t="s">
        <v>14180</v>
      </c>
      <c r="C2319" s="1" t="str">
        <f t="shared" si="36"/>
        <v>2900591</v>
      </c>
      <c r="D2319" s="1" t="s">
        <v>6778</v>
      </c>
      <c r="E2319" s="1" t="s">
        <v>14181</v>
      </c>
      <c r="F2319" s="1" t="s">
        <v>6780</v>
      </c>
      <c r="G2319" s="1" t="s">
        <v>14182</v>
      </c>
      <c r="H2319" s="1" t="s">
        <v>14182</v>
      </c>
      <c r="I2319" s="1" t="s">
        <v>11496</v>
      </c>
      <c r="J2319" s="1" t="s">
        <v>68</v>
      </c>
      <c r="K2319" s="1" t="s">
        <v>14183</v>
      </c>
      <c r="L2319" s="1" t="s">
        <v>68</v>
      </c>
      <c r="M2319" s="1" t="s">
        <v>68</v>
      </c>
      <c r="N2319" s="1" t="s">
        <v>68</v>
      </c>
      <c r="O2319" s="1" t="s">
        <v>68</v>
      </c>
      <c r="P2319" s="1" t="s">
        <v>68</v>
      </c>
    </row>
    <row r="2320" spans="1:16">
      <c r="A2320" s="1" t="s">
        <v>68</v>
      </c>
      <c r="B2320" s="1" t="s">
        <v>6777</v>
      </c>
      <c r="C2320" s="1" t="str">
        <f t="shared" si="36"/>
        <v>志歯59</v>
      </c>
      <c r="D2320" s="1" t="s">
        <v>68</v>
      </c>
      <c r="E2320" s="1" t="s">
        <v>68</v>
      </c>
      <c r="F2320" s="1" t="s">
        <v>68</v>
      </c>
      <c r="G2320" s="1" t="s">
        <v>68</v>
      </c>
      <c r="H2320" s="1" t="s">
        <v>68</v>
      </c>
      <c r="I2320" s="1" t="s">
        <v>68</v>
      </c>
      <c r="J2320" s="1" t="s">
        <v>68</v>
      </c>
      <c r="K2320" s="1" t="s">
        <v>11497</v>
      </c>
      <c r="L2320" s="1" t="s">
        <v>68</v>
      </c>
      <c r="M2320" s="1" t="s">
        <v>68</v>
      </c>
      <c r="N2320" s="1" t="s">
        <v>68</v>
      </c>
      <c r="O2320" s="1" t="s">
        <v>68</v>
      </c>
      <c r="P2320" s="1" t="s">
        <v>68</v>
      </c>
    </row>
    <row r="2321" spans="1:16">
      <c r="A2321" s="1" t="s">
        <v>68</v>
      </c>
      <c r="B2321" s="1" t="s">
        <v>68</v>
      </c>
      <c r="C2321" s="1" t="str">
        <f t="shared" si="36"/>
        <v/>
      </c>
      <c r="D2321" s="1" t="s">
        <v>68</v>
      </c>
      <c r="E2321" s="1" t="s">
        <v>68</v>
      </c>
      <c r="F2321" s="1" t="s">
        <v>68</v>
      </c>
      <c r="G2321" s="1" t="s">
        <v>68</v>
      </c>
      <c r="H2321" s="1" t="s">
        <v>68</v>
      </c>
      <c r="I2321" s="1" t="s">
        <v>68</v>
      </c>
      <c r="J2321" s="1" t="s">
        <v>68</v>
      </c>
      <c r="K2321" s="1" t="s">
        <v>14184</v>
      </c>
      <c r="L2321" s="1" t="s">
        <v>68</v>
      </c>
      <c r="M2321" s="1" t="s">
        <v>68</v>
      </c>
      <c r="N2321" s="1" t="s">
        <v>68</v>
      </c>
      <c r="O2321" s="1" t="s">
        <v>68</v>
      </c>
      <c r="P2321" s="1" t="s">
        <v>68</v>
      </c>
    </row>
    <row r="2322" spans="1:16">
      <c r="A2322" s="1" t="s">
        <v>14185</v>
      </c>
      <c r="B2322" s="1" t="s">
        <v>14186</v>
      </c>
      <c r="C2322" s="1" t="str">
        <f t="shared" si="36"/>
        <v>2900609</v>
      </c>
      <c r="D2322" s="1" t="s">
        <v>6786</v>
      </c>
      <c r="E2322" s="1" t="s">
        <v>14187</v>
      </c>
      <c r="F2322" s="1" t="s">
        <v>6789</v>
      </c>
      <c r="G2322" s="1" t="s">
        <v>14188</v>
      </c>
      <c r="H2322" s="1" t="s">
        <v>14188</v>
      </c>
      <c r="I2322" s="1" t="s">
        <v>11496</v>
      </c>
      <c r="J2322" s="1" t="s">
        <v>68</v>
      </c>
      <c r="K2322" s="1" t="s">
        <v>463</v>
      </c>
      <c r="L2322" s="1" t="s">
        <v>68</v>
      </c>
      <c r="M2322" s="1" t="s">
        <v>68</v>
      </c>
      <c r="N2322" s="1" t="s">
        <v>68</v>
      </c>
      <c r="O2322" s="1" t="s">
        <v>68</v>
      </c>
      <c r="P2322" s="1" t="s">
        <v>68</v>
      </c>
    </row>
    <row r="2323" spans="1:16">
      <c r="A2323" s="1" t="s">
        <v>68</v>
      </c>
      <c r="B2323" s="1" t="s">
        <v>6785</v>
      </c>
      <c r="C2323" s="1" t="str">
        <f t="shared" si="36"/>
        <v>志歯60</v>
      </c>
      <c r="D2323" s="1" t="s">
        <v>68</v>
      </c>
      <c r="E2323" s="1" t="s">
        <v>68</v>
      </c>
      <c r="F2323" s="1" t="s">
        <v>68</v>
      </c>
      <c r="G2323" s="1" t="s">
        <v>68</v>
      </c>
      <c r="H2323" s="1" t="s">
        <v>68</v>
      </c>
      <c r="I2323" s="1" t="s">
        <v>68</v>
      </c>
      <c r="J2323" s="1" t="s">
        <v>68</v>
      </c>
      <c r="K2323" s="1" t="s">
        <v>11497</v>
      </c>
      <c r="L2323" s="1" t="s">
        <v>68</v>
      </c>
      <c r="M2323" s="1" t="s">
        <v>68</v>
      </c>
      <c r="N2323" s="1" t="s">
        <v>68</v>
      </c>
      <c r="O2323" s="1" t="s">
        <v>68</v>
      </c>
      <c r="P2323" s="1" t="s">
        <v>68</v>
      </c>
    </row>
    <row r="2324" spans="1:16">
      <c r="A2324" s="1" t="s">
        <v>68</v>
      </c>
      <c r="B2324" s="1" t="s">
        <v>68</v>
      </c>
      <c r="C2324" s="1" t="str">
        <f t="shared" si="36"/>
        <v/>
      </c>
      <c r="D2324" s="1" t="s">
        <v>68</v>
      </c>
      <c r="E2324" s="1" t="s">
        <v>68</v>
      </c>
      <c r="F2324" s="1" t="s">
        <v>68</v>
      </c>
      <c r="G2324" s="1" t="s">
        <v>68</v>
      </c>
      <c r="H2324" s="1" t="s">
        <v>68</v>
      </c>
      <c r="I2324" s="1" t="s">
        <v>68</v>
      </c>
      <c r="J2324" s="1" t="s">
        <v>68</v>
      </c>
      <c r="K2324" s="1" t="s">
        <v>11529</v>
      </c>
      <c r="L2324" s="1" t="s">
        <v>68</v>
      </c>
      <c r="M2324" s="1" t="s">
        <v>68</v>
      </c>
      <c r="N2324" s="1" t="s">
        <v>68</v>
      </c>
      <c r="O2324" s="1" t="s">
        <v>68</v>
      </c>
      <c r="P2324" s="1" t="s">
        <v>68</v>
      </c>
    </row>
    <row r="2325" spans="1:16">
      <c r="A2325" s="1" t="s">
        <v>14189</v>
      </c>
      <c r="B2325" s="1" t="s">
        <v>14190</v>
      </c>
      <c r="C2325" s="1" t="str">
        <f t="shared" si="36"/>
        <v>2900617</v>
      </c>
      <c r="D2325" s="1" t="s">
        <v>6795</v>
      </c>
      <c r="E2325" s="1" t="s">
        <v>14191</v>
      </c>
      <c r="F2325" s="1" t="s">
        <v>6797</v>
      </c>
      <c r="G2325" s="1" t="s">
        <v>14192</v>
      </c>
      <c r="H2325" s="1" t="s">
        <v>14192</v>
      </c>
      <c r="I2325" s="1" t="s">
        <v>11496</v>
      </c>
      <c r="J2325" s="1" t="s">
        <v>68</v>
      </c>
      <c r="K2325" s="1" t="s">
        <v>1475</v>
      </c>
      <c r="L2325" s="1" t="s">
        <v>68</v>
      </c>
      <c r="M2325" s="1" t="s">
        <v>68</v>
      </c>
      <c r="N2325" s="1" t="s">
        <v>68</v>
      </c>
      <c r="O2325" s="1" t="s">
        <v>68</v>
      </c>
      <c r="P2325" s="1" t="s">
        <v>68</v>
      </c>
    </row>
    <row r="2326" spans="1:16">
      <c r="A2326" s="1" t="s">
        <v>68</v>
      </c>
      <c r="B2326" s="1" t="s">
        <v>6794</v>
      </c>
      <c r="C2326" s="1" t="str">
        <f t="shared" si="36"/>
        <v>志歯61</v>
      </c>
      <c r="D2326" s="1" t="s">
        <v>68</v>
      </c>
      <c r="E2326" s="1" t="s">
        <v>68</v>
      </c>
      <c r="F2326" s="1" t="s">
        <v>68</v>
      </c>
      <c r="G2326" s="1" t="s">
        <v>68</v>
      </c>
      <c r="H2326" s="1" t="s">
        <v>68</v>
      </c>
      <c r="I2326" s="1" t="s">
        <v>68</v>
      </c>
      <c r="J2326" s="1" t="s">
        <v>68</v>
      </c>
      <c r="K2326" s="1" t="s">
        <v>11497</v>
      </c>
      <c r="L2326" s="1" t="s">
        <v>68</v>
      </c>
      <c r="M2326" s="1" t="s">
        <v>68</v>
      </c>
      <c r="N2326" s="1" t="s">
        <v>68</v>
      </c>
      <c r="O2326" s="1" t="s">
        <v>68</v>
      </c>
      <c r="P2326" s="1" t="s">
        <v>68</v>
      </c>
    </row>
    <row r="2327" spans="1:16">
      <c r="A2327" s="1" t="s">
        <v>68</v>
      </c>
      <c r="B2327" s="1" t="s">
        <v>68</v>
      </c>
      <c r="C2327" s="1" t="str">
        <f t="shared" si="36"/>
        <v/>
      </c>
      <c r="D2327" s="1" t="s">
        <v>68</v>
      </c>
      <c r="E2327" s="1" t="s">
        <v>68</v>
      </c>
      <c r="F2327" s="1" t="s">
        <v>68</v>
      </c>
      <c r="G2327" s="1" t="s">
        <v>68</v>
      </c>
      <c r="H2327" s="1" t="s">
        <v>68</v>
      </c>
      <c r="I2327" s="1" t="s">
        <v>68</v>
      </c>
      <c r="J2327" s="1" t="s">
        <v>68</v>
      </c>
      <c r="K2327" s="1" t="s">
        <v>11790</v>
      </c>
      <c r="L2327" s="1" t="s">
        <v>68</v>
      </c>
      <c r="M2327" s="1" t="s">
        <v>68</v>
      </c>
      <c r="N2327" s="1" t="s">
        <v>68</v>
      </c>
      <c r="O2327" s="1" t="s">
        <v>68</v>
      </c>
      <c r="P2327" s="1" t="s">
        <v>68</v>
      </c>
    </row>
    <row r="2328" spans="1:16">
      <c r="A2328" s="1" t="s">
        <v>14193</v>
      </c>
      <c r="B2328" s="1" t="s">
        <v>14194</v>
      </c>
      <c r="C2328" s="1" t="str">
        <f t="shared" si="36"/>
        <v>2900658</v>
      </c>
      <c r="D2328" s="1" t="s">
        <v>6803</v>
      </c>
      <c r="E2328" s="1" t="s">
        <v>14195</v>
      </c>
      <c r="F2328" s="1" t="s">
        <v>6805</v>
      </c>
      <c r="G2328" s="1" t="s">
        <v>14196</v>
      </c>
      <c r="H2328" s="1" t="s">
        <v>14196</v>
      </c>
      <c r="I2328" s="1" t="s">
        <v>11496</v>
      </c>
      <c r="J2328" s="1" t="s">
        <v>68</v>
      </c>
      <c r="K2328" s="1" t="s">
        <v>1167</v>
      </c>
      <c r="L2328" s="1" t="s">
        <v>68</v>
      </c>
      <c r="M2328" s="1" t="s">
        <v>68</v>
      </c>
      <c r="N2328" s="1" t="s">
        <v>68</v>
      </c>
      <c r="O2328" s="1" t="s">
        <v>68</v>
      </c>
      <c r="P2328" s="1" t="s">
        <v>68</v>
      </c>
    </row>
    <row r="2329" spans="1:16">
      <c r="A2329" s="1" t="s">
        <v>68</v>
      </c>
      <c r="B2329" s="1" t="s">
        <v>6802</v>
      </c>
      <c r="C2329" s="1" t="str">
        <f t="shared" si="36"/>
        <v>志歯65</v>
      </c>
      <c r="D2329" s="1" t="s">
        <v>68</v>
      </c>
      <c r="E2329" s="1" t="s">
        <v>68</v>
      </c>
      <c r="F2329" s="1" t="s">
        <v>68</v>
      </c>
      <c r="G2329" s="1" t="s">
        <v>68</v>
      </c>
      <c r="H2329" s="1" t="s">
        <v>68</v>
      </c>
      <c r="I2329" s="1" t="s">
        <v>68</v>
      </c>
      <c r="J2329" s="1" t="s">
        <v>68</v>
      </c>
      <c r="K2329" s="1" t="s">
        <v>11497</v>
      </c>
      <c r="L2329" s="1" t="s">
        <v>68</v>
      </c>
      <c r="M2329" s="1" t="s">
        <v>68</v>
      </c>
      <c r="N2329" s="1" t="s">
        <v>68</v>
      </c>
      <c r="O2329" s="1" t="s">
        <v>68</v>
      </c>
      <c r="P2329" s="1" t="s">
        <v>68</v>
      </c>
    </row>
    <row r="2330" spans="1:16">
      <c r="A2330" s="1" t="s">
        <v>68</v>
      </c>
      <c r="B2330" s="1" t="s">
        <v>68</v>
      </c>
      <c r="C2330" s="1" t="str">
        <f t="shared" si="36"/>
        <v/>
      </c>
      <c r="D2330" s="1" t="s">
        <v>68</v>
      </c>
      <c r="E2330" s="1" t="s">
        <v>68</v>
      </c>
      <c r="F2330" s="1" t="s">
        <v>68</v>
      </c>
      <c r="G2330" s="1" t="s">
        <v>68</v>
      </c>
      <c r="H2330" s="1" t="s">
        <v>68</v>
      </c>
      <c r="I2330" s="1" t="s">
        <v>68</v>
      </c>
      <c r="J2330" s="1" t="s">
        <v>68</v>
      </c>
      <c r="K2330" s="1" t="s">
        <v>12662</v>
      </c>
      <c r="L2330" s="1" t="s">
        <v>68</v>
      </c>
      <c r="M2330" s="1" t="s">
        <v>68</v>
      </c>
      <c r="N2330" s="1" t="s">
        <v>68</v>
      </c>
      <c r="O2330" s="1" t="s">
        <v>68</v>
      </c>
      <c r="P2330" s="1" t="s">
        <v>68</v>
      </c>
    </row>
    <row r="2331" spans="1:16">
      <c r="A2331" s="1" t="s">
        <v>14197</v>
      </c>
      <c r="B2331" s="1" t="s">
        <v>14198</v>
      </c>
      <c r="C2331" s="1" t="str">
        <f t="shared" si="36"/>
        <v>2900666</v>
      </c>
      <c r="D2331" s="1" t="s">
        <v>6812</v>
      </c>
      <c r="E2331" s="1" t="s">
        <v>14199</v>
      </c>
      <c r="F2331" s="1" t="s">
        <v>6814</v>
      </c>
      <c r="G2331" s="1" t="s">
        <v>14200</v>
      </c>
      <c r="H2331" s="1" t="s">
        <v>14200</v>
      </c>
      <c r="I2331" s="1" t="s">
        <v>11496</v>
      </c>
      <c r="J2331" s="1" t="s">
        <v>68</v>
      </c>
      <c r="K2331" s="1" t="s">
        <v>14201</v>
      </c>
      <c r="L2331" s="1" t="s">
        <v>68</v>
      </c>
      <c r="M2331" s="1" t="s">
        <v>68</v>
      </c>
      <c r="N2331" s="1" t="s">
        <v>68</v>
      </c>
      <c r="O2331" s="1" t="s">
        <v>68</v>
      </c>
      <c r="P2331" s="1" t="s">
        <v>68</v>
      </c>
    </row>
    <row r="2332" spans="1:16">
      <c r="A2332" s="1" t="s">
        <v>68</v>
      </c>
      <c r="B2332" s="1" t="s">
        <v>6811</v>
      </c>
      <c r="C2332" s="1" t="str">
        <f t="shared" si="36"/>
        <v>志歯066</v>
      </c>
      <c r="D2332" s="1" t="s">
        <v>68</v>
      </c>
      <c r="E2332" s="1" t="s">
        <v>68</v>
      </c>
      <c r="F2332" s="1" t="s">
        <v>68</v>
      </c>
      <c r="G2332" s="1" t="s">
        <v>68</v>
      </c>
      <c r="H2332" s="1" t="s">
        <v>68</v>
      </c>
      <c r="I2332" s="1" t="s">
        <v>68</v>
      </c>
      <c r="J2332" s="1" t="s">
        <v>68</v>
      </c>
      <c r="K2332" s="1" t="s">
        <v>11497</v>
      </c>
      <c r="L2332" s="1" t="s">
        <v>68</v>
      </c>
      <c r="M2332" s="1" t="s">
        <v>68</v>
      </c>
      <c r="N2332" s="1" t="s">
        <v>68</v>
      </c>
      <c r="O2332" s="1" t="s">
        <v>68</v>
      </c>
      <c r="P2332" s="1" t="s">
        <v>68</v>
      </c>
    </row>
    <row r="2333" spans="1:16">
      <c r="A2333" s="1" t="s">
        <v>68</v>
      </c>
      <c r="B2333" s="1" t="s">
        <v>68</v>
      </c>
      <c r="C2333" s="1" t="str">
        <f t="shared" si="36"/>
        <v/>
      </c>
      <c r="D2333" s="1" t="s">
        <v>68</v>
      </c>
      <c r="E2333" s="1" t="s">
        <v>68</v>
      </c>
      <c r="F2333" s="1" t="s">
        <v>68</v>
      </c>
      <c r="G2333" s="1" t="s">
        <v>68</v>
      </c>
      <c r="H2333" s="1" t="s">
        <v>68</v>
      </c>
      <c r="I2333" s="1" t="s">
        <v>68</v>
      </c>
      <c r="J2333" s="1" t="s">
        <v>68</v>
      </c>
      <c r="K2333" s="1" t="s">
        <v>14202</v>
      </c>
      <c r="L2333" s="1" t="s">
        <v>68</v>
      </c>
      <c r="M2333" s="1" t="s">
        <v>68</v>
      </c>
      <c r="N2333" s="1" t="s">
        <v>68</v>
      </c>
      <c r="O2333" s="1" t="s">
        <v>68</v>
      </c>
      <c r="P2333" s="1" t="s">
        <v>68</v>
      </c>
    </row>
    <row r="2334" spans="1:16">
      <c r="A2334" s="1" t="s">
        <v>14203</v>
      </c>
      <c r="B2334" s="1" t="s">
        <v>11454</v>
      </c>
      <c r="C2334" s="1" t="str">
        <f t="shared" si="36"/>
        <v>2905012</v>
      </c>
      <c r="D2334" s="1" t="s">
        <v>6821</v>
      </c>
      <c r="E2334" s="1" t="s">
        <v>14204</v>
      </c>
      <c r="F2334" s="1" t="s">
        <v>6823</v>
      </c>
      <c r="G2334" s="1" t="s">
        <v>14205</v>
      </c>
      <c r="H2334" s="1" t="s">
        <v>14206</v>
      </c>
      <c r="I2334" s="1" t="s">
        <v>11496</v>
      </c>
      <c r="J2334" s="1" t="s">
        <v>68</v>
      </c>
      <c r="K2334" s="1" t="s">
        <v>1840</v>
      </c>
      <c r="L2334" s="1" t="s">
        <v>68</v>
      </c>
      <c r="M2334" s="1" t="s">
        <v>68</v>
      </c>
      <c r="N2334" s="1" t="s">
        <v>68</v>
      </c>
      <c r="O2334" s="1" t="s">
        <v>68</v>
      </c>
      <c r="P2334" s="1" t="s">
        <v>68</v>
      </c>
    </row>
    <row r="2335" spans="1:16">
      <c r="A2335" s="1" t="s">
        <v>68</v>
      </c>
      <c r="B2335" s="1" t="s">
        <v>6820</v>
      </c>
      <c r="C2335" s="1" t="str">
        <f t="shared" si="36"/>
        <v>志歯501</v>
      </c>
      <c r="D2335" s="1" t="s">
        <v>68</v>
      </c>
      <c r="E2335" s="1" t="s">
        <v>68</v>
      </c>
      <c r="F2335" s="1" t="s">
        <v>68</v>
      </c>
      <c r="G2335" s="1" t="s">
        <v>68</v>
      </c>
      <c r="H2335" s="1" t="s">
        <v>68</v>
      </c>
      <c r="I2335" s="1" t="s">
        <v>68</v>
      </c>
      <c r="J2335" s="1" t="s">
        <v>68</v>
      </c>
      <c r="K2335" s="1" t="s">
        <v>11497</v>
      </c>
      <c r="L2335" s="1" t="s">
        <v>68</v>
      </c>
      <c r="M2335" s="1" t="s">
        <v>68</v>
      </c>
      <c r="N2335" s="1" t="s">
        <v>68</v>
      </c>
      <c r="O2335" s="1" t="s">
        <v>68</v>
      </c>
      <c r="P2335" s="1" t="s">
        <v>68</v>
      </c>
    </row>
    <row r="2336" spans="1:16">
      <c r="A2336" s="1" t="s">
        <v>68</v>
      </c>
      <c r="B2336" s="1" t="s">
        <v>68</v>
      </c>
      <c r="C2336" s="1" t="str">
        <f t="shared" si="36"/>
        <v/>
      </c>
      <c r="D2336" s="1" t="s">
        <v>68</v>
      </c>
      <c r="E2336" s="1" t="s">
        <v>68</v>
      </c>
      <c r="F2336" s="1" t="s">
        <v>68</v>
      </c>
      <c r="G2336" s="1" t="s">
        <v>68</v>
      </c>
      <c r="H2336" s="1" t="s">
        <v>68</v>
      </c>
      <c r="I2336" s="1" t="s">
        <v>68</v>
      </c>
      <c r="J2336" s="1" t="s">
        <v>68</v>
      </c>
      <c r="K2336" s="1" t="s">
        <v>12650</v>
      </c>
      <c r="L2336" s="1" t="s">
        <v>68</v>
      </c>
      <c r="M2336" s="1" t="s">
        <v>68</v>
      </c>
      <c r="N2336" s="1" t="s">
        <v>68</v>
      </c>
      <c r="O2336" s="1" t="s">
        <v>68</v>
      </c>
      <c r="P2336" s="1" t="s">
        <v>68</v>
      </c>
    </row>
    <row r="2337" spans="1:16">
      <c r="A2337" s="1" t="s">
        <v>14207</v>
      </c>
      <c r="B2337" s="1" t="s">
        <v>11457</v>
      </c>
      <c r="C2337" s="1" t="str">
        <f t="shared" si="36"/>
        <v>2905020</v>
      </c>
      <c r="D2337" s="1" t="s">
        <v>6830</v>
      </c>
      <c r="E2337" s="1" t="s">
        <v>14208</v>
      </c>
      <c r="F2337" s="1" t="s">
        <v>6833</v>
      </c>
      <c r="G2337" s="1" t="s">
        <v>14209</v>
      </c>
      <c r="H2337" s="1" t="s">
        <v>14210</v>
      </c>
      <c r="I2337" s="1" t="s">
        <v>11496</v>
      </c>
      <c r="J2337" s="1" t="s">
        <v>68</v>
      </c>
      <c r="K2337" s="1" t="s">
        <v>664</v>
      </c>
      <c r="L2337" s="1" t="s">
        <v>68</v>
      </c>
      <c r="M2337" s="1" t="s">
        <v>68</v>
      </c>
      <c r="N2337" s="1" t="s">
        <v>68</v>
      </c>
      <c r="O2337" s="1" t="s">
        <v>68</v>
      </c>
      <c r="P2337" s="1" t="s">
        <v>68</v>
      </c>
    </row>
    <row r="2338" spans="1:16">
      <c r="A2338" s="1" t="s">
        <v>68</v>
      </c>
      <c r="B2338" s="1" t="s">
        <v>6829</v>
      </c>
      <c r="C2338" s="1" t="str">
        <f t="shared" si="36"/>
        <v>志歯502</v>
      </c>
      <c r="D2338" s="1" t="s">
        <v>68</v>
      </c>
      <c r="E2338" s="1" t="s">
        <v>68</v>
      </c>
      <c r="F2338" s="1" t="s">
        <v>68</v>
      </c>
      <c r="G2338" s="1" t="s">
        <v>68</v>
      </c>
      <c r="H2338" s="1" t="s">
        <v>68</v>
      </c>
      <c r="I2338" s="1" t="s">
        <v>68</v>
      </c>
      <c r="J2338" s="1" t="s">
        <v>68</v>
      </c>
      <c r="K2338" s="1" t="s">
        <v>11497</v>
      </c>
      <c r="L2338" s="1" t="s">
        <v>68</v>
      </c>
      <c r="M2338" s="1" t="s">
        <v>68</v>
      </c>
      <c r="N2338" s="1" t="s">
        <v>68</v>
      </c>
      <c r="O2338" s="1" t="s">
        <v>68</v>
      </c>
      <c r="P2338" s="1" t="s">
        <v>68</v>
      </c>
    </row>
    <row r="2339" spans="1:16">
      <c r="A2339" s="1" t="s">
        <v>68</v>
      </c>
      <c r="B2339" s="1" t="s">
        <v>68</v>
      </c>
      <c r="C2339" s="1" t="str">
        <f t="shared" si="36"/>
        <v/>
      </c>
      <c r="D2339" s="1" t="s">
        <v>68</v>
      </c>
      <c r="E2339" s="1" t="s">
        <v>68</v>
      </c>
      <c r="F2339" s="1" t="s">
        <v>68</v>
      </c>
      <c r="G2339" s="1" t="s">
        <v>68</v>
      </c>
      <c r="H2339" s="1" t="s">
        <v>68</v>
      </c>
      <c r="I2339" s="1" t="s">
        <v>68</v>
      </c>
      <c r="J2339" s="1" t="s">
        <v>68</v>
      </c>
      <c r="K2339" s="1" t="s">
        <v>11671</v>
      </c>
      <c r="L2339" s="1" t="s">
        <v>68</v>
      </c>
      <c r="M2339" s="1" t="s">
        <v>68</v>
      </c>
      <c r="N2339" s="1" t="s">
        <v>68</v>
      </c>
      <c r="O2339" s="1" t="s">
        <v>68</v>
      </c>
      <c r="P2339" s="1" t="s">
        <v>68</v>
      </c>
    </row>
    <row r="2340" spans="1:16">
      <c r="A2340" s="1" t="s">
        <v>14211</v>
      </c>
      <c r="B2340" s="1" t="s">
        <v>11460</v>
      </c>
      <c r="C2340" s="1" t="str">
        <f t="shared" si="36"/>
        <v>2905038</v>
      </c>
      <c r="D2340" s="1" t="s">
        <v>6839</v>
      </c>
      <c r="E2340" s="1" t="s">
        <v>14212</v>
      </c>
      <c r="F2340" s="1" t="s">
        <v>6841</v>
      </c>
      <c r="G2340" s="1" t="s">
        <v>14209</v>
      </c>
      <c r="H2340" s="1" t="s">
        <v>14213</v>
      </c>
      <c r="I2340" s="1" t="s">
        <v>11496</v>
      </c>
      <c r="J2340" s="1" t="s">
        <v>68</v>
      </c>
      <c r="K2340" s="1" t="s">
        <v>7103</v>
      </c>
      <c r="L2340" s="1" t="s">
        <v>68</v>
      </c>
      <c r="M2340" s="1" t="s">
        <v>68</v>
      </c>
      <c r="N2340" s="1" t="s">
        <v>68</v>
      </c>
      <c r="O2340" s="1" t="s">
        <v>68</v>
      </c>
      <c r="P2340" s="1" t="s">
        <v>68</v>
      </c>
    </row>
    <row r="2341" spans="1:16">
      <c r="A2341" s="1" t="s">
        <v>68</v>
      </c>
      <c r="B2341" s="1" t="s">
        <v>6838</v>
      </c>
      <c r="C2341" s="1" t="str">
        <f t="shared" si="36"/>
        <v>志歯503</v>
      </c>
      <c r="D2341" s="1" t="s">
        <v>68</v>
      </c>
      <c r="E2341" s="1" t="s">
        <v>68</v>
      </c>
      <c r="F2341" s="1" t="s">
        <v>68</v>
      </c>
      <c r="G2341" s="1" t="s">
        <v>68</v>
      </c>
      <c r="H2341" s="1" t="s">
        <v>68</v>
      </c>
      <c r="I2341" s="1" t="s">
        <v>68</v>
      </c>
      <c r="J2341" s="1" t="s">
        <v>68</v>
      </c>
      <c r="K2341" s="1" t="s">
        <v>11497</v>
      </c>
      <c r="L2341" s="1" t="s">
        <v>68</v>
      </c>
      <c r="M2341" s="1" t="s">
        <v>68</v>
      </c>
      <c r="N2341" s="1" t="s">
        <v>68</v>
      </c>
      <c r="O2341" s="1" t="s">
        <v>68</v>
      </c>
      <c r="P2341" s="1" t="s">
        <v>68</v>
      </c>
    </row>
    <row r="2342" spans="1:16">
      <c r="A2342" s="1" t="s">
        <v>68</v>
      </c>
      <c r="B2342" s="1" t="s">
        <v>68</v>
      </c>
      <c r="C2342" s="1" t="str">
        <f t="shared" si="36"/>
        <v/>
      </c>
      <c r="D2342" s="1" t="s">
        <v>68</v>
      </c>
      <c r="E2342" s="1" t="s">
        <v>68</v>
      </c>
      <c r="F2342" s="1" t="s">
        <v>68</v>
      </c>
      <c r="G2342" s="1" t="s">
        <v>68</v>
      </c>
      <c r="H2342" s="1" t="s">
        <v>68</v>
      </c>
      <c r="I2342" s="1" t="s">
        <v>68</v>
      </c>
      <c r="J2342" s="1" t="s">
        <v>68</v>
      </c>
      <c r="K2342" s="1" t="s">
        <v>12378</v>
      </c>
      <c r="L2342" s="1" t="s">
        <v>68</v>
      </c>
      <c r="M2342" s="1" t="s">
        <v>68</v>
      </c>
      <c r="N2342" s="1" t="s">
        <v>68</v>
      </c>
      <c r="O2342" s="1" t="s">
        <v>68</v>
      </c>
      <c r="P2342" s="1" t="s">
        <v>68</v>
      </c>
    </row>
    <row r="2343" spans="1:16">
      <c r="A2343" s="1" t="s">
        <v>14214</v>
      </c>
      <c r="B2343" s="1" t="s">
        <v>11463</v>
      </c>
      <c r="C2343" s="1" t="str">
        <f t="shared" si="36"/>
        <v>2905046</v>
      </c>
      <c r="D2343" s="1" t="s">
        <v>6848</v>
      </c>
      <c r="E2343" s="1" t="s">
        <v>14215</v>
      </c>
      <c r="F2343" s="1" t="s">
        <v>6850</v>
      </c>
      <c r="G2343" s="1" t="s">
        <v>14216</v>
      </c>
      <c r="H2343" s="1" t="s">
        <v>14217</v>
      </c>
      <c r="I2343" s="1" t="s">
        <v>11496</v>
      </c>
      <c r="J2343" s="1" t="s">
        <v>68</v>
      </c>
      <c r="K2343" s="1" t="s">
        <v>14218</v>
      </c>
      <c r="L2343" s="1" t="s">
        <v>68</v>
      </c>
      <c r="M2343" s="1" t="s">
        <v>68</v>
      </c>
      <c r="N2343" s="1" t="s">
        <v>68</v>
      </c>
      <c r="O2343" s="1" t="s">
        <v>68</v>
      </c>
      <c r="P2343" s="1" t="s">
        <v>68</v>
      </c>
    </row>
    <row r="2344" spans="1:16">
      <c r="A2344" s="1" t="s">
        <v>68</v>
      </c>
      <c r="B2344" s="1" t="s">
        <v>6847</v>
      </c>
      <c r="C2344" s="1" t="str">
        <f t="shared" si="36"/>
        <v>志歯504</v>
      </c>
      <c r="D2344" s="1" t="s">
        <v>68</v>
      </c>
      <c r="E2344" s="1" t="s">
        <v>68</v>
      </c>
      <c r="F2344" s="1" t="s">
        <v>68</v>
      </c>
      <c r="G2344" s="1" t="s">
        <v>68</v>
      </c>
      <c r="H2344" s="1" t="s">
        <v>68</v>
      </c>
      <c r="I2344" s="1" t="s">
        <v>68</v>
      </c>
      <c r="J2344" s="1" t="s">
        <v>68</v>
      </c>
      <c r="K2344" s="1" t="s">
        <v>11497</v>
      </c>
      <c r="L2344" s="1" t="s">
        <v>68</v>
      </c>
      <c r="M2344" s="1" t="s">
        <v>68</v>
      </c>
      <c r="N2344" s="1" t="s">
        <v>68</v>
      </c>
      <c r="O2344" s="1" t="s">
        <v>68</v>
      </c>
      <c r="P2344" s="1" t="s">
        <v>68</v>
      </c>
    </row>
    <row r="2345" spans="1:16">
      <c r="A2345" s="1" t="s">
        <v>68</v>
      </c>
      <c r="B2345" s="1" t="s">
        <v>68</v>
      </c>
      <c r="C2345" s="1" t="str">
        <f t="shared" si="36"/>
        <v/>
      </c>
      <c r="D2345" s="1" t="s">
        <v>68</v>
      </c>
      <c r="E2345" s="1" t="s">
        <v>68</v>
      </c>
      <c r="F2345" s="1" t="s">
        <v>68</v>
      </c>
      <c r="G2345" s="1" t="s">
        <v>68</v>
      </c>
      <c r="H2345" s="1" t="s">
        <v>68</v>
      </c>
      <c r="I2345" s="1" t="s">
        <v>68</v>
      </c>
      <c r="J2345" s="1" t="s">
        <v>68</v>
      </c>
      <c r="K2345" s="1" t="s">
        <v>14219</v>
      </c>
      <c r="L2345" s="1" t="s">
        <v>68</v>
      </c>
      <c r="M2345" s="1" t="s">
        <v>68</v>
      </c>
      <c r="N2345" s="1" t="s">
        <v>68</v>
      </c>
      <c r="O2345" s="1" t="s">
        <v>68</v>
      </c>
      <c r="P2345" s="1" t="s">
        <v>68</v>
      </c>
    </row>
    <row r="2346" spans="1:16">
      <c r="A2346" s="1" t="s">
        <v>9102</v>
      </c>
      <c r="B2346" s="1" t="s">
        <v>14220</v>
      </c>
      <c r="C2346" s="1" t="str">
        <f t="shared" si="36"/>
        <v>3000193</v>
      </c>
      <c r="D2346" s="1" t="s">
        <v>6858</v>
      </c>
      <c r="E2346" s="1" t="s">
        <v>14221</v>
      </c>
      <c r="F2346" s="1" t="s">
        <v>6861</v>
      </c>
      <c r="G2346" s="1" t="s">
        <v>14222</v>
      </c>
      <c r="H2346" s="1" t="s">
        <v>14222</v>
      </c>
      <c r="I2346" s="1" t="s">
        <v>11496</v>
      </c>
      <c r="J2346" s="1" t="s">
        <v>68</v>
      </c>
      <c r="K2346" s="1" t="s">
        <v>14223</v>
      </c>
      <c r="L2346" s="1" t="s">
        <v>68</v>
      </c>
      <c r="M2346" s="1" t="s">
        <v>68</v>
      </c>
      <c r="N2346" s="1" t="s">
        <v>68</v>
      </c>
      <c r="O2346" s="1" t="s">
        <v>68</v>
      </c>
      <c r="P2346" s="1" t="s">
        <v>68</v>
      </c>
    </row>
    <row r="2347" spans="1:16">
      <c r="A2347" s="1" t="s">
        <v>68</v>
      </c>
      <c r="B2347" s="1" t="s">
        <v>6857</v>
      </c>
      <c r="C2347" s="1" t="str">
        <f t="shared" si="36"/>
        <v>北歯19</v>
      </c>
      <c r="D2347" s="1" t="s">
        <v>68</v>
      </c>
      <c r="E2347" s="1" t="s">
        <v>68</v>
      </c>
      <c r="F2347" s="1" t="s">
        <v>68</v>
      </c>
      <c r="G2347" s="1" t="s">
        <v>68</v>
      </c>
      <c r="H2347" s="1" t="s">
        <v>68</v>
      </c>
      <c r="I2347" s="1" t="s">
        <v>68</v>
      </c>
      <c r="J2347" s="1" t="s">
        <v>68</v>
      </c>
      <c r="K2347" s="1" t="s">
        <v>11497</v>
      </c>
      <c r="L2347" s="1" t="s">
        <v>68</v>
      </c>
      <c r="M2347" s="1" t="s">
        <v>68</v>
      </c>
      <c r="N2347" s="1" t="s">
        <v>68</v>
      </c>
      <c r="O2347" s="1" t="s">
        <v>68</v>
      </c>
      <c r="P2347" s="1" t="s">
        <v>68</v>
      </c>
    </row>
    <row r="2348" spans="1:16">
      <c r="A2348" s="1" t="s">
        <v>68</v>
      </c>
      <c r="B2348" s="1" t="s">
        <v>68</v>
      </c>
      <c r="C2348" s="1" t="str">
        <f t="shared" si="36"/>
        <v/>
      </c>
      <c r="D2348" s="1" t="s">
        <v>68</v>
      </c>
      <c r="E2348" s="1" t="s">
        <v>68</v>
      </c>
      <c r="F2348" s="1" t="s">
        <v>68</v>
      </c>
      <c r="G2348" s="1" t="s">
        <v>68</v>
      </c>
      <c r="H2348" s="1" t="s">
        <v>68</v>
      </c>
      <c r="I2348" s="1" t="s">
        <v>68</v>
      </c>
      <c r="J2348" s="1" t="s">
        <v>68</v>
      </c>
      <c r="K2348" s="1" t="s">
        <v>14224</v>
      </c>
      <c r="L2348" s="1" t="s">
        <v>68</v>
      </c>
      <c r="M2348" s="1" t="s">
        <v>68</v>
      </c>
      <c r="N2348" s="1" t="s">
        <v>68</v>
      </c>
      <c r="O2348" s="1" t="s">
        <v>68</v>
      </c>
      <c r="P2348" s="1" t="s">
        <v>68</v>
      </c>
    </row>
    <row r="2349" spans="1:16">
      <c r="A2349" s="1" t="s">
        <v>14225</v>
      </c>
      <c r="B2349" s="1" t="s">
        <v>14226</v>
      </c>
      <c r="C2349" s="1" t="str">
        <f t="shared" si="36"/>
        <v>3000201</v>
      </c>
      <c r="D2349" s="1" t="s">
        <v>6867</v>
      </c>
      <c r="E2349" s="1" t="s">
        <v>14227</v>
      </c>
      <c r="F2349" s="1" t="s">
        <v>6870</v>
      </c>
      <c r="G2349" s="1" t="s">
        <v>14228</v>
      </c>
      <c r="H2349" s="1" t="s">
        <v>14228</v>
      </c>
      <c r="I2349" s="1" t="s">
        <v>11496</v>
      </c>
      <c r="J2349" s="1" t="s">
        <v>68</v>
      </c>
      <c r="K2349" s="1" t="s">
        <v>633</v>
      </c>
      <c r="L2349" s="1" t="s">
        <v>68</v>
      </c>
      <c r="M2349" s="1" t="s">
        <v>68</v>
      </c>
      <c r="N2349" s="1" t="s">
        <v>68</v>
      </c>
      <c r="O2349" s="1" t="s">
        <v>68</v>
      </c>
      <c r="P2349" s="1" t="s">
        <v>68</v>
      </c>
    </row>
    <row r="2350" spans="1:16">
      <c r="A2350" s="1" t="s">
        <v>68</v>
      </c>
      <c r="B2350" s="1" t="s">
        <v>6866</v>
      </c>
      <c r="C2350" s="1" t="str">
        <f t="shared" si="36"/>
        <v>北歯20</v>
      </c>
      <c r="D2350" s="1" t="s">
        <v>68</v>
      </c>
      <c r="E2350" s="1" t="s">
        <v>68</v>
      </c>
      <c r="F2350" s="1" t="s">
        <v>68</v>
      </c>
      <c r="G2350" s="1" t="s">
        <v>68</v>
      </c>
      <c r="H2350" s="1" t="s">
        <v>68</v>
      </c>
      <c r="I2350" s="1" t="s">
        <v>68</v>
      </c>
      <c r="J2350" s="1" t="s">
        <v>68</v>
      </c>
      <c r="K2350" s="1" t="s">
        <v>11497</v>
      </c>
      <c r="L2350" s="1" t="s">
        <v>68</v>
      </c>
      <c r="M2350" s="1" t="s">
        <v>68</v>
      </c>
      <c r="N2350" s="1" t="s">
        <v>68</v>
      </c>
      <c r="O2350" s="1" t="s">
        <v>68</v>
      </c>
      <c r="P2350" s="1" t="s">
        <v>68</v>
      </c>
    </row>
    <row r="2351" spans="1:16">
      <c r="A2351" s="1" t="s">
        <v>68</v>
      </c>
      <c r="B2351" s="1" t="s">
        <v>68</v>
      </c>
      <c r="C2351" s="1" t="str">
        <f t="shared" si="36"/>
        <v/>
      </c>
      <c r="D2351" s="1" t="s">
        <v>68</v>
      </c>
      <c r="E2351" s="1" t="s">
        <v>68</v>
      </c>
      <c r="F2351" s="1" t="s">
        <v>68</v>
      </c>
      <c r="G2351" s="1" t="s">
        <v>68</v>
      </c>
      <c r="H2351" s="1" t="s">
        <v>68</v>
      </c>
      <c r="I2351" s="1" t="s">
        <v>68</v>
      </c>
      <c r="J2351" s="1" t="s">
        <v>68</v>
      </c>
      <c r="K2351" s="1" t="s">
        <v>11582</v>
      </c>
      <c r="L2351" s="1" t="s">
        <v>68</v>
      </c>
      <c r="M2351" s="1" t="s">
        <v>68</v>
      </c>
      <c r="N2351" s="1" t="s">
        <v>68</v>
      </c>
      <c r="O2351" s="1" t="s">
        <v>68</v>
      </c>
      <c r="P2351" s="1" t="s">
        <v>68</v>
      </c>
    </row>
    <row r="2352" spans="1:16">
      <c r="A2352" s="1" t="s">
        <v>14229</v>
      </c>
      <c r="B2352" s="1" t="s">
        <v>14230</v>
      </c>
      <c r="C2352" s="1" t="str">
        <f t="shared" si="36"/>
        <v>3000243</v>
      </c>
      <c r="D2352" s="1" t="s">
        <v>6877</v>
      </c>
      <c r="E2352" s="1" t="s">
        <v>14231</v>
      </c>
      <c r="F2352" s="1" t="s">
        <v>6879</v>
      </c>
      <c r="G2352" s="1" t="s">
        <v>14232</v>
      </c>
      <c r="H2352" s="1" t="s">
        <v>14232</v>
      </c>
      <c r="I2352" s="1" t="s">
        <v>11496</v>
      </c>
      <c r="J2352" s="1" t="s">
        <v>68</v>
      </c>
      <c r="K2352" s="1" t="s">
        <v>7103</v>
      </c>
      <c r="L2352" s="1" t="s">
        <v>68</v>
      </c>
      <c r="M2352" s="1" t="s">
        <v>68</v>
      </c>
      <c r="N2352" s="1" t="s">
        <v>68</v>
      </c>
      <c r="O2352" s="1" t="s">
        <v>68</v>
      </c>
      <c r="P2352" s="1" t="s">
        <v>68</v>
      </c>
    </row>
    <row r="2353" spans="1:16">
      <c r="A2353" s="1" t="s">
        <v>68</v>
      </c>
      <c r="B2353" s="1" t="s">
        <v>6876</v>
      </c>
      <c r="C2353" s="1" t="str">
        <f t="shared" si="36"/>
        <v>北歯24</v>
      </c>
      <c r="D2353" s="1" t="s">
        <v>68</v>
      </c>
      <c r="E2353" s="1" t="s">
        <v>68</v>
      </c>
      <c r="F2353" s="1" t="s">
        <v>68</v>
      </c>
      <c r="G2353" s="1" t="s">
        <v>68</v>
      </c>
      <c r="H2353" s="1" t="s">
        <v>68</v>
      </c>
      <c r="I2353" s="1" t="s">
        <v>68</v>
      </c>
      <c r="J2353" s="1" t="s">
        <v>68</v>
      </c>
      <c r="K2353" s="1" t="s">
        <v>11497</v>
      </c>
      <c r="L2353" s="1" t="s">
        <v>68</v>
      </c>
      <c r="M2353" s="1" t="s">
        <v>68</v>
      </c>
      <c r="N2353" s="1" t="s">
        <v>68</v>
      </c>
      <c r="O2353" s="1" t="s">
        <v>68</v>
      </c>
      <c r="P2353" s="1" t="s">
        <v>68</v>
      </c>
    </row>
    <row r="2354" spans="1:16">
      <c r="A2354" s="1" t="s">
        <v>68</v>
      </c>
      <c r="B2354" s="1" t="s">
        <v>68</v>
      </c>
      <c r="C2354" s="1" t="str">
        <f t="shared" si="36"/>
        <v/>
      </c>
      <c r="D2354" s="1" t="s">
        <v>68</v>
      </c>
      <c r="E2354" s="1" t="s">
        <v>68</v>
      </c>
      <c r="F2354" s="1" t="s">
        <v>68</v>
      </c>
      <c r="G2354" s="1" t="s">
        <v>68</v>
      </c>
      <c r="H2354" s="1" t="s">
        <v>68</v>
      </c>
      <c r="I2354" s="1" t="s">
        <v>68</v>
      </c>
      <c r="J2354" s="1" t="s">
        <v>68</v>
      </c>
      <c r="K2354" s="1" t="s">
        <v>12378</v>
      </c>
      <c r="L2354" s="1" t="s">
        <v>68</v>
      </c>
      <c r="M2354" s="1" t="s">
        <v>68</v>
      </c>
      <c r="N2354" s="1" t="s">
        <v>68</v>
      </c>
      <c r="O2354" s="1" t="s">
        <v>68</v>
      </c>
      <c r="P2354" s="1" t="s">
        <v>68</v>
      </c>
    </row>
    <row r="2355" spans="1:16">
      <c r="A2355" s="1" t="s">
        <v>14233</v>
      </c>
      <c r="B2355" s="1" t="s">
        <v>14234</v>
      </c>
      <c r="C2355" s="1" t="str">
        <f t="shared" si="36"/>
        <v>3000250</v>
      </c>
      <c r="D2355" s="1" t="s">
        <v>6885</v>
      </c>
      <c r="E2355" s="1" t="s">
        <v>14235</v>
      </c>
      <c r="F2355" s="1" t="s">
        <v>6888</v>
      </c>
      <c r="G2355" s="1" t="s">
        <v>14236</v>
      </c>
      <c r="H2355" s="1" t="s">
        <v>14236</v>
      </c>
      <c r="I2355" s="1" t="s">
        <v>11496</v>
      </c>
      <c r="J2355" s="1" t="s">
        <v>68</v>
      </c>
      <c r="K2355" s="1" t="s">
        <v>11821</v>
      </c>
      <c r="L2355" s="1" t="s">
        <v>68</v>
      </c>
      <c r="M2355" s="1" t="s">
        <v>68</v>
      </c>
      <c r="N2355" s="1" t="s">
        <v>68</v>
      </c>
      <c r="O2355" s="1" t="s">
        <v>68</v>
      </c>
      <c r="P2355" s="1" t="s">
        <v>68</v>
      </c>
    </row>
    <row r="2356" spans="1:16">
      <c r="A2356" s="1" t="s">
        <v>68</v>
      </c>
      <c r="B2356" s="1" t="s">
        <v>6884</v>
      </c>
      <c r="C2356" s="1" t="str">
        <f t="shared" si="36"/>
        <v>北歯25</v>
      </c>
      <c r="D2356" s="1" t="s">
        <v>68</v>
      </c>
      <c r="E2356" s="1" t="s">
        <v>68</v>
      </c>
      <c r="F2356" s="1" t="s">
        <v>68</v>
      </c>
      <c r="G2356" s="1" t="s">
        <v>68</v>
      </c>
      <c r="H2356" s="1" t="s">
        <v>68</v>
      </c>
      <c r="I2356" s="1" t="s">
        <v>68</v>
      </c>
      <c r="J2356" s="1" t="s">
        <v>68</v>
      </c>
      <c r="K2356" s="1" t="s">
        <v>11497</v>
      </c>
      <c r="L2356" s="1" t="s">
        <v>68</v>
      </c>
      <c r="M2356" s="1" t="s">
        <v>68</v>
      </c>
      <c r="N2356" s="1" t="s">
        <v>68</v>
      </c>
      <c r="O2356" s="1" t="s">
        <v>68</v>
      </c>
      <c r="P2356" s="1" t="s">
        <v>68</v>
      </c>
    </row>
    <row r="2357" spans="1:16">
      <c r="A2357" s="1" t="s">
        <v>68</v>
      </c>
      <c r="B2357" s="1" t="s">
        <v>68</v>
      </c>
      <c r="C2357" s="1" t="str">
        <f t="shared" si="36"/>
        <v/>
      </c>
      <c r="D2357" s="1" t="s">
        <v>68</v>
      </c>
      <c r="E2357" s="1" t="s">
        <v>68</v>
      </c>
      <c r="F2357" s="1" t="s">
        <v>68</v>
      </c>
      <c r="G2357" s="1" t="s">
        <v>68</v>
      </c>
      <c r="H2357" s="1" t="s">
        <v>68</v>
      </c>
      <c r="I2357" s="1" t="s">
        <v>68</v>
      </c>
      <c r="J2357" s="1" t="s">
        <v>68</v>
      </c>
      <c r="K2357" s="1" t="s">
        <v>11822</v>
      </c>
      <c r="L2357" s="1" t="s">
        <v>68</v>
      </c>
      <c r="M2357" s="1" t="s">
        <v>68</v>
      </c>
      <c r="N2357" s="1" t="s">
        <v>68</v>
      </c>
      <c r="O2357" s="1" t="s">
        <v>68</v>
      </c>
      <c r="P2357" s="1" t="s">
        <v>68</v>
      </c>
    </row>
    <row r="2358" spans="1:16">
      <c r="A2358" s="1" t="s">
        <v>14237</v>
      </c>
      <c r="B2358" s="1" t="s">
        <v>11466</v>
      </c>
      <c r="C2358" s="1" t="str">
        <f t="shared" si="36"/>
        <v>3000268</v>
      </c>
      <c r="D2358" s="1" t="s">
        <v>6894</v>
      </c>
      <c r="E2358" s="1" t="s">
        <v>14238</v>
      </c>
      <c r="F2358" s="1" t="s">
        <v>6896</v>
      </c>
      <c r="G2358" s="1" t="s">
        <v>14239</v>
      </c>
      <c r="H2358" s="1" t="s">
        <v>14239</v>
      </c>
      <c r="I2358" s="1" t="s">
        <v>11496</v>
      </c>
      <c r="J2358" s="1" t="s">
        <v>68</v>
      </c>
      <c r="K2358" s="1" t="s">
        <v>1533</v>
      </c>
      <c r="L2358" s="1" t="s">
        <v>68</v>
      </c>
      <c r="M2358" s="1" t="s">
        <v>68</v>
      </c>
      <c r="N2358" s="1" t="s">
        <v>68</v>
      </c>
      <c r="O2358" s="1" t="s">
        <v>68</v>
      </c>
      <c r="P2358" s="1" t="s">
        <v>68</v>
      </c>
    </row>
    <row r="2359" spans="1:16">
      <c r="A2359" s="1" t="s">
        <v>68</v>
      </c>
      <c r="B2359" s="1" t="s">
        <v>6893</v>
      </c>
      <c r="C2359" s="1" t="str">
        <f t="shared" si="36"/>
        <v>北歯26</v>
      </c>
      <c r="D2359" s="1" t="s">
        <v>68</v>
      </c>
      <c r="E2359" s="1" t="s">
        <v>68</v>
      </c>
      <c r="F2359" s="1" t="s">
        <v>68</v>
      </c>
      <c r="G2359" s="1" t="s">
        <v>68</v>
      </c>
      <c r="H2359" s="1" t="s">
        <v>68</v>
      </c>
      <c r="I2359" s="1" t="s">
        <v>68</v>
      </c>
      <c r="J2359" s="1" t="s">
        <v>68</v>
      </c>
      <c r="K2359" s="1" t="s">
        <v>11497</v>
      </c>
      <c r="L2359" s="1" t="s">
        <v>68</v>
      </c>
      <c r="M2359" s="1" t="s">
        <v>68</v>
      </c>
      <c r="N2359" s="1" t="s">
        <v>68</v>
      </c>
      <c r="O2359" s="1" t="s">
        <v>68</v>
      </c>
      <c r="P2359" s="1" t="s">
        <v>68</v>
      </c>
    </row>
    <row r="2360" spans="1:16">
      <c r="A2360" s="1" t="s">
        <v>68</v>
      </c>
      <c r="B2360" s="1" t="s">
        <v>68</v>
      </c>
      <c r="C2360" s="1" t="str">
        <f t="shared" si="36"/>
        <v/>
      </c>
      <c r="D2360" s="1" t="s">
        <v>68</v>
      </c>
      <c r="E2360" s="1" t="s">
        <v>68</v>
      </c>
      <c r="F2360" s="1" t="s">
        <v>68</v>
      </c>
      <c r="G2360" s="1" t="s">
        <v>68</v>
      </c>
      <c r="H2360" s="1" t="s">
        <v>68</v>
      </c>
      <c r="I2360" s="1" t="s">
        <v>68</v>
      </c>
      <c r="J2360" s="1" t="s">
        <v>68</v>
      </c>
      <c r="K2360" s="1" t="s">
        <v>11627</v>
      </c>
      <c r="L2360" s="1" t="s">
        <v>68</v>
      </c>
      <c r="M2360" s="1" t="s">
        <v>68</v>
      </c>
      <c r="N2360" s="1" t="s">
        <v>68</v>
      </c>
      <c r="O2360" s="1" t="s">
        <v>68</v>
      </c>
      <c r="P2360" s="1" t="s">
        <v>68</v>
      </c>
    </row>
    <row r="2361" spans="1:16">
      <c r="A2361" s="1" t="s">
        <v>14240</v>
      </c>
      <c r="B2361" s="1" t="s">
        <v>14241</v>
      </c>
      <c r="C2361" s="1" t="str">
        <f t="shared" si="36"/>
        <v>3000276</v>
      </c>
      <c r="D2361" s="1" t="s">
        <v>6902</v>
      </c>
      <c r="E2361" s="1" t="s">
        <v>14242</v>
      </c>
      <c r="F2361" s="1" t="s">
        <v>6904</v>
      </c>
      <c r="G2361" s="1" t="s">
        <v>14243</v>
      </c>
      <c r="H2361" s="1" t="s">
        <v>14243</v>
      </c>
      <c r="I2361" s="1" t="s">
        <v>11496</v>
      </c>
      <c r="J2361" s="1" t="s">
        <v>68</v>
      </c>
      <c r="K2361" s="1" t="s">
        <v>12247</v>
      </c>
      <c r="L2361" s="1" t="s">
        <v>68</v>
      </c>
      <c r="M2361" s="1" t="s">
        <v>68</v>
      </c>
      <c r="N2361" s="1" t="s">
        <v>68</v>
      </c>
      <c r="O2361" s="1" t="s">
        <v>68</v>
      </c>
      <c r="P2361" s="1" t="s">
        <v>68</v>
      </c>
    </row>
    <row r="2362" spans="1:16">
      <c r="A2362" s="1" t="s">
        <v>68</v>
      </c>
      <c r="B2362" s="1" t="s">
        <v>6901</v>
      </c>
      <c r="C2362" s="1" t="str">
        <f t="shared" si="36"/>
        <v>北歯27</v>
      </c>
      <c r="D2362" s="1" t="s">
        <v>68</v>
      </c>
      <c r="E2362" s="1" t="s">
        <v>68</v>
      </c>
      <c r="F2362" s="1" t="s">
        <v>68</v>
      </c>
      <c r="G2362" s="1" t="s">
        <v>68</v>
      </c>
      <c r="H2362" s="1" t="s">
        <v>68</v>
      </c>
      <c r="I2362" s="1" t="s">
        <v>68</v>
      </c>
      <c r="J2362" s="1" t="s">
        <v>68</v>
      </c>
      <c r="K2362" s="1" t="s">
        <v>11497</v>
      </c>
      <c r="L2362" s="1" t="s">
        <v>68</v>
      </c>
      <c r="M2362" s="1" t="s">
        <v>68</v>
      </c>
      <c r="N2362" s="1" t="s">
        <v>68</v>
      </c>
      <c r="O2362" s="1" t="s">
        <v>68</v>
      </c>
      <c r="P2362" s="1" t="s">
        <v>68</v>
      </c>
    </row>
    <row r="2363" spans="1:16">
      <c r="A2363" s="1" t="s">
        <v>68</v>
      </c>
      <c r="B2363" s="1" t="s">
        <v>68</v>
      </c>
      <c r="C2363" s="1" t="str">
        <f t="shared" si="36"/>
        <v/>
      </c>
      <c r="D2363" s="1" t="s">
        <v>68</v>
      </c>
      <c r="E2363" s="1" t="s">
        <v>68</v>
      </c>
      <c r="F2363" s="1" t="s">
        <v>68</v>
      </c>
      <c r="G2363" s="1" t="s">
        <v>68</v>
      </c>
      <c r="H2363" s="1" t="s">
        <v>68</v>
      </c>
      <c r="I2363" s="1" t="s">
        <v>68</v>
      </c>
      <c r="J2363" s="1" t="s">
        <v>68</v>
      </c>
      <c r="K2363" s="1" t="s">
        <v>12249</v>
      </c>
      <c r="L2363" s="1" t="s">
        <v>68</v>
      </c>
      <c r="M2363" s="1" t="s">
        <v>68</v>
      </c>
      <c r="N2363" s="1" t="s">
        <v>68</v>
      </c>
      <c r="O2363" s="1" t="s">
        <v>68</v>
      </c>
      <c r="P2363" s="1" t="s">
        <v>68</v>
      </c>
    </row>
    <row r="2364" spans="1:16">
      <c r="A2364" s="1" t="s">
        <v>14244</v>
      </c>
      <c r="B2364" s="1" t="s">
        <v>14245</v>
      </c>
      <c r="C2364" s="1" t="str">
        <f t="shared" si="36"/>
        <v>3000284</v>
      </c>
      <c r="D2364" s="1" t="s">
        <v>6910</v>
      </c>
      <c r="E2364" s="1" t="s">
        <v>14246</v>
      </c>
      <c r="F2364" s="1" t="s">
        <v>6912</v>
      </c>
      <c r="G2364" s="1" t="s">
        <v>14247</v>
      </c>
      <c r="H2364" s="1" t="s">
        <v>14247</v>
      </c>
      <c r="I2364" s="1" t="s">
        <v>11496</v>
      </c>
      <c r="J2364" s="1" t="s">
        <v>68</v>
      </c>
      <c r="K2364" s="1" t="s">
        <v>6636</v>
      </c>
      <c r="L2364" s="1" t="s">
        <v>68</v>
      </c>
      <c r="M2364" s="1" t="s">
        <v>68</v>
      </c>
      <c r="N2364" s="1" t="s">
        <v>68</v>
      </c>
      <c r="O2364" s="1" t="s">
        <v>68</v>
      </c>
      <c r="P2364" s="1" t="s">
        <v>68</v>
      </c>
    </row>
    <row r="2365" spans="1:16">
      <c r="A2365" s="1" t="s">
        <v>68</v>
      </c>
      <c r="B2365" s="1" t="s">
        <v>6909</v>
      </c>
      <c r="C2365" s="1" t="str">
        <f t="shared" si="36"/>
        <v>北歯28</v>
      </c>
      <c r="D2365" s="1" t="s">
        <v>68</v>
      </c>
      <c r="E2365" s="1" t="s">
        <v>68</v>
      </c>
      <c r="F2365" s="1" t="s">
        <v>68</v>
      </c>
      <c r="G2365" s="1" t="s">
        <v>68</v>
      </c>
      <c r="H2365" s="1" t="s">
        <v>68</v>
      </c>
      <c r="I2365" s="1" t="s">
        <v>68</v>
      </c>
      <c r="J2365" s="1" t="s">
        <v>68</v>
      </c>
      <c r="K2365" s="1" t="s">
        <v>11497</v>
      </c>
      <c r="L2365" s="1" t="s">
        <v>68</v>
      </c>
      <c r="M2365" s="1" t="s">
        <v>68</v>
      </c>
      <c r="N2365" s="1" t="s">
        <v>68</v>
      </c>
      <c r="O2365" s="1" t="s">
        <v>68</v>
      </c>
      <c r="P2365" s="1" t="s">
        <v>68</v>
      </c>
    </row>
    <row r="2366" spans="1:16">
      <c r="A2366" s="1" t="s">
        <v>68</v>
      </c>
      <c r="B2366" s="1" t="s">
        <v>68</v>
      </c>
      <c r="C2366" s="1" t="str">
        <f t="shared" si="36"/>
        <v/>
      </c>
      <c r="D2366" s="1" t="s">
        <v>68</v>
      </c>
      <c r="E2366" s="1" t="s">
        <v>68</v>
      </c>
      <c r="F2366" s="1" t="s">
        <v>68</v>
      </c>
      <c r="G2366" s="1" t="s">
        <v>68</v>
      </c>
      <c r="H2366" s="1" t="s">
        <v>68</v>
      </c>
      <c r="I2366" s="1" t="s">
        <v>68</v>
      </c>
      <c r="J2366" s="1" t="s">
        <v>68</v>
      </c>
      <c r="K2366" s="1" t="s">
        <v>11558</v>
      </c>
      <c r="L2366" s="1" t="s">
        <v>68</v>
      </c>
      <c r="M2366" s="1" t="s">
        <v>68</v>
      </c>
      <c r="N2366" s="1" t="s">
        <v>68</v>
      </c>
      <c r="O2366" s="1" t="s">
        <v>68</v>
      </c>
      <c r="P2366" s="1" t="s">
        <v>68</v>
      </c>
    </row>
    <row r="2367" spans="1:16">
      <c r="A2367" s="1" t="s">
        <v>14248</v>
      </c>
      <c r="B2367" s="1" t="s">
        <v>11469</v>
      </c>
      <c r="C2367" s="1" t="str">
        <f t="shared" si="36"/>
        <v>3005010</v>
      </c>
      <c r="D2367" s="1" t="s">
        <v>6918</v>
      </c>
      <c r="E2367" s="1" t="s">
        <v>14249</v>
      </c>
      <c r="F2367" s="1" t="s">
        <v>6920</v>
      </c>
      <c r="G2367" s="1" t="s">
        <v>14250</v>
      </c>
      <c r="H2367" s="1" t="s">
        <v>14251</v>
      </c>
      <c r="I2367" s="1" t="s">
        <v>11496</v>
      </c>
      <c r="J2367" s="1" t="s">
        <v>68</v>
      </c>
      <c r="K2367" s="1" t="s">
        <v>1524</v>
      </c>
      <c r="L2367" s="1" t="s">
        <v>68</v>
      </c>
      <c r="M2367" s="1" t="s">
        <v>68</v>
      </c>
      <c r="N2367" s="1" t="s">
        <v>68</v>
      </c>
      <c r="O2367" s="1" t="s">
        <v>68</v>
      </c>
      <c r="P2367" s="1" t="s">
        <v>68</v>
      </c>
    </row>
    <row r="2368" spans="1:16">
      <c r="A2368" s="1" t="s">
        <v>68</v>
      </c>
      <c r="B2368" s="1" t="s">
        <v>6917</v>
      </c>
      <c r="C2368" s="1" t="str">
        <f t="shared" si="36"/>
        <v>北歯501</v>
      </c>
      <c r="D2368" s="1" t="s">
        <v>68</v>
      </c>
      <c r="E2368" s="1" t="s">
        <v>68</v>
      </c>
      <c r="F2368" s="1" t="s">
        <v>68</v>
      </c>
      <c r="G2368" s="1" t="s">
        <v>68</v>
      </c>
      <c r="H2368" s="1" t="s">
        <v>68</v>
      </c>
      <c r="I2368" s="1" t="s">
        <v>68</v>
      </c>
      <c r="J2368" s="1" t="s">
        <v>68</v>
      </c>
      <c r="K2368" s="1" t="s">
        <v>11497</v>
      </c>
      <c r="L2368" s="1" t="s">
        <v>68</v>
      </c>
      <c r="M2368" s="1" t="s">
        <v>68</v>
      </c>
      <c r="N2368" s="1" t="s">
        <v>68</v>
      </c>
      <c r="O2368" s="1" t="s">
        <v>68</v>
      </c>
      <c r="P2368" s="1" t="s">
        <v>68</v>
      </c>
    </row>
    <row r="2369" spans="1:16">
      <c r="A2369" s="1" t="s">
        <v>68</v>
      </c>
      <c r="B2369" s="1" t="s">
        <v>68</v>
      </c>
      <c r="C2369" s="1" t="str">
        <f t="shared" si="36"/>
        <v/>
      </c>
      <c r="D2369" s="1" t="s">
        <v>68</v>
      </c>
      <c r="E2369" s="1" t="s">
        <v>68</v>
      </c>
      <c r="F2369" s="1" t="s">
        <v>68</v>
      </c>
      <c r="G2369" s="1" t="s">
        <v>68</v>
      </c>
      <c r="H2369" s="1" t="s">
        <v>68</v>
      </c>
      <c r="I2369" s="1" t="s">
        <v>68</v>
      </c>
      <c r="J2369" s="1" t="s">
        <v>68</v>
      </c>
      <c r="K2369" s="1" t="s">
        <v>11512</v>
      </c>
      <c r="L2369" s="1" t="s">
        <v>68</v>
      </c>
      <c r="M2369" s="1" t="s">
        <v>68</v>
      </c>
      <c r="N2369" s="1" t="s">
        <v>68</v>
      </c>
      <c r="O2369" s="1" t="s">
        <v>68</v>
      </c>
      <c r="P2369" s="1" t="s">
        <v>68</v>
      </c>
    </row>
    <row r="2370" spans="1:16">
      <c r="A2370" s="1" t="s">
        <v>14252</v>
      </c>
      <c r="B2370" s="1" t="s">
        <v>14253</v>
      </c>
      <c r="C2370" s="1" t="str">
        <f t="shared" si="36"/>
        <v>3100142</v>
      </c>
      <c r="D2370" s="1" t="s">
        <v>6927</v>
      </c>
      <c r="E2370" s="1" t="s">
        <v>14254</v>
      </c>
      <c r="F2370" s="1" t="s">
        <v>6930</v>
      </c>
      <c r="G2370" s="1" t="s">
        <v>14255</v>
      </c>
      <c r="H2370" s="1" t="s">
        <v>14255</v>
      </c>
      <c r="I2370" s="1" t="s">
        <v>11496</v>
      </c>
      <c r="J2370" s="1" t="s">
        <v>68</v>
      </c>
      <c r="K2370" s="1" t="s">
        <v>14256</v>
      </c>
      <c r="L2370" s="1" t="s">
        <v>68</v>
      </c>
      <c r="M2370" s="1" t="s">
        <v>68</v>
      </c>
      <c r="N2370" s="1" t="s">
        <v>68</v>
      </c>
      <c r="O2370" s="1" t="s">
        <v>68</v>
      </c>
      <c r="P2370" s="1" t="s">
        <v>68</v>
      </c>
    </row>
    <row r="2371" spans="1:16">
      <c r="A2371" s="1" t="s">
        <v>68</v>
      </c>
      <c r="B2371" s="1" t="s">
        <v>6926</v>
      </c>
      <c r="C2371" s="1" t="str">
        <f t="shared" si="36"/>
        <v>南歯14</v>
      </c>
      <c r="D2371" s="1" t="s">
        <v>68</v>
      </c>
      <c r="E2371" s="1" t="s">
        <v>68</v>
      </c>
      <c r="F2371" s="1" t="s">
        <v>68</v>
      </c>
      <c r="G2371" s="1" t="s">
        <v>68</v>
      </c>
      <c r="H2371" s="1" t="s">
        <v>68</v>
      </c>
      <c r="I2371" s="1" t="s">
        <v>68</v>
      </c>
      <c r="J2371" s="1" t="s">
        <v>68</v>
      </c>
      <c r="K2371" s="1" t="s">
        <v>11497</v>
      </c>
      <c r="L2371" s="1" t="s">
        <v>68</v>
      </c>
      <c r="M2371" s="1" t="s">
        <v>68</v>
      </c>
      <c r="N2371" s="1" t="s">
        <v>68</v>
      </c>
      <c r="O2371" s="1" t="s">
        <v>68</v>
      </c>
      <c r="P2371" s="1" t="s">
        <v>68</v>
      </c>
    </row>
    <row r="2372" spans="1:16">
      <c r="A2372" s="1" t="s">
        <v>68</v>
      </c>
      <c r="B2372" s="1" t="s">
        <v>68</v>
      </c>
      <c r="C2372" s="1" t="str">
        <f t="shared" si="36"/>
        <v/>
      </c>
      <c r="D2372" s="1" t="s">
        <v>68</v>
      </c>
      <c r="E2372" s="1" t="s">
        <v>68</v>
      </c>
      <c r="F2372" s="1" t="s">
        <v>68</v>
      </c>
      <c r="G2372" s="1" t="s">
        <v>68</v>
      </c>
      <c r="H2372" s="1" t="s">
        <v>68</v>
      </c>
      <c r="I2372" s="1" t="s">
        <v>68</v>
      </c>
      <c r="J2372" s="1" t="s">
        <v>68</v>
      </c>
      <c r="K2372" s="1" t="s">
        <v>14257</v>
      </c>
      <c r="L2372" s="1" t="s">
        <v>68</v>
      </c>
      <c r="M2372" s="1" t="s">
        <v>68</v>
      </c>
      <c r="N2372" s="1" t="s">
        <v>68</v>
      </c>
      <c r="O2372" s="1" t="s">
        <v>68</v>
      </c>
      <c r="P2372" s="1" t="s">
        <v>68</v>
      </c>
    </row>
    <row r="2373" spans="1:16">
      <c r="A2373" s="1" t="s">
        <v>14258</v>
      </c>
      <c r="B2373" s="1" t="s">
        <v>14259</v>
      </c>
      <c r="C2373" s="1" t="str">
        <f t="shared" si="36"/>
        <v>3100159</v>
      </c>
      <c r="D2373" s="1" t="s">
        <v>6718</v>
      </c>
      <c r="E2373" s="1" t="s">
        <v>14260</v>
      </c>
      <c r="F2373" s="1" t="s">
        <v>6938</v>
      </c>
      <c r="G2373" s="1" t="s">
        <v>14261</v>
      </c>
      <c r="H2373" s="1" t="s">
        <v>14261</v>
      </c>
      <c r="I2373" s="1" t="s">
        <v>11496</v>
      </c>
      <c r="J2373" s="1" t="s">
        <v>68</v>
      </c>
      <c r="K2373" s="1" t="s">
        <v>12844</v>
      </c>
      <c r="L2373" s="1" t="s">
        <v>68</v>
      </c>
      <c r="M2373" s="1" t="s">
        <v>68</v>
      </c>
      <c r="N2373" s="1" t="s">
        <v>68</v>
      </c>
      <c r="O2373" s="1" t="s">
        <v>68</v>
      </c>
      <c r="P2373" s="1" t="s">
        <v>68</v>
      </c>
    </row>
    <row r="2374" spans="1:16">
      <c r="A2374" s="1" t="s">
        <v>68</v>
      </c>
      <c r="B2374" s="1" t="s">
        <v>6935</v>
      </c>
      <c r="C2374" s="1" t="str">
        <f t="shared" si="36"/>
        <v>南歯15</v>
      </c>
      <c r="D2374" s="1" t="s">
        <v>68</v>
      </c>
      <c r="E2374" s="1" t="s">
        <v>68</v>
      </c>
      <c r="F2374" s="1" t="s">
        <v>68</v>
      </c>
      <c r="G2374" s="1" t="s">
        <v>68</v>
      </c>
      <c r="H2374" s="1" t="s">
        <v>68</v>
      </c>
      <c r="I2374" s="1" t="s">
        <v>68</v>
      </c>
      <c r="J2374" s="1" t="s">
        <v>68</v>
      </c>
      <c r="K2374" s="1" t="s">
        <v>11497</v>
      </c>
      <c r="L2374" s="1" t="s">
        <v>68</v>
      </c>
      <c r="M2374" s="1" t="s">
        <v>68</v>
      </c>
      <c r="N2374" s="1" t="s">
        <v>68</v>
      </c>
      <c r="O2374" s="1" t="s">
        <v>68</v>
      </c>
      <c r="P2374" s="1" t="s">
        <v>68</v>
      </c>
    </row>
    <row r="2375" spans="1:16">
      <c r="A2375" s="1" t="s">
        <v>68</v>
      </c>
      <c r="B2375" s="1" t="s">
        <v>68</v>
      </c>
      <c r="C2375" s="1" t="str">
        <f t="shared" si="36"/>
        <v/>
      </c>
      <c r="D2375" s="1" t="s">
        <v>68</v>
      </c>
      <c r="E2375" s="1" t="s">
        <v>68</v>
      </c>
      <c r="F2375" s="1" t="s">
        <v>68</v>
      </c>
      <c r="G2375" s="1" t="s">
        <v>68</v>
      </c>
      <c r="H2375" s="1" t="s">
        <v>68</v>
      </c>
      <c r="I2375" s="1" t="s">
        <v>68</v>
      </c>
      <c r="J2375" s="1" t="s">
        <v>68</v>
      </c>
      <c r="K2375" s="1" t="s">
        <v>12845</v>
      </c>
      <c r="L2375" s="1" t="s">
        <v>68</v>
      </c>
      <c r="M2375" s="1" t="s">
        <v>68</v>
      </c>
      <c r="N2375" s="1" t="s">
        <v>68</v>
      </c>
      <c r="O2375" s="1" t="s">
        <v>68</v>
      </c>
      <c r="P2375" s="1" t="s">
        <v>68</v>
      </c>
    </row>
    <row r="2376" spans="1:16">
      <c r="A2376" s="1" t="s">
        <v>14262</v>
      </c>
      <c r="B2376" s="1" t="s">
        <v>14263</v>
      </c>
      <c r="C2376" s="1" t="str">
        <f t="shared" si="36"/>
        <v>3100167</v>
      </c>
      <c r="D2376" s="1" t="s">
        <v>6944</v>
      </c>
      <c r="E2376" s="1" t="s">
        <v>14264</v>
      </c>
      <c r="F2376" s="1" t="s">
        <v>6947</v>
      </c>
      <c r="G2376" s="1" t="s">
        <v>14265</v>
      </c>
      <c r="H2376" s="1" t="s">
        <v>14265</v>
      </c>
      <c r="I2376" s="1" t="s">
        <v>11496</v>
      </c>
      <c r="J2376" s="1" t="s">
        <v>68</v>
      </c>
      <c r="K2376" s="1" t="s">
        <v>7060</v>
      </c>
      <c r="L2376" s="1" t="s">
        <v>68</v>
      </c>
      <c r="M2376" s="1" t="s">
        <v>68</v>
      </c>
      <c r="N2376" s="1" t="s">
        <v>68</v>
      </c>
      <c r="O2376" s="1" t="s">
        <v>68</v>
      </c>
      <c r="P2376" s="1" t="s">
        <v>68</v>
      </c>
    </row>
    <row r="2377" spans="1:16">
      <c r="A2377" s="1" t="s">
        <v>68</v>
      </c>
      <c r="B2377" s="1" t="s">
        <v>6943</v>
      </c>
      <c r="C2377" s="1" t="str">
        <f t="shared" si="36"/>
        <v>南歯16</v>
      </c>
      <c r="D2377" s="1" t="s">
        <v>68</v>
      </c>
      <c r="E2377" s="1" t="s">
        <v>68</v>
      </c>
      <c r="F2377" s="1" t="s">
        <v>68</v>
      </c>
      <c r="G2377" s="1" t="s">
        <v>68</v>
      </c>
      <c r="H2377" s="1" t="s">
        <v>68</v>
      </c>
      <c r="I2377" s="1" t="s">
        <v>68</v>
      </c>
      <c r="J2377" s="1" t="s">
        <v>68</v>
      </c>
      <c r="K2377" s="1" t="s">
        <v>11497</v>
      </c>
      <c r="L2377" s="1" t="s">
        <v>68</v>
      </c>
      <c r="M2377" s="1" t="s">
        <v>68</v>
      </c>
      <c r="N2377" s="1" t="s">
        <v>68</v>
      </c>
      <c r="O2377" s="1" t="s">
        <v>68</v>
      </c>
      <c r="P2377" s="1" t="s">
        <v>68</v>
      </c>
    </row>
    <row r="2378" spans="1:16">
      <c r="A2378" s="1" t="s">
        <v>68</v>
      </c>
      <c r="B2378" s="1" t="s">
        <v>68</v>
      </c>
      <c r="C2378" s="1" t="str">
        <f t="shared" ref="C2378:C2407" si="37">SUBSTITUTE(B2378,"-","")</f>
        <v/>
      </c>
      <c r="D2378" s="1" t="s">
        <v>68</v>
      </c>
      <c r="E2378" s="1" t="s">
        <v>68</v>
      </c>
      <c r="F2378" s="1" t="s">
        <v>68</v>
      </c>
      <c r="G2378" s="1" t="s">
        <v>68</v>
      </c>
      <c r="H2378" s="1" t="s">
        <v>68</v>
      </c>
      <c r="I2378" s="1" t="s">
        <v>68</v>
      </c>
      <c r="J2378" s="1" t="s">
        <v>68</v>
      </c>
      <c r="K2378" s="1" t="s">
        <v>12998</v>
      </c>
      <c r="L2378" s="1" t="s">
        <v>68</v>
      </c>
      <c r="M2378" s="1" t="s">
        <v>68</v>
      </c>
      <c r="N2378" s="1" t="s">
        <v>68</v>
      </c>
      <c r="O2378" s="1" t="s">
        <v>68</v>
      </c>
      <c r="P2378" s="1" t="s">
        <v>68</v>
      </c>
    </row>
    <row r="2379" spans="1:16">
      <c r="A2379" s="1" t="s">
        <v>14266</v>
      </c>
      <c r="B2379" s="1" t="s">
        <v>14267</v>
      </c>
      <c r="C2379" s="1" t="str">
        <f t="shared" si="37"/>
        <v>3100175</v>
      </c>
      <c r="D2379" s="1" t="s">
        <v>6953</v>
      </c>
      <c r="E2379" s="1" t="s">
        <v>14268</v>
      </c>
      <c r="F2379" s="1" t="s">
        <v>6956</v>
      </c>
      <c r="G2379" s="1" t="s">
        <v>14269</v>
      </c>
      <c r="H2379" s="1" t="s">
        <v>14269</v>
      </c>
      <c r="I2379" s="1" t="s">
        <v>11496</v>
      </c>
      <c r="J2379" s="1" t="s">
        <v>68</v>
      </c>
      <c r="K2379" s="1" t="s">
        <v>13451</v>
      </c>
      <c r="L2379" s="1" t="s">
        <v>68</v>
      </c>
      <c r="M2379" s="1" t="s">
        <v>68</v>
      </c>
      <c r="N2379" s="1" t="s">
        <v>68</v>
      </c>
      <c r="O2379" s="1" t="s">
        <v>68</v>
      </c>
      <c r="P2379" s="1" t="s">
        <v>68</v>
      </c>
    </row>
    <row r="2380" spans="1:16">
      <c r="A2380" s="1" t="s">
        <v>68</v>
      </c>
      <c r="B2380" s="1" t="s">
        <v>6952</v>
      </c>
      <c r="C2380" s="1" t="str">
        <f t="shared" si="37"/>
        <v>南歯17</v>
      </c>
      <c r="D2380" s="1" t="s">
        <v>68</v>
      </c>
      <c r="E2380" s="1" t="s">
        <v>68</v>
      </c>
      <c r="F2380" s="1" t="s">
        <v>68</v>
      </c>
      <c r="G2380" s="1" t="s">
        <v>68</v>
      </c>
      <c r="H2380" s="1" t="s">
        <v>68</v>
      </c>
      <c r="I2380" s="1" t="s">
        <v>68</v>
      </c>
      <c r="J2380" s="1" t="s">
        <v>68</v>
      </c>
      <c r="K2380" s="1" t="s">
        <v>11497</v>
      </c>
      <c r="L2380" s="1" t="s">
        <v>68</v>
      </c>
      <c r="M2380" s="1" t="s">
        <v>68</v>
      </c>
      <c r="N2380" s="1" t="s">
        <v>68</v>
      </c>
      <c r="O2380" s="1" t="s">
        <v>68</v>
      </c>
      <c r="P2380" s="1" t="s">
        <v>68</v>
      </c>
    </row>
    <row r="2381" spans="1:16">
      <c r="A2381" s="1" t="s">
        <v>68</v>
      </c>
      <c r="B2381" s="1" t="s">
        <v>68</v>
      </c>
      <c r="C2381" s="1" t="str">
        <f t="shared" si="37"/>
        <v/>
      </c>
      <c r="D2381" s="1" t="s">
        <v>68</v>
      </c>
      <c r="E2381" s="1" t="s">
        <v>68</v>
      </c>
      <c r="F2381" s="1" t="s">
        <v>68</v>
      </c>
      <c r="G2381" s="1" t="s">
        <v>68</v>
      </c>
      <c r="H2381" s="1" t="s">
        <v>68</v>
      </c>
      <c r="I2381" s="1" t="s">
        <v>68</v>
      </c>
      <c r="J2381" s="1" t="s">
        <v>68</v>
      </c>
      <c r="K2381" s="1" t="s">
        <v>13452</v>
      </c>
      <c r="L2381" s="1" t="s">
        <v>68</v>
      </c>
      <c r="M2381" s="1" t="s">
        <v>68</v>
      </c>
      <c r="N2381" s="1" t="s">
        <v>68</v>
      </c>
      <c r="O2381" s="1" t="s">
        <v>68</v>
      </c>
      <c r="P2381" s="1" t="s">
        <v>68</v>
      </c>
    </row>
    <row r="2382" spans="1:16">
      <c r="A2382" s="1" t="s">
        <v>14270</v>
      </c>
      <c r="B2382" s="1" t="s">
        <v>11472</v>
      </c>
      <c r="C2382" s="1" t="str">
        <f t="shared" si="37"/>
        <v>3100191</v>
      </c>
      <c r="D2382" s="1" t="s">
        <v>6962</v>
      </c>
      <c r="E2382" s="1" t="s">
        <v>14271</v>
      </c>
      <c r="F2382" s="1" t="s">
        <v>6965</v>
      </c>
      <c r="G2382" s="1" t="s">
        <v>14272</v>
      </c>
      <c r="H2382" s="1" t="s">
        <v>14272</v>
      </c>
      <c r="I2382" s="1" t="s">
        <v>11496</v>
      </c>
      <c r="J2382" s="1" t="s">
        <v>68</v>
      </c>
      <c r="K2382" s="1" t="s">
        <v>1391</v>
      </c>
      <c r="L2382" s="1" t="s">
        <v>68</v>
      </c>
      <c r="M2382" s="1" t="s">
        <v>68</v>
      </c>
      <c r="N2382" s="1" t="s">
        <v>68</v>
      </c>
      <c r="O2382" s="1" t="s">
        <v>68</v>
      </c>
      <c r="P2382" s="1" t="s">
        <v>68</v>
      </c>
    </row>
    <row r="2383" spans="1:16">
      <c r="A2383" s="1" t="s">
        <v>68</v>
      </c>
      <c r="B2383" s="1" t="s">
        <v>6961</v>
      </c>
      <c r="C2383" s="1" t="str">
        <f t="shared" si="37"/>
        <v>南歯19</v>
      </c>
      <c r="D2383" s="1" t="s">
        <v>68</v>
      </c>
      <c r="E2383" s="1" t="s">
        <v>68</v>
      </c>
      <c r="F2383" s="1" t="s">
        <v>68</v>
      </c>
      <c r="G2383" s="1" t="s">
        <v>68</v>
      </c>
      <c r="H2383" s="1" t="s">
        <v>68</v>
      </c>
      <c r="I2383" s="1" t="s">
        <v>68</v>
      </c>
      <c r="J2383" s="1" t="s">
        <v>68</v>
      </c>
      <c r="K2383" s="1" t="s">
        <v>11497</v>
      </c>
      <c r="L2383" s="1" t="s">
        <v>68</v>
      </c>
      <c r="M2383" s="1" t="s">
        <v>68</v>
      </c>
      <c r="N2383" s="1" t="s">
        <v>68</v>
      </c>
      <c r="O2383" s="1" t="s">
        <v>68</v>
      </c>
      <c r="P2383" s="1" t="s">
        <v>68</v>
      </c>
    </row>
    <row r="2384" spans="1:16">
      <c r="A2384" s="1" t="s">
        <v>68</v>
      </c>
      <c r="B2384" s="1" t="s">
        <v>68</v>
      </c>
      <c r="C2384" s="1" t="str">
        <f t="shared" si="37"/>
        <v/>
      </c>
      <c r="D2384" s="1" t="s">
        <v>68</v>
      </c>
      <c r="E2384" s="1" t="s">
        <v>68</v>
      </c>
      <c r="F2384" s="1" t="s">
        <v>68</v>
      </c>
      <c r="G2384" s="1" t="s">
        <v>68</v>
      </c>
      <c r="H2384" s="1" t="s">
        <v>68</v>
      </c>
      <c r="I2384" s="1" t="s">
        <v>68</v>
      </c>
      <c r="J2384" s="1" t="s">
        <v>68</v>
      </c>
      <c r="K2384" s="1" t="s">
        <v>11547</v>
      </c>
      <c r="L2384" s="1" t="s">
        <v>68</v>
      </c>
      <c r="M2384" s="1" t="s">
        <v>68</v>
      </c>
      <c r="N2384" s="1" t="s">
        <v>68</v>
      </c>
      <c r="O2384" s="1" t="s">
        <v>68</v>
      </c>
      <c r="P2384" s="1" t="s">
        <v>68</v>
      </c>
    </row>
    <row r="2385" spans="1:16">
      <c r="A2385" s="1" t="s">
        <v>14273</v>
      </c>
      <c r="B2385" s="1" t="s">
        <v>14274</v>
      </c>
      <c r="C2385" s="1" t="str">
        <f t="shared" si="37"/>
        <v>3100209</v>
      </c>
      <c r="D2385" s="1" t="s">
        <v>6971</v>
      </c>
      <c r="E2385" s="1" t="s">
        <v>14275</v>
      </c>
      <c r="F2385" s="1" t="s">
        <v>6973</v>
      </c>
      <c r="G2385" s="1" t="s">
        <v>14276</v>
      </c>
      <c r="H2385" s="1" t="s">
        <v>14276</v>
      </c>
      <c r="I2385" s="1" t="s">
        <v>11496</v>
      </c>
      <c r="J2385" s="1" t="s">
        <v>68</v>
      </c>
      <c r="K2385" s="1" t="s">
        <v>11782</v>
      </c>
      <c r="L2385" s="1" t="s">
        <v>68</v>
      </c>
      <c r="M2385" s="1" t="s">
        <v>68</v>
      </c>
      <c r="N2385" s="1" t="s">
        <v>68</v>
      </c>
      <c r="O2385" s="1" t="s">
        <v>68</v>
      </c>
      <c r="P2385" s="1" t="s">
        <v>68</v>
      </c>
    </row>
    <row r="2386" spans="1:16">
      <c r="A2386" s="1" t="s">
        <v>68</v>
      </c>
      <c r="B2386" s="1" t="s">
        <v>6970</v>
      </c>
      <c r="C2386" s="1" t="str">
        <f t="shared" si="37"/>
        <v>南歯20</v>
      </c>
      <c r="D2386" s="1" t="s">
        <v>68</v>
      </c>
      <c r="E2386" s="1" t="s">
        <v>68</v>
      </c>
      <c r="F2386" s="1" t="s">
        <v>68</v>
      </c>
      <c r="G2386" s="1" t="s">
        <v>68</v>
      </c>
      <c r="H2386" s="1" t="s">
        <v>68</v>
      </c>
      <c r="I2386" s="1" t="s">
        <v>68</v>
      </c>
      <c r="J2386" s="1" t="s">
        <v>68</v>
      </c>
      <c r="K2386" s="1" t="s">
        <v>11497</v>
      </c>
      <c r="L2386" s="1" t="s">
        <v>68</v>
      </c>
      <c r="M2386" s="1" t="s">
        <v>68</v>
      </c>
      <c r="N2386" s="1" t="s">
        <v>68</v>
      </c>
      <c r="O2386" s="1" t="s">
        <v>68</v>
      </c>
      <c r="P2386" s="1" t="s">
        <v>68</v>
      </c>
    </row>
    <row r="2387" spans="1:16">
      <c r="A2387" s="1" t="s">
        <v>68</v>
      </c>
      <c r="B2387" s="1" t="s">
        <v>68</v>
      </c>
      <c r="C2387" s="1" t="str">
        <f t="shared" si="37"/>
        <v/>
      </c>
      <c r="D2387" s="1" t="s">
        <v>68</v>
      </c>
      <c r="E2387" s="1" t="s">
        <v>68</v>
      </c>
      <c r="F2387" s="1" t="s">
        <v>68</v>
      </c>
      <c r="G2387" s="1" t="s">
        <v>68</v>
      </c>
      <c r="H2387" s="1" t="s">
        <v>68</v>
      </c>
      <c r="I2387" s="1" t="s">
        <v>68</v>
      </c>
      <c r="J2387" s="1" t="s">
        <v>68</v>
      </c>
      <c r="K2387" s="1" t="s">
        <v>11783</v>
      </c>
      <c r="L2387" s="1" t="s">
        <v>68</v>
      </c>
      <c r="M2387" s="1" t="s">
        <v>68</v>
      </c>
      <c r="N2387" s="1" t="s">
        <v>68</v>
      </c>
      <c r="O2387" s="1" t="s">
        <v>68</v>
      </c>
      <c r="P2387" s="1" t="s">
        <v>68</v>
      </c>
    </row>
    <row r="2388" spans="1:16">
      <c r="A2388" s="1" t="s">
        <v>14277</v>
      </c>
      <c r="B2388" s="1" t="s">
        <v>14278</v>
      </c>
      <c r="C2388" s="1" t="str">
        <f t="shared" si="37"/>
        <v>3100217</v>
      </c>
      <c r="D2388" s="1" t="s">
        <v>6979</v>
      </c>
      <c r="E2388" s="1" t="s">
        <v>14279</v>
      </c>
      <c r="F2388" s="1" t="s">
        <v>6981</v>
      </c>
      <c r="G2388" s="1" t="s">
        <v>14280</v>
      </c>
      <c r="H2388" s="1" t="s">
        <v>14280</v>
      </c>
      <c r="I2388" s="1" t="s">
        <v>11496</v>
      </c>
      <c r="J2388" s="1" t="s">
        <v>68</v>
      </c>
      <c r="K2388" s="1" t="s">
        <v>14281</v>
      </c>
      <c r="L2388" s="1" t="s">
        <v>68</v>
      </c>
      <c r="M2388" s="1" t="s">
        <v>68</v>
      </c>
      <c r="N2388" s="1" t="s">
        <v>68</v>
      </c>
      <c r="O2388" s="1" t="s">
        <v>68</v>
      </c>
      <c r="P2388" s="1" t="s">
        <v>68</v>
      </c>
    </row>
    <row r="2389" spans="1:16">
      <c r="A2389" s="1" t="s">
        <v>68</v>
      </c>
      <c r="B2389" s="1" t="s">
        <v>6978</v>
      </c>
      <c r="C2389" s="1" t="str">
        <f t="shared" si="37"/>
        <v>南歯21</v>
      </c>
      <c r="D2389" s="1" t="s">
        <v>68</v>
      </c>
      <c r="E2389" s="1" t="s">
        <v>68</v>
      </c>
      <c r="F2389" s="1" t="s">
        <v>68</v>
      </c>
      <c r="G2389" s="1" t="s">
        <v>68</v>
      </c>
      <c r="H2389" s="1" t="s">
        <v>68</v>
      </c>
      <c r="I2389" s="1" t="s">
        <v>68</v>
      </c>
      <c r="J2389" s="1" t="s">
        <v>68</v>
      </c>
      <c r="K2389" s="1" t="s">
        <v>11497</v>
      </c>
      <c r="L2389" s="1" t="s">
        <v>68</v>
      </c>
      <c r="M2389" s="1" t="s">
        <v>68</v>
      </c>
      <c r="N2389" s="1" t="s">
        <v>68</v>
      </c>
      <c r="O2389" s="1" t="s">
        <v>68</v>
      </c>
      <c r="P2389" s="1" t="s">
        <v>68</v>
      </c>
    </row>
    <row r="2390" spans="1:16">
      <c r="A2390" s="1" t="s">
        <v>68</v>
      </c>
      <c r="B2390" s="1" t="s">
        <v>68</v>
      </c>
      <c r="C2390" s="1" t="str">
        <f t="shared" si="37"/>
        <v/>
      </c>
      <c r="D2390" s="1" t="s">
        <v>68</v>
      </c>
      <c r="E2390" s="1" t="s">
        <v>68</v>
      </c>
      <c r="F2390" s="1" t="s">
        <v>68</v>
      </c>
      <c r="G2390" s="1" t="s">
        <v>68</v>
      </c>
      <c r="H2390" s="1" t="s">
        <v>68</v>
      </c>
      <c r="I2390" s="1" t="s">
        <v>68</v>
      </c>
      <c r="J2390" s="1" t="s">
        <v>68</v>
      </c>
      <c r="K2390" s="1" t="s">
        <v>14282</v>
      </c>
      <c r="L2390" s="1" t="s">
        <v>68</v>
      </c>
      <c r="M2390" s="1" t="s">
        <v>68</v>
      </c>
      <c r="N2390" s="1" t="s">
        <v>68</v>
      </c>
      <c r="O2390" s="1" t="s">
        <v>68</v>
      </c>
      <c r="P2390" s="1" t="s">
        <v>68</v>
      </c>
    </row>
    <row r="2391" spans="1:16">
      <c r="A2391" s="1" t="s">
        <v>14283</v>
      </c>
      <c r="B2391" s="1" t="s">
        <v>14284</v>
      </c>
      <c r="C2391" s="1" t="str">
        <f t="shared" si="37"/>
        <v>3100225</v>
      </c>
      <c r="D2391" s="1" t="s">
        <v>6987</v>
      </c>
      <c r="E2391" s="1" t="s">
        <v>14285</v>
      </c>
      <c r="F2391" s="1" t="s">
        <v>6989</v>
      </c>
      <c r="G2391" s="1" t="s">
        <v>14286</v>
      </c>
      <c r="H2391" s="1" t="s">
        <v>14286</v>
      </c>
      <c r="I2391" s="1" t="s">
        <v>11496</v>
      </c>
      <c r="J2391" s="1" t="s">
        <v>68</v>
      </c>
      <c r="K2391" s="1" t="s">
        <v>7229</v>
      </c>
      <c r="L2391" s="1" t="s">
        <v>68</v>
      </c>
      <c r="M2391" s="1" t="s">
        <v>68</v>
      </c>
      <c r="N2391" s="1" t="s">
        <v>68</v>
      </c>
      <c r="O2391" s="1" t="s">
        <v>68</v>
      </c>
      <c r="P2391" s="1" t="s">
        <v>68</v>
      </c>
    </row>
    <row r="2392" spans="1:16">
      <c r="A2392" s="1" t="s">
        <v>68</v>
      </c>
      <c r="B2392" s="1" t="s">
        <v>6986</v>
      </c>
      <c r="C2392" s="1" t="str">
        <f t="shared" si="37"/>
        <v>南歯22</v>
      </c>
      <c r="D2392" s="1" t="s">
        <v>68</v>
      </c>
      <c r="E2392" s="1" t="s">
        <v>68</v>
      </c>
      <c r="F2392" s="1" t="s">
        <v>68</v>
      </c>
      <c r="G2392" s="1" t="s">
        <v>68</v>
      </c>
      <c r="H2392" s="1" t="s">
        <v>68</v>
      </c>
      <c r="I2392" s="1" t="s">
        <v>68</v>
      </c>
      <c r="J2392" s="1" t="s">
        <v>68</v>
      </c>
      <c r="K2392" s="1" t="s">
        <v>11497</v>
      </c>
      <c r="L2392" s="1" t="s">
        <v>68</v>
      </c>
      <c r="M2392" s="1" t="s">
        <v>68</v>
      </c>
      <c r="N2392" s="1" t="s">
        <v>68</v>
      </c>
      <c r="O2392" s="1" t="s">
        <v>68</v>
      </c>
      <c r="P2392" s="1" t="s">
        <v>68</v>
      </c>
    </row>
    <row r="2393" spans="1:16">
      <c r="A2393" s="1" t="s">
        <v>68</v>
      </c>
      <c r="B2393" s="1" t="s">
        <v>68</v>
      </c>
      <c r="C2393" s="1" t="str">
        <f t="shared" si="37"/>
        <v/>
      </c>
      <c r="D2393" s="1" t="s">
        <v>68</v>
      </c>
      <c r="E2393" s="1" t="s">
        <v>68</v>
      </c>
      <c r="F2393" s="1" t="s">
        <v>68</v>
      </c>
      <c r="G2393" s="1" t="s">
        <v>68</v>
      </c>
      <c r="H2393" s="1" t="s">
        <v>68</v>
      </c>
      <c r="I2393" s="1" t="s">
        <v>68</v>
      </c>
      <c r="J2393" s="1" t="s">
        <v>68</v>
      </c>
      <c r="K2393" s="1" t="s">
        <v>12005</v>
      </c>
      <c r="L2393" s="1" t="s">
        <v>68</v>
      </c>
      <c r="M2393" s="1" t="s">
        <v>68</v>
      </c>
      <c r="N2393" s="1" t="s">
        <v>68</v>
      </c>
      <c r="O2393" s="1" t="s">
        <v>68</v>
      </c>
      <c r="P2393" s="1" t="s">
        <v>68</v>
      </c>
    </row>
    <row r="2394" spans="1:16">
      <c r="A2394" s="1" t="s">
        <v>14287</v>
      </c>
      <c r="B2394" s="1" t="s">
        <v>11475</v>
      </c>
      <c r="C2394" s="1" t="str">
        <f t="shared" si="37"/>
        <v>3105018</v>
      </c>
      <c r="D2394" s="1" t="s">
        <v>6995</v>
      </c>
      <c r="E2394" s="1" t="s">
        <v>14288</v>
      </c>
      <c r="F2394" s="1" t="s">
        <v>6997</v>
      </c>
      <c r="G2394" s="1" t="s">
        <v>14289</v>
      </c>
      <c r="H2394" s="1" t="s">
        <v>14290</v>
      </c>
      <c r="I2394" s="1" t="s">
        <v>11496</v>
      </c>
      <c r="J2394" s="1" t="s">
        <v>68</v>
      </c>
      <c r="K2394" s="1" t="s">
        <v>633</v>
      </c>
      <c r="L2394" s="1" t="s">
        <v>68</v>
      </c>
      <c r="M2394" s="1" t="s">
        <v>68</v>
      </c>
      <c r="N2394" s="1" t="s">
        <v>68</v>
      </c>
      <c r="O2394" s="1" t="s">
        <v>68</v>
      </c>
      <c r="P2394" s="1" t="s">
        <v>68</v>
      </c>
    </row>
    <row r="2395" spans="1:16">
      <c r="A2395" s="1" t="s">
        <v>68</v>
      </c>
      <c r="B2395" s="1" t="s">
        <v>6994</v>
      </c>
      <c r="C2395" s="1" t="str">
        <f t="shared" si="37"/>
        <v>南歯501</v>
      </c>
      <c r="D2395" s="1" t="s">
        <v>68</v>
      </c>
      <c r="E2395" s="1" t="s">
        <v>68</v>
      </c>
      <c r="F2395" s="1" t="s">
        <v>68</v>
      </c>
      <c r="G2395" s="1" t="s">
        <v>68</v>
      </c>
      <c r="H2395" s="1" t="s">
        <v>68</v>
      </c>
      <c r="I2395" s="1" t="s">
        <v>68</v>
      </c>
      <c r="J2395" s="1" t="s">
        <v>68</v>
      </c>
      <c r="K2395" s="1" t="s">
        <v>11497</v>
      </c>
      <c r="L2395" s="1" t="s">
        <v>68</v>
      </c>
      <c r="M2395" s="1" t="s">
        <v>68</v>
      </c>
      <c r="N2395" s="1" t="s">
        <v>68</v>
      </c>
      <c r="O2395" s="1" t="s">
        <v>68</v>
      </c>
      <c r="P2395" s="1" t="s">
        <v>68</v>
      </c>
    </row>
    <row r="2396" spans="1:16">
      <c r="A2396" s="1" t="s">
        <v>68</v>
      </c>
      <c r="B2396" s="1" t="s">
        <v>68</v>
      </c>
      <c r="C2396" s="1" t="str">
        <f t="shared" si="37"/>
        <v/>
      </c>
      <c r="D2396" s="1" t="s">
        <v>68</v>
      </c>
      <c r="E2396" s="1" t="s">
        <v>68</v>
      </c>
      <c r="F2396" s="1" t="s">
        <v>68</v>
      </c>
      <c r="G2396" s="1" t="s">
        <v>68</v>
      </c>
      <c r="H2396" s="1" t="s">
        <v>68</v>
      </c>
      <c r="I2396" s="1" t="s">
        <v>68</v>
      </c>
      <c r="J2396" s="1" t="s">
        <v>68</v>
      </c>
      <c r="K2396" s="1" t="s">
        <v>11582</v>
      </c>
      <c r="L2396" s="1" t="s">
        <v>68</v>
      </c>
      <c r="M2396" s="1" t="s">
        <v>68</v>
      </c>
      <c r="N2396" s="1" t="s">
        <v>68</v>
      </c>
      <c r="O2396" s="1" t="s">
        <v>68</v>
      </c>
      <c r="P2396" s="1" t="s">
        <v>68</v>
      </c>
    </row>
    <row r="2397" spans="1:16">
      <c r="A2397" s="1" t="s">
        <v>14291</v>
      </c>
      <c r="B2397" s="1" t="s">
        <v>11478</v>
      </c>
      <c r="C2397" s="1" t="str">
        <f t="shared" si="37"/>
        <v>4000028</v>
      </c>
      <c r="D2397" s="1" t="s">
        <v>7043</v>
      </c>
      <c r="E2397" s="1" t="s">
        <v>14292</v>
      </c>
      <c r="F2397" s="1" t="s">
        <v>7046</v>
      </c>
      <c r="G2397" s="1" t="s">
        <v>14293</v>
      </c>
      <c r="H2397" s="1" t="s">
        <v>13280</v>
      </c>
      <c r="I2397" s="1" t="s">
        <v>11496</v>
      </c>
      <c r="J2397" s="1" t="s">
        <v>68</v>
      </c>
      <c r="K2397" s="1" t="s">
        <v>6157</v>
      </c>
      <c r="L2397" s="1" t="s">
        <v>68</v>
      </c>
      <c r="M2397" s="1" t="s">
        <v>68</v>
      </c>
      <c r="N2397" s="1" t="s">
        <v>68</v>
      </c>
      <c r="O2397" s="1" t="s">
        <v>68</v>
      </c>
      <c r="P2397" s="1" t="s">
        <v>68</v>
      </c>
    </row>
    <row r="2398" spans="1:16">
      <c r="A2398" s="1" t="s">
        <v>68</v>
      </c>
      <c r="B2398" s="1" t="s">
        <v>7042</v>
      </c>
      <c r="C2398" s="1" t="str">
        <f t="shared" si="37"/>
        <v>津歯509</v>
      </c>
      <c r="D2398" s="1" t="s">
        <v>68</v>
      </c>
      <c r="E2398" s="1" t="s">
        <v>68</v>
      </c>
      <c r="F2398" s="1" t="s">
        <v>68</v>
      </c>
      <c r="G2398" s="1" t="s">
        <v>68</v>
      </c>
      <c r="H2398" s="1" t="s">
        <v>68</v>
      </c>
      <c r="I2398" s="1" t="s">
        <v>68</v>
      </c>
      <c r="J2398" s="1" t="s">
        <v>68</v>
      </c>
      <c r="K2398" s="1" t="s">
        <v>11497</v>
      </c>
      <c r="L2398" s="1" t="s">
        <v>68</v>
      </c>
      <c r="M2398" s="1" t="s">
        <v>68</v>
      </c>
      <c r="N2398" s="1" t="s">
        <v>68</v>
      </c>
      <c r="O2398" s="1" t="s">
        <v>68</v>
      </c>
      <c r="P2398" s="1" t="s">
        <v>68</v>
      </c>
    </row>
    <row r="2399" spans="1:16">
      <c r="A2399" s="1" t="s">
        <v>68</v>
      </c>
      <c r="B2399" s="1" t="s">
        <v>68</v>
      </c>
      <c r="C2399" s="1" t="str">
        <f t="shared" si="37"/>
        <v/>
      </c>
      <c r="D2399" s="1" t="s">
        <v>68</v>
      </c>
      <c r="E2399" s="1" t="s">
        <v>68</v>
      </c>
      <c r="F2399" s="1" t="s">
        <v>68</v>
      </c>
      <c r="G2399" s="1" t="s">
        <v>68</v>
      </c>
      <c r="H2399" s="1" t="s">
        <v>68</v>
      </c>
      <c r="I2399" s="1" t="s">
        <v>68</v>
      </c>
      <c r="J2399" s="1" t="s">
        <v>68</v>
      </c>
      <c r="K2399" s="1" t="s">
        <v>12828</v>
      </c>
      <c r="L2399" s="1" t="s">
        <v>68</v>
      </c>
      <c r="M2399" s="1" t="s">
        <v>68</v>
      </c>
      <c r="N2399" s="1" t="s">
        <v>68</v>
      </c>
      <c r="O2399" s="1" t="s">
        <v>68</v>
      </c>
      <c r="P2399" s="1" t="s">
        <v>68</v>
      </c>
    </row>
    <row r="2400" spans="1:16">
      <c r="A2400" s="1" t="s">
        <v>14294</v>
      </c>
      <c r="B2400" s="1" t="s">
        <v>11481</v>
      </c>
      <c r="C2400" s="1" t="str">
        <f t="shared" si="37"/>
        <v>4000036</v>
      </c>
      <c r="D2400" s="1" t="s">
        <v>7050</v>
      </c>
      <c r="E2400" s="1" t="s">
        <v>14295</v>
      </c>
      <c r="F2400" s="1" t="s">
        <v>7052</v>
      </c>
      <c r="G2400" s="1" t="s">
        <v>14296</v>
      </c>
      <c r="H2400" s="1" t="s">
        <v>14297</v>
      </c>
      <c r="I2400" s="1" t="s">
        <v>11496</v>
      </c>
      <c r="J2400" s="1" t="s">
        <v>68</v>
      </c>
      <c r="K2400" s="1" t="s">
        <v>7103</v>
      </c>
      <c r="L2400" s="1" t="s">
        <v>68</v>
      </c>
      <c r="M2400" s="1" t="s">
        <v>68</v>
      </c>
      <c r="N2400" s="1" t="s">
        <v>68</v>
      </c>
      <c r="O2400" s="1" t="s">
        <v>68</v>
      </c>
      <c r="P2400" s="1" t="s">
        <v>68</v>
      </c>
    </row>
    <row r="2401" spans="1:16">
      <c r="A2401" s="1" t="s">
        <v>68</v>
      </c>
      <c r="B2401" s="1" t="s">
        <v>7049</v>
      </c>
      <c r="C2401" s="1" t="str">
        <f t="shared" si="37"/>
        <v>久居歯508</v>
      </c>
      <c r="D2401" s="1" t="s">
        <v>68</v>
      </c>
      <c r="E2401" s="1" t="s">
        <v>68</v>
      </c>
      <c r="F2401" s="1" t="s">
        <v>68</v>
      </c>
      <c r="G2401" s="1" t="s">
        <v>68</v>
      </c>
      <c r="H2401" s="1" t="s">
        <v>68</v>
      </c>
      <c r="I2401" s="1" t="s">
        <v>68</v>
      </c>
      <c r="J2401" s="1" t="s">
        <v>68</v>
      </c>
      <c r="K2401" s="1" t="s">
        <v>11497</v>
      </c>
      <c r="L2401" s="1" t="s">
        <v>68</v>
      </c>
      <c r="M2401" s="1" t="s">
        <v>68</v>
      </c>
      <c r="N2401" s="1" t="s">
        <v>68</v>
      </c>
      <c r="O2401" s="1" t="s">
        <v>68</v>
      </c>
      <c r="P2401" s="1" t="s">
        <v>68</v>
      </c>
    </row>
    <row r="2402" spans="1:16">
      <c r="A2402" s="1" t="s">
        <v>68</v>
      </c>
      <c r="B2402" s="1" t="s">
        <v>68</v>
      </c>
      <c r="C2402" s="1" t="str">
        <f t="shared" si="37"/>
        <v/>
      </c>
      <c r="D2402" s="1" t="s">
        <v>68</v>
      </c>
      <c r="E2402" s="1" t="s">
        <v>68</v>
      </c>
      <c r="F2402" s="1" t="s">
        <v>68</v>
      </c>
      <c r="G2402" s="1" t="s">
        <v>68</v>
      </c>
      <c r="H2402" s="1" t="s">
        <v>68</v>
      </c>
      <c r="I2402" s="1" t="s">
        <v>68</v>
      </c>
      <c r="J2402" s="1" t="s">
        <v>68</v>
      </c>
      <c r="K2402" s="1" t="s">
        <v>12378</v>
      </c>
      <c r="L2402" s="1" t="s">
        <v>68</v>
      </c>
      <c r="M2402" s="1" t="s">
        <v>68</v>
      </c>
      <c r="N2402" s="1" t="s">
        <v>68</v>
      </c>
      <c r="O2402" s="1" t="s">
        <v>68</v>
      </c>
      <c r="P2402" s="1" t="s">
        <v>68</v>
      </c>
    </row>
    <row r="2403" spans="1:16">
      <c r="A2403" s="1" t="s">
        <v>14298</v>
      </c>
      <c r="B2403" s="1" t="s">
        <v>11484</v>
      </c>
      <c r="C2403" s="1" t="str">
        <f t="shared" si="37"/>
        <v>4100018</v>
      </c>
      <c r="D2403" s="1" t="s">
        <v>10543</v>
      </c>
      <c r="E2403" s="1" t="s">
        <v>14299</v>
      </c>
      <c r="F2403" s="1" t="s">
        <v>14300</v>
      </c>
      <c r="G2403" s="1" t="s">
        <v>14296</v>
      </c>
      <c r="H2403" s="1" t="s">
        <v>14301</v>
      </c>
      <c r="I2403" s="1" t="s">
        <v>11496</v>
      </c>
      <c r="J2403" s="1" t="s">
        <v>68</v>
      </c>
      <c r="K2403" s="1" t="s">
        <v>11507</v>
      </c>
      <c r="L2403" s="1" t="s">
        <v>68</v>
      </c>
      <c r="M2403" s="1" t="s">
        <v>68</v>
      </c>
      <c r="N2403" s="1" t="s">
        <v>68</v>
      </c>
      <c r="O2403" s="1" t="s">
        <v>68</v>
      </c>
      <c r="P2403" s="1" t="s">
        <v>68</v>
      </c>
    </row>
    <row r="2404" spans="1:16">
      <c r="A2404" s="1" t="s">
        <v>68</v>
      </c>
      <c r="B2404" s="1" t="s">
        <v>11486</v>
      </c>
      <c r="C2404" s="1" t="str">
        <f t="shared" si="37"/>
        <v>鈴歯502</v>
      </c>
      <c r="D2404" s="1" t="s">
        <v>68</v>
      </c>
      <c r="E2404" s="1" t="s">
        <v>68</v>
      </c>
      <c r="F2404" s="1" t="s">
        <v>68</v>
      </c>
      <c r="G2404" s="1" t="s">
        <v>68</v>
      </c>
      <c r="H2404" s="1" t="s">
        <v>68</v>
      </c>
      <c r="I2404" s="1" t="s">
        <v>68</v>
      </c>
      <c r="J2404" s="1" t="s">
        <v>68</v>
      </c>
      <c r="K2404" s="1" t="s">
        <v>11497</v>
      </c>
      <c r="L2404" s="1" t="s">
        <v>68</v>
      </c>
      <c r="M2404" s="1" t="s">
        <v>68</v>
      </c>
      <c r="N2404" s="1" t="s">
        <v>68</v>
      </c>
      <c r="O2404" s="1" t="s">
        <v>68</v>
      </c>
      <c r="P2404" s="1" t="s">
        <v>68</v>
      </c>
    </row>
    <row r="2405" spans="1:16">
      <c r="A2405" s="1" t="s">
        <v>68</v>
      </c>
      <c r="B2405" s="1" t="s">
        <v>68</v>
      </c>
      <c r="C2405" s="1" t="str">
        <f t="shared" si="37"/>
        <v/>
      </c>
      <c r="D2405" s="1" t="s">
        <v>68</v>
      </c>
      <c r="E2405" s="1" t="s">
        <v>68</v>
      </c>
      <c r="F2405" s="1" t="s">
        <v>68</v>
      </c>
      <c r="G2405" s="1" t="s">
        <v>68</v>
      </c>
      <c r="H2405" s="1" t="s">
        <v>68</v>
      </c>
      <c r="I2405" s="1" t="s">
        <v>68</v>
      </c>
      <c r="J2405" s="1" t="s">
        <v>68</v>
      </c>
      <c r="K2405" s="1" t="s">
        <v>11508</v>
      </c>
      <c r="L2405" s="1" t="s">
        <v>68</v>
      </c>
      <c r="M2405" s="1" t="s">
        <v>68</v>
      </c>
      <c r="N2405" s="1" t="s">
        <v>68</v>
      </c>
      <c r="O2405" s="1" t="s">
        <v>68</v>
      </c>
      <c r="P2405" s="1" t="s">
        <v>68</v>
      </c>
    </row>
    <row r="2406" spans="1:16">
      <c r="A2406" s="1" t="s">
        <v>14302</v>
      </c>
      <c r="B2406" s="1" t="s">
        <v>11488</v>
      </c>
      <c r="C2406" s="1" t="str">
        <f t="shared" si="37"/>
        <v>4100026</v>
      </c>
      <c r="D2406" s="1" t="s">
        <v>7004</v>
      </c>
      <c r="E2406" s="1" t="s">
        <v>14303</v>
      </c>
      <c r="F2406" s="1" t="s">
        <v>7006</v>
      </c>
      <c r="G2406" s="1" t="s">
        <v>14296</v>
      </c>
      <c r="H2406" s="1" t="s">
        <v>14304</v>
      </c>
      <c r="I2406" s="1" t="s">
        <v>11496</v>
      </c>
      <c r="J2406" s="1" t="s">
        <v>68</v>
      </c>
      <c r="K2406" s="1" t="s">
        <v>11600</v>
      </c>
      <c r="L2406" s="1" t="s">
        <v>68</v>
      </c>
      <c r="M2406" s="1" t="s">
        <v>68</v>
      </c>
      <c r="N2406" s="1" t="s">
        <v>68</v>
      </c>
      <c r="O2406" s="1" t="s">
        <v>68</v>
      </c>
      <c r="P2406" s="1" t="s">
        <v>68</v>
      </c>
    </row>
    <row r="2407" spans="1:16">
      <c r="A2407" s="1" t="s">
        <v>68</v>
      </c>
      <c r="B2407" s="1" t="s">
        <v>7003</v>
      </c>
      <c r="C2407" s="1" t="str">
        <f t="shared" si="37"/>
        <v>津歯506</v>
      </c>
      <c r="D2407" s="1" t="s">
        <v>68</v>
      </c>
      <c r="E2407" s="1" t="s">
        <v>68</v>
      </c>
      <c r="F2407" s="1" t="s">
        <v>68</v>
      </c>
      <c r="G2407" s="1" t="s">
        <v>68</v>
      </c>
      <c r="H2407" s="1" t="s">
        <v>68</v>
      </c>
      <c r="I2407" s="1" t="s">
        <v>68</v>
      </c>
      <c r="J2407" s="1" t="s">
        <v>68</v>
      </c>
      <c r="K2407" s="1" t="s">
        <v>11497</v>
      </c>
      <c r="L2407" s="1" t="s">
        <v>68</v>
      </c>
      <c r="M2407" s="1" t="s">
        <v>68</v>
      </c>
      <c r="N2407" s="1" t="s">
        <v>68</v>
      </c>
      <c r="O2407" s="1" t="s">
        <v>68</v>
      </c>
      <c r="P2407" s="1" t="s">
        <v>68</v>
      </c>
    </row>
    <row r="2408" spans="1:16">
      <c r="A2408" s="1" t="s">
        <v>68</v>
      </c>
      <c r="B2408" s="1" t="s">
        <v>68</v>
      </c>
      <c r="D2408" s="1" t="s">
        <v>68</v>
      </c>
      <c r="E2408" s="1" t="s">
        <v>68</v>
      </c>
      <c r="F2408" s="1" t="s">
        <v>68</v>
      </c>
      <c r="G2408" s="1" t="s">
        <v>68</v>
      </c>
      <c r="H2408" s="1" t="s">
        <v>68</v>
      </c>
      <c r="I2408" s="1" t="s">
        <v>68</v>
      </c>
      <c r="J2408" s="1" t="s">
        <v>68</v>
      </c>
      <c r="K2408" s="1" t="s">
        <v>11601</v>
      </c>
      <c r="L2408" s="1" t="s">
        <v>68</v>
      </c>
      <c r="M2408" s="1" t="s">
        <v>68</v>
      </c>
      <c r="N2408" s="1" t="s">
        <v>68</v>
      </c>
      <c r="O2408" s="1" t="s">
        <v>68</v>
      </c>
      <c r="P2408" s="1" t="s">
        <v>68</v>
      </c>
    </row>
  </sheetData>
  <phoneticPr fontId="6"/>
  <pageMargins left="1.8" right="1.8" top="1.9" bottom="1.9" header="0.5" footer="0.5"/>
  <pageSetup paperSize="9"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83FCDB-2F9E-44F5-8530-6BFD0A342FBB}">
  <ds:schemaRefs>
    <ds:schemaRef ds:uri="http://schemas.microsoft.com/sharepoint/v3/contenttype/forms"/>
  </ds:schemaRefs>
</ds:datastoreItem>
</file>

<file path=customXml/itemProps2.xml><?xml version="1.0" encoding="utf-8"?>
<ds:datastoreItem xmlns:ds="http://schemas.openxmlformats.org/officeDocument/2006/customXml" ds:itemID="{8A6E8AC3-A7E4-4D04-AB41-EC13135DA511}">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cd4dc6bc-f363-48d5-8732-a5be82148d16"/>
    <ds:schemaRef ds:uri="http://purl.org/dc/terms/"/>
    <ds:schemaRef ds:uri="http://schemas.openxmlformats.org/package/2006/metadata/core-properties"/>
    <ds:schemaRef ds:uri="http://www.w3.org/XML/1998/namespace"/>
    <ds:schemaRef ds:uri="http://purl.org/dc/dcmitype/"/>
    <ds:schemaRef ds:uri="1927c8c9-8e82-4e48-ada1-dbf2f93417ec"/>
    <ds:schemaRef ds:uri="c901249b-8c27-45c9-85a2-10ecdc1bf6bc"/>
  </ds:schemaRefs>
</ds:datastoreItem>
</file>

<file path=customXml/itemProps3.xml><?xml version="1.0" encoding="utf-8"?>
<ds:datastoreItem xmlns:ds="http://schemas.openxmlformats.org/officeDocument/2006/customXml" ds:itemID="{18BA6463-D441-448C-B5D9-C802CBD85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01249b-8c27-45c9-85a2-10ecdc1bf6bc"/>
    <ds:schemaRef ds:uri="1927c8c9-8e82-4e48-ada1-dbf2f93417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歯科</vt:lpstr>
      <vt:lpstr>データ</vt:lpstr>
      <vt:lpstr>ベースアップ</vt:lpstr>
      <vt:lpstr>データ保険外</vt:lpstr>
      <vt:lpstr>全医療機関</vt:lpstr>
      <vt:lpstr>歯科!Print_Area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