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https://mhlwlan-my.sharepoint.com/personal/yrhib_lansys_mhlw_go_jp/Documents/PassageDrive/PCfolder/Downloads/OneDrive_1_2025-7-14/"/>
    </mc:Choice>
  </mc:AlternateContent>
  <xr:revisionPtr revIDLastSave="9" documentId="13_ncr:1_{8DCD986C-2F30-4095-B4EA-4256BB348FBE}" xr6:coauthVersionLast="47" xr6:coauthVersionMax="47" xr10:uidLastSave="{074E22EE-8AD6-4261-8E98-E79592B173F4}"/>
  <bookViews>
    <workbookView xWindow="-120" yWindow="-120" windowWidth="29040" windowHeight="15720" xr2:uid="{00000000-000D-0000-FFFF-FFFF00000000}"/>
  </bookViews>
  <sheets>
    <sheet name="一覧（廃止分）" sheetId="13" r:id="rId1"/>
  </sheets>
  <definedNames>
    <definedName name="_xlnm._FilterDatabase" localSheetId="0" hidden="1">'一覧（廃止分）'!$A$3:$F$52</definedName>
    <definedName name="AS2DocOpenMode" hidden="1">"AS2DocumentEdit"</definedName>
    <definedName name="_xlnm.Print_Area" localSheetId="0">'一覧（廃止分）'!$A$1:$F$52</definedName>
    <definedName name="_xlnm.Print_Titles" localSheetId="0">'一覧（廃止分）'!$2:$2</definedName>
    <definedName name="Z_7F0951C0_986D_418B_8D79_7F07A4D18570_.wvu.Cols" localSheetId="0" hidden="1">'一覧（廃止分）'!#REF!</definedName>
    <definedName name="Z_7F0951C0_986D_418B_8D79_7F07A4D18570_.wvu.FilterData" localSheetId="0" hidden="1">'一覧（廃止分）'!#REF!</definedName>
    <definedName name="Z_7F0951C0_986D_418B_8D79_7F07A4D18570_.wvu.PrintTitles" localSheetId="0" hidden="1">'一覧（廃止分）'!$2:$2</definedName>
    <definedName name="Z_87D41614_4EC2_4A00_B621_AC0636710315_.wvu.FilterData" localSheetId="0" hidden="1">'一覧（廃止分）'!#REF!</definedName>
    <definedName name="Z_87D41614_4EC2_4A00_B621_AC0636710315_.wvu.PrintTitles" localSheetId="0" hidden="1">'一覧（廃止分）'!$2:$2</definedName>
    <definedName name="Z_A6B8EB2B_3075_496E_9115_52E81FD41C71_.wvu.PrintArea" localSheetId="0" hidden="1">'一覧（廃止分）'!$C$2:$F$2</definedName>
    <definedName name="Z_A6B8EB2B_3075_496E_9115_52E81FD41C71_.wvu.PrintTitles" localSheetId="0" hidden="1">'一覧（廃止分）'!#REF!</definedName>
    <definedName name="Z_D78EE6AF_AEE4_474D_A99B_7D84F6130659_.wvu.Cols" localSheetId="0" hidden="1">'一覧（廃止分）'!#REF!</definedName>
    <definedName name="Z_D78EE6AF_AEE4_474D_A99B_7D84F6130659_.wvu.FilterData" localSheetId="0" hidden="1">'一覧（廃止分）'!#REF!</definedName>
    <definedName name="Z_D78EE6AF_AEE4_474D_A99B_7D84F6130659_.wvu.PrintTitles" localSheetId="0" hidden="1">'一覧（廃止分）'!$2:$2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3" l="1"/>
  <c r="B6" i="13" s="1"/>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alcChain>
</file>

<file path=xl/sharedStrings.xml><?xml version="1.0" encoding="utf-8"?>
<sst xmlns="http://schemas.openxmlformats.org/spreadsheetml/2006/main" count="204" uniqueCount="96">
  <si>
    <t>機関別番号</t>
    <rPh sb="0" eb="2">
      <t>キカン</t>
    </rPh>
    <rPh sb="2" eb="3">
      <t>ベツ</t>
    </rPh>
    <rPh sb="3" eb="5">
      <t>バンゴウ</t>
    </rPh>
    <phoneticPr fontId="3"/>
  </si>
  <si>
    <t>種類</t>
    <rPh sb="0" eb="2">
      <t>シュルイ</t>
    </rPh>
    <phoneticPr fontId="3"/>
  </si>
  <si>
    <t>実施している医療機関の名称</t>
  </si>
  <si>
    <t>都道府県</t>
  </si>
  <si>
    <t>先進医療技術名</t>
  </si>
  <si>
    <t>【都道府県別】令和7年度　先進医療技術等一覧（廃止分）</t>
    <rPh sb="23" eb="25">
      <t>ハイシ</t>
    </rPh>
    <phoneticPr fontId="2"/>
  </si>
  <si>
    <t>（令和7年6月30日現在）</t>
    <rPh sb="1" eb="3">
      <t>レイワ</t>
    </rPh>
    <rPh sb="4" eb="5">
      <t>ネン</t>
    </rPh>
    <rPh sb="5" eb="6">
      <t>ガンネン</t>
    </rPh>
    <rPh sb="6" eb="7">
      <t>ガツ</t>
    </rPh>
    <rPh sb="9" eb="10">
      <t>ニチ</t>
    </rPh>
    <rPh sb="10" eb="12">
      <t>ゲンザイ</t>
    </rPh>
    <phoneticPr fontId="3"/>
  </si>
  <si>
    <t>A</t>
    <phoneticPr fontId="2"/>
  </si>
  <si>
    <t>B</t>
    <phoneticPr fontId="2"/>
  </si>
  <si>
    <t>偽腔拡⼤に対する⾎管内治療　大動脈解離（術後に偽腔が拡大したものに限る。）</t>
  </si>
  <si>
    <t>大阪府</t>
    <rPh sb="0" eb="3">
      <t>オオサカフ</t>
    </rPh>
    <phoneticPr fontId="2"/>
  </si>
  <si>
    <t>国立循環器病研究センター</t>
    <phoneticPr fontId="2"/>
  </si>
  <si>
    <t>宮城県</t>
    <rPh sb="0" eb="2">
      <t>ミヤギ</t>
    </rPh>
    <rPh sb="2" eb="3">
      <t>ケン</t>
    </rPh>
    <phoneticPr fontId="1"/>
  </si>
  <si>
    <t>千葉県</t>
    <rPh sb="0" eb="3">
      <t>チバケン</t>
    </rPh>
    <phoneticPr fontId="1"/>
  </si>
  <si>
    <t>神奈川県</t>
    <rPh sb="0" eb="4">
      <t>カナガワケン</t>
    </rPh>
    <phoneticPr fontId="1"/>
  </si>
  <si>
    <t>神奈川県立がんセンター</t>
  </si>
  <si>
    <t>大阪府</t>
    <rPh sb="0" eb="3">
      <t>オオサカフ</t>
    </rPh>
    <phoneticPr fontId="1"/>
  </si>
  <si>
    <t>山形県</t>
    <rPh sb="0" eb="3">
      <t>ヤマガタケン</t>
    </rPh>
    <phoneticPr fontId="1"/>
  </si>
  <si>
    <t>山形大学医学部附属病院</t>
    <rPh sb="0" eb="2">
      <t>ヤマガタ</t>
    </rPh>
    <rPh sb="2" eb="4">
      <t>ダイガク</t>
    </rPh>
    <rPh sb="4" eb="6">
      <t>イガク</t>
    </rPh>
    <rPh sb="6" eb="7">
      <t>ブ</t>
    </rPh>
    <rPh sb="7" eb="9">
      <t>フゾク</t>
    </rPh>
    <rPh sb="9" eb="11">
      <t>ビョウイン</t>
    </rPh>
    <phoneticPr fontId="1"/>
  </si>
  <si>
    <t>北海道</t>
    <rPh sb="0" eb="3">
      <t>ホッカイドウ</t>
    </rPh>
    <phoneticPr fontId="1"/>
  </si>
  <si>
    <t>新潟県</t>
    <rPh sb="0" eb="3">
      <t>ニイガタケン</t>
    </rPh>
    <phoneticPr fontId="1"/>
  </si>
  <si>
    <t>末梢血単核球移植による血管再生治療</t>
    <phoneticPr fontId="2"/>
  </si>
  <si>
    <t>三重県</t>
    <rPh sb="0" eb="3">
      <t>ミエケン</t>
    </rPh>
    <phoneticPr fontId="1"/>
  </si>
  <si>
    <t>三重大学医学部附属病院</t>
  </si>
  <si>
    <t>番号</t>
    <phoneticPr fontId="3"/>
  </si>
  <si>
    <t>シクロホスファミド静脈内投与及び自家末梢血幹細胞移植術の併用療法　全身性強皮症（ステロイド又は少なくとも一種類のステロイド以外の免疫抑制剤に抵抗性を有するものに限る。）</t>
  </si>
  <si>
    <t>九州大学病院</t>
  </si>
  <si>
    <t>福岡県</t>
    <rPh sb="0" eb="3">
      <t>フクオカケン</t>
    </rPh>
    <phoneticPr fontId="2"/>
  </si>
  <si>
    <t>マルチプレックス遺伝子パネル検査　進行再発固形がん(非小細胞肺がん、乳がん、胃がん、大腸がん、膵がん又は胆道がんに限る。)</t>
    <phoneticPr fontId="2"/>
  </si>
  <si>
    <t>東京都</t>
    <rPh sb="0" eb="3">
      <t>トウキョウト</t>
    </rPh>
    <phoneticPr fontId="1"/>
  </si>
  <si>
    <t>国立がん研究センター東病院</t>
  </si>
  <si>
    <t>京都府</t>
    <rPh sb="0" eb="3">
      <t>キョウトフ</t>
    </rPh>
    <phoneticPr fontId="1"/>
  </si>
  <si>
    <t>福岡県</t>
    <rPh sb="0" eb="3">
      <t>フクオカケン</t>
    </rPh>
    <phoneticPr fontId="1"/>
  </si>
  <si>
    <t>鹿児島県</t>
    <rPh sb="0" eb="3">
      <t>カゴシマ</t>
    </rPh>
    <rPh sb="3" eb="4">
      <t>ケン</t>
    </rPh>
    <phoneticPr fontId="1"/>
  </si>
  <si>
    <t>岩手県</t>
    <rPh sb="0" eb="3">
      <t>イワテケン</t>
    </rPh>
    <phoneticPr fontId="1"/>
  </si>
  <si>
    <t>茨城県</t>
    <rPh sb="0" eb="3">
      <t>イバラキケン</t>
    </rPh>
    <phoneticPr fontId="1"/>
  </si>
  <si>
    <t>静岡県</t>
    <rPh sb="0" eb="3">
      <t>シズオカケン</t>
    </rPh>
    <phoneticPr fontId="1"/>
  </si>
  <si>
    <t>広島県</t>
    <rPh sb="0" eb="2">
      <t>ヒロシマ</t>
    </rPh>
    <rPh sb="2" eb="3">
      <t>ケン</t>
    </rPh>
    <phoneticPr fontId="1"/>
  </si>
  <si>
    <t>青森県</t>
    <rPh sb="0" eb="3">
      <t>アオモリケン</t>
    </rPh>
    <phoneticPr fontId="1"/>
  </si>
  <si>
    <t>埼玉県</t>
    <rPh sb="0" eb="3">
      <t>サイタマケン</t>
    </rPh>
    <phoneticPr fontId="1"/>
  </si>
  <si>
    <t>愛知県</t>
    <rPh sb="0" eb="3">
      <t>アイチケン</t>
    </rPh>
    <phoneticPr fontId="1"/>
  </si>
  <si>
    <t>愛媛県</t>
  </si>
  <si>
    <t>兵庫県</t>
    <rPh sb="0" eb="3">
      <t>ヒョウゴケン</t>
    </rPh>
    <phoneticPr fontId="1"/>
  </si>
  <si>
    <t>熊本県</t>
    <rPh sb="0" eb="3">
      <t>クマモトケン</t>
    </rPh>
    <phoneticPr fontId="1"/>
  </si>
  <si>
    <t>岡山県</t>
    <rPh sb="0" eb="3">
      <t>オカヤマケン</t>
    </rPh>
    <phoneticPr fontId="1"/>
  </si>
  <si>
    <t>栃木県</t>
    <rPh sb="0" eb="3">
      <t>トチギケン</t>
    </rPh>
    <phoneticPr fontId="1"/>
  </si>
  <si>
    <t>東京都</t>
    <rPh sb="0" eb="2">
      <t>トウキョウ</t>
    </rPh>
    <rPh sb="2" eb="3">
      <t>ト</t>
    </rPh>
    <phoneticPr fontId="1"/>
  </si>
  <si>
    <t>山梨県</t>
    <rPh sb="0" eb="3">
      <t>ヤマナシケン</t>
    </rPh>
    <phoneticPr fontId="1"/>
  </si>
  <si>
    <t>杏林大学医学部付属病院</t>
  </si>
  <si>
    <t>京都大学医学部附属病院</t>
    <rPh sb="0" eb="2">
      <t>キョウト</t>
    </rPh>
    <rPh sb="2" eb="4">
      <t>ダイガク</t>
    </rPh>
    <rPh sb="4" eb="6">
      <t>イガク</t>
    </rPh>
    <rPh sb="6" eb="7">
      <t>ブ</t>
    </rPh>
    <rPh sb="7" eb="9">
      <t>フゾク</t>
    </rPh>
    <rPh sb="9" eb="11">
      <t>ビョウイン</t>
    </rPh>
    <phoneticPr fontId="1"/>
  </si>
  <si>
    <t>東北大学病院</t>
    <rPh sb="0" eb="2">
      <t>トウホク</t>
    </rPh>
    <rPh sb="2" eb="4">
      <t>ダイガク</t>
    </rPh>
    <rPh sb="4" eb="6">
      <t>ビョウイン</t>
    </rPh>
    <phoneticPr fontId="1"/>
  </si>
  <si>
    <t>慶應義塾大学病院</t>
    <rPh sb="0" eb="2">
      <t>ケイオウ</t>
    </rPh>
    <rPh sb="2" eb="4">
      <t>ギジュク</t>
    </rPh>
    <rPh sb="4" eb="6">
      <t>ダイガク</t>
    </rPh>
    <rPh sb="6" eb="8">
      <t>ビョウイン</t>
    </rPh>
    <phoneticPr fontId="1"/>
  </si>
  <si>
    <t>国立がん研究センター中央病院</t>
    <rPh sb="0" eb="2">
      <t>コクリツ</t>
    </rPh>
    <rPh sb="4" eb="6">
      <t>ケンキュウ</t>
    </rPh>
    <rPh sb="10" eb="14">
      <t>チュウオウビョウイン</t>
    </rPh>
    <phoneticPr fontId="1"/>
  </si>
  <si>
    <t>大阪府立病院機構　大阪国際がんセンター</t>
  </si>
  <si>
    <t>鹿児島大学病院</t>
    <rPh sb="0" eb="3">
      <t>カゴシマ</t>
    </rPh>
    <rPh sb="3" eb="5">
      <t>ダイガク</t>
    </rPh>
    <rPh sb="5" eb="7">
      <t>ビョウイン</t>
    </rPh>
    <phoneticPr fontId="1"/>
  </si>
  <si>
    <t>岩手医科大学附属病院</t>
    <rPh sb="0" eb="2">
      <t>イワテ</t>
    </rPh>
    <rPh sb="2" eb="4">
      <t>イカ</t>
    </rPh>
    <rPh sb="4" eb="6">
      <t>ダイガク</t>
    </rPh>
    <rPh sb="6" eb="8">
      <t>フゾク</t>
    </rPh>
    <rPh sb="8" eb="10">
      <t>ビョウイン</t>
    </rPh>
    <phoneticPr fontId="1"/>
  </si>
  <si>
    <t>筑波大学附属病院</t>
    <rPh sb="0" eb="2">
      <t>ツクバ</t>
    </rPh>
    <rPh sb="2" eb="4">
      <t>ダイガク</t>
    </rPh>
    <rPh sb="4" eb="6">
      <t>フゾク</t>
    </rPh>
    <rPh sb="6" eb="8">
      <t>ビョウイン</t>
    </rPh>
    <phoneticPr fontId="1"/>
  </si>
  <si>
    <t>北里大学病院</t>
  </si>
  <si>
    <t>静岡県立静岡がんセンター</t>
    <rPh sb="0" eb="3">
      <t>シズオカケン</t>
    </rPh>
    <rPh sb="3" eb="4">
      <t>リツ</t>
    </rPh>
    <rPh sb="4" eb="6">
      <t>シズオカ</t>
    </rPh>
    <phoneticPr fontId="1"/>
  </si>
  <si>
    <t>大阪大学医学部附属病院</t>
    <rPh sb="0" eb="2">
      <t>オオサカ</t>
    </rPh>
    <rPh sb="2" eb="4">
      <t>ダイガク</t>
    </rPh>
    <rPh sb="4" eb="6">
      <t>イガク</t>
    </rPh>
    <rPh sb="6" eb="7">
      <t>ブ</t>
    </rPh>
    <rPh sb="7" eb="9">
      <t>フゾク</t>
    </rPh>
    <rPh sb="9" eb="11">
      <t>ビョウイン</t>
    </rPh>
    <phoneticPr fontId="1"/>
  </si>
  <si>
    <t>広島大学病院</t>
    <rPh sb="0" eb="4">
      <t>ヒロシマダイガク</t>
    </rPh>
    <rPh sb="4" eb="6">
      <t>ビョウイン</t>
    </rPh>
    <phoneticPr fontId="1"/>
  </si>
  <si>
    <t>北海道大学病院</t>
    <rPh sb="0" eb="3">
      <t>ホッカイドウ</t>
    </rPh>
    <rPh sb="3" eb="5">
      <t>ダイガク</t>
    </rPh>
    <rPh sb="5" eb="7">
      <t>ビョウイン</t>
    </rPh>
    <phoneticPr fontId="1"/>
  </si>
  <si>
    <t>弘前大学医学部附属病院</t>
    <rPh sb="0" eb="2">
      <t>ヒロサキ</t>
    </rPh>
    <rPh sb="2" eb="4">
      <t>ダイガク</t>
    </rPh>
    <rPh sb="4" eb="7">
      <t>イガクブ</t>
    </rPh>
    <rPh sb="7" eb="9">
      <t>フゾク</t>
    </rPh>
    <rPh sb="9" eb="11">
      <t>ビョウイン</t>
    </rPh>
    <phoneticPr fontId="1"/>
  </si>
  <si>
    <t>埼玉医科大学国際医療センター</t>
    <rPh sb="0" eb="2">
      <t>サイタマ</t>
    </rPh>
    <rPh sb="2" eb="4">
      <t>イカ</t>
    </rPh>
    <rPh sb="4" eb="6">
      <t>ダイガク</t>
    </rPh>
    <rPh sb="6" eb="8">
      <t>コクサイ</t>
    </rPh>
    <rPh sb="8" eb="10">
      <t>イリョウ</t>
    </rPh>
    <phoneticPr fontId="1"/>
  </si>
  <si>
    <t>藤田医科大学病院</t>
    <rPh sb="0" eb="2">
      <t>フジタ</t>
    </rPh>
    <rPh sb="2" eb="4">
      <t>イカ</t>
    </rPh>
    <rPh sb="4" eb="6">
      <t>ダイガク</t>
    </rPh>
    <rPh sb="6" eb="8">
      <t>ビョウイン</t>
    </rPh>
    <phoneticPr fontId="1"/>
  </si>
  <si>
    <t>東京大学医学部附属病院</t>
    <rPh sb="0" eb="2">
      <t>トウキョウ</t>
    </rPh>
    <rPh sb="2" eb="4">
      <t>ダイガク</t>
    </rPh>
    <rPh sb="4" eb="7">
      <t>イガクブ</t>
    </rPh>
    <rPh sb="7" eb="9">
      <t>フゾク</t>
    </rPh>
    <rPh sb="9" eb="11">
      <t>ビョウイン</t>
    </rPh>
    <phoneticPr fontId="1"/>
  </si>
  <si>
    <t>神戸大学医学部附属病院</t>
    <rPh sb="0" eb="2">
      <t>コウベ</t>
    </rPh>
    <rPh sb="2" eb="4">
      <t>ダイガク</t>
    </rPh>
    <rPh sb="4" eb="6">
      <t>イガク</t>
    </rPh>
    <rPh sb="6" eb="7">
      <t>ブ</t>
    </rPh>
    <rPh sb="7" eb="9">
      <t>フゾク</t>
    </rPh>
    <rPh sb="9" eb="11">
      <t>ビョウイン</t>
    </rPh>
    <phoneticPr fontId="1"/>
  </si>
  <si>
    <t>熊本大学病院</t>
    <rPh sb="0" eb="2">
      <t>クマモト</t>
    </rPh>
    <rPh sb="2" eb="4">
      <t>ダイガク</t>
    </rPh>
    <rPh sb="4" eb="6">
      <t>ビョウイン</t>
    </rPh>
    <phoneticPr fontId="1"/>
  </si>
  <si>
    <t>新潟大学医歯学総合病院</t>
    <rPh sb="0" eb="2">
      <t>ニイガタ</t>
    </rPh>
    <rPh sb="2" eb="4">
      <t>ダイガク</t>
    </rPh>
    <rPh sb="4" eb="7">
      <t>イシガク</t>
    </rPh>
    <rPh sb="7" eb="11">
      <t>ソウゴウビョウイン</t>
    </rPh>
    <phoneticPr fontId="1"/>
  </si>
  <si>
    <t>岡山大学病院</t>
    <rPh sb="0" eb="2">
      <t>オカヤマ</t>
    </rPh>
    <rPh sb="2" eb="4">
      <t>ダイガク</t>
    </rPh>
    <rPh sb="4" eb="6">
      <t>ビョウイン</t>
    </rPh>
    <phoneticPr fontId="1"/>
  </si>
  <si>
    <t>獨協医科大学病院</t>
    <rPh sb="0" eb="2">
      <t>ドッキョウ</t>
    </rPh>
    <rPh sb="2" eb="4">
      <t>イカ</t>
    </rPh>
    <rPh sb="4" eb="6">
      <t>ダイガク</t>
    </rPh>
    <rPh sb="6" eb="8">
      <t>ビョウイン</t>
    </rPh>
    <phoneticPr fontId="1"/>
  </si>
  <si>
    <t>日本大学医学部附属板橋病院</t>
  </si>
  <si>
    <t>東京科学大学病院</t>
  </si>
  <si>
    <t>名古屋大学医学部附属病院</t>
  </si>
  <si>
    <t>千葉大学医学部附属病院</t>
  </si>
  <si>
    <t>山梨大学医学部附属病院</t>
  </si>
  <si>
    <t>テモゾロミド用量強化療法　膠芽腫（初発時の初期治療後に再発又は増悪したものに限る。）</t>
    <phoneticPr fontId="2"/>
  </si>
  <si>
    <t>国立がん研究センター中央病院</t>
    <phoneticPr fontId="2"/>
  </si>
  <si>
    <t>愛媛大学医学部附属病院</t>
    <phoneticPr fontId="2"/>
  </si>
  <si>
    <t>B</t>
  </si>
  <si>
    <t>医療法人杉一会　杉山産婦人科新宿</t>
    <rPh sb="0" eb="4">
      <t>イリョウホウジン</t>
    </rPh>
    <rPh sb="4" eb="7">
      <t>スギイチカイ</t>
    </rPh>
    <rPh sb="8" eb="10">
      <t>スギヤマ</t>
    </rPh>
    <rPh sb="10" eb="14">
      <t>サンフジンカ</t>
    </rPh>
    <rPh sb="14" eb="16">
      <t>シンジュク</t>
    </rPh>
    <phoneticPr fontId="1"/>
  </si>
  <si>
    <t>タクロリムス経口投与療法　不妊症（卵管性不妊、男性不妊、機能性不妊又は一般不妊治療が無効であるものであって、これまで反復して着床又は妊娠に至っていない患者に係るものに限る。）</t>
    <rPh sb="6" eb="8">
      <t>ケイコウ</t>
    </rPh>
    <rPh sb="8" eb="10">
      <t>トウヨ</t>
    </rPh>
    <rPh sb="10" eb="12">
      <t>リョウホウ</t>
    </rPh>
    <phoneticPr fontId="1"/>
  </si>
  <si>
    <t>順天堂大学医学部附属順天堂医院</t>
  </si>
  <si>
    <t>アモキシシリン、ホスホマイシン及びメトロニダゾール経口投与並びに同種糞便微生物叢移植の併用療法　潰瘍性大腸炎（軽症から中等症までの左側大腸炎型又は全大腸炎型に限る。）</t>
  </si>
  <si>
    <t>東京医科大学病院</t>
  </si>
  <si>
    <t>国立成育医療研究センター</t>
  </si>
  <si>
    <t>石川県</t>
    <rPh sb="0" eb="3">
      <t>イシカワケン</t>
    </rPh>
    <phoneticPr fontId="1"/>
  </si>
  <si>
    <t>国立大学法人金沢大学附属病院</t>
  </si>
  <si>
    <t>順天堂大学医学部附属静岡病院</t>
    <rPh sb="8" eb="10">
      <t>フゾク</t>
    </rPh>
    <rPh sb="10" eb="14">
      <t>シズオカビョウイン</t>
    </rPh>
    <phoneticPr fontId="1"/>
  </si>
  <si>
    <t>滋賀県</t>
    <rPh sb="0" eb="3">
      <t>シガケン</t>
    </rPh>
    <phoneticPr fontId="1"/>
  </si>
  <si>
    <t>滋賀医科大学医学部附属病院</t>
  </si>
  <si>
    <t>医療法人三慧会　IVF大阪クリニック</t>
    <rPh sb="11" eb="13">
      <t>オオサカ</t>
    </rPh>
    <phoneticPr fontId="1"/>
  </si>
  <si>
    <t>着床前胚異数性検査１　 不妊症（卵管性不妊、男性不妊、機能性不妊又は一般不妊治療が無効であるものであって、これまで反復して着床若しくは妊娠に至っていない患者若しくは流産若しくは死産の既往歴を有する患者に係るもの又は患者若しくはその配偶者（届出をしていないが、事実上婚姻関係と同様の事情にある者を含む。）が染色体構造異常を持つことが確認されているものに限る。）</t>
  </si>
  <si>
    <t>医療法人三慧会　IVFなんばクリニック</t>
    <rPh sb="0" eb="4">
      <t>イリョウホウジン</t>
    </rPh>
    <rPh sb="4" eb="5">
      <t>サン</t>
    </rPh>
    <rPh sb="5" eb="6">
      <t>サトシ</t>
    </rPh>
    <rPh sb="6" eb="7">
      <t>カイ</t>
    </rPh>
    <phoneticPr fontId="1"/>
  </si>
  <si>
    <t>大阪大学医学部附属病院</t>
  </si>
  <si>
    <t>医療法人三慧会　HORACグランフロント大阪クリニック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</si>
</sst>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0\ &quot;〕&quot;"/>
  </numFmts>
  <fonts count="1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22"/>
      <name val="ＭＳ Ｐゴシック"/>
      <family val="3"/>
      <charset val="128"/>
    </font>
    <font>
      <sz val="22"/>
      <name val="ＭＳ Ｐ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4">
    <xf numFmtId="0" fontId="0" fillId="0" borderId="0">
      <alignment vertical="center"/>
    </xf>
    <xf numFmtId="0" fontId="1" fillId="0" borderId="0"/>
    <xf numFmtId="0" fontId="9" fillId="0" borderId="0">
      <alignment vertical="center"/>
    </xf>
    <xf numFmtId="0" fontId="1" fillId="0" borderId="0"/>
  </cellStyleXfs>
  <cellXfs count="33">
    <xf numFmtId="0" fontId="0" fillId="0" borderId="0" xfId="0">
      <alignment vertical="center"/>
    </xf>
    <xf numFmtId="0" fontId="4" fillId="0" borderId="0" xfId="1" applyFont="1" applyAlignment="1">
      <alignment horizontal="center" vertical="center"/>
    </xf>
    <xf numFmtId="0" fontId="5" fillId="0" borderId="0" xfId="1" applyFont="1" applyAlignment="1">
      <alignment vertical="center"/>
    </xf>
    <xf numFmtId="0" fontId="7" fillId="0" borderId="4" xfId="1" applyFont="1" applyBorder="1" applyAlignment="1">
      <alignment horizontal="left" vertical="center"/>
    </xf>
    <xf numFmtId="0" fontId="7" fillId="0" borderId="0" xfId="1" applyFont="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6" fillId="0" borderId="0" xfId="1" applyFont="1" applyAlignment="1">
      <alignment vertical="center"/>
    </xf>
    <xf numFmtId="0" fontId="5" fillId="0" borderId="0" xfId="1" applyFont="1" applyAlignment="1">
      <alignment horizontal="center" vertical="center"/>
    </xf>
    <xf numFmtId="0" fontId="4" fillId="0" borderId="5" xfId="1" applyFont="1" applyBorder="1" applyAlignment="1">
      <alignment horizontal="right" vertical="center" wrapText="1"/>
    </xf>
    <xf numFmtId="0" fontId="5" fillId="0" borderId="0" xfId="1" applyFont="1" applyAlignment="1">
      <alignment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9" xfId="0" applyFont="1" applyFill="1" applyBorder="1">
      <alignment vertical="center"/>
    </xf>
    <xf numFmtId="0" fontId="4" fillId="2" borderId="9" xfId="0" applyFont="1" applyFill="1" applyBorder="1" applyAlignment="1">
      <alignment vertical="center" wrapText="1"/>
    </xf>
    <xf numFmtId="0" fontId="7"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4" fillId="0" borderId="6" xfId="1" applyFont="1" applyFill="1" applyBorder="1" applyAlignment="1">
      <alignment horizontal="center" vertical="center"/>
    </xf>
    <xf numFmtId="176" fontId="4" fillId="0" borderId="7" xfId="1" applyNumberFormat="1" applyFont="1" applyFill="1" applyBorder="1" applyAlignment="1">
      <alignment horizontal="center" vertical="center"/>
    </xf>
    <xf numFmtId="0" fontId="4" fillId="0" borderId="7" xfId="1" applyFont="1" applyFill="1" applyBorder="1" applyAlignment="1">
      <alignment horizontal="center" vertical="center"/>
    </xf>
    <xf numFmtId="0" fontId="4" fillId="0" borderId="7" xfId="1" applyFont="1" applyFill="1" applyBorder="1" applyAlignment="1">
      <alignment vertical="center"/>
    </xf>
    <xf numFmtId="0" fontId="4" fillId="0" borderId="8" xfId="1" applyFont="1" applyFill="1" applyBorder="1" applyAlignment="1">
      <alignment vertical="center" wrapText="1"/>
    </xf>
    <xf numFmtId="0" fontId="6" fillId="0" borderId="0" xfId="1" applyFont="1" applyFill="1" applyAlignment="1">
      <alignment vertical="center"/>
    </xf>
    <xf numFmtId="0" fontId="4" fillId="0" borderId="13"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14" xfId="1" applyFont="1" applyFill="1" applyBorder="1" applyAlignment="1">
      <alignment vertical="center"/>
    </xf>
    <xf numFmtId="0" fontId="4" fillId="0" borderId="15" xfId="1" applyFont="1" applyFill="1" applyBorder="1" applyAlignment="1">
      <alignment vertical="center" wrapText="1"/>
    </xf>
    <xf numFmtId="0" fontId="4" fillId="0" borderId="10" xfId="1" applyFont="1" applyFill="1" applyBorder="1" applyAlignment="1">
      <alignment horizontal="center" vertical="center"/>
    </xf>
    <xf numFmtId="176" fontId="4" fillId="0" borderId="11" xfId="1" applyNumberFormat="1" applyFont="1" applyFill="1" applyBorder="1" applyAlignment="1">
      <alignment horizontal="center" vertical="center"/>
    </xf>
    <xf numFmtId="0" fontId="4" fillId="0" borderId="11" xfId="1" applyFont="1" applyFill="1" applyBorder="1" applyAlignment="1">
      <alignment horizontal="center" vertical="center"/>
    </xf>
    <xf numFmtId="0" fontId="4" fillId="0" borderId="11" xfId="1" applyFont="1" applyFill="1" applyBorder="1" applyAlignment="1">
      <alignment vertical="center"/>
    </xf>
    <xf numFmtId="0" fontId="4" fillId="0" borderId="12" xfId="1" applyFont="1" applyFill="1" applyBorder="1" applyAlignment="1">
      <alignment vertical="center" wrapText="1"/>
    </xf>
  </cellXfs>
  <cellStyles count="4">
    <cellStyle name="標準" xfId="0" builtinId="0"/>
    <cellStyle name="標準 2" xfId="1" xr:uid="{00000000-0005-0000-0000-000001000000}"/>
    <cellStyle name="標準 3" xfId="2" xr:uid="{00000000-0005-0000-0000-000002000000}"/>
    <cellStyle name="標準 3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2"/>
  <sheetViews>
    <sheetView tabSelected="1" view="pageBreakPreview" zoomScale="70" zoomScaleNormal="70" zoomScaleSheetLayoutView="70" workbookViewId="0">
      <pane ySplit="3" topLeftCell="A4" activePane="bottomLeft" state="frozen"/>
      <selection pane="bottomLeft"/>
    </sheetView>
  </sheetViews>
  <sheetFormatPr defaultColWidth="50.5" defaultRowHeight="18.75" x14ac:dyDescent="0.4"/>
  <cols>
    <col min="1" max="1" width="13.625" style="1" customWidth="1"/>
    <col min="2" max="2" width="12.625" style="1" customWidth="1"/>
    <col min="3" max="3" width="10" style="8" customWidth="1"/>
    <col min="4" max="4" width="9.625" style="8" customWidth="1"/>
    <col min="5" max="5" width="80" style="2" customWidth="1"/>
    <col min="6" max="6" width="82.125" style="10" customWidth="1"/>
    <col min="7" max="16384" width="50.5" style="7"/>
  </cols>
  <sheetData>
    <row r="1" spans="1:6" ht="54.95" customHeight="1" x14ac:dyDescent="0.4">
      <c r="A1" s="15" t="s">
        <v>5</v>
      </c>
      <c r="B1" s="16"/>
      <c r="C1" s="16"/>
      <c r="D1" s="16"/>
      <c r="E1" s="16"/>
      <c r="F1" s="17"/>
    </row>
    <row r="2" spans="1:6" s="6" customFormat="1" ht="22.15" customHeight="1" x14ac:dyDescent="0.4">
      <c r="A2" s="3"/>
      <c r="B2" s="4"/>
      <c r="C2" s="4"/>
      <c r="D2" s="4"/>
      <c r="E2" s="5"/>
      <c r="F2" s="9" t="s">
        <v>6</v>
      </c>
    </row>
    <row r="3" spans="1:6" ht="24" customHeight="1" x14ac:dyDescent="0.4">
      <c r="A3" s="11" t="s">
        <v>3</v>
      </c>
      <c r="B3" s="11" t="s">
        <v>0</v>
      </c>
      <c r="C3" s="12" t="s">
        <v>24</v>
      </c>
      <c r="D3" s="11" t="s">
        <v>1</v>
      </c>
      <c r="E3" s="13" t="s">
        <v>2</v>
      </c>
      <c r="F3" s="14" t="s">
        <v>4</v>
      </c>
    </row>
    <row r="4" spans="1:6" s="23" customFormat="1" ht="34.5" customHeight="1" x14ac:dyDescent="0.4">
      <c r="A4" s="18" t="s">
        <v>19</v>
      </c>
      <c r="B4" s="19">
        <v>1</v>
      </c>
      <c r="C4" s="20">
        <v>4</v>
      </c>
      <c r="D4" s="20" t="s">
        <v>8</v>
      </c>
      <c r="E4" s="21" t="s">
        <v>61</v>
      </c>
      <c r="F4" s="22" t="s">
        <v>76</v>
      </c>
    </row>
    <row r="5" spans="1:6" s="23" customFormat="1" ht="34.5" customHeight="1" x14ac:dyDescent="0.4">
      <c r="A5" s="18" t="s">
        <v>38</v>
      </c>
      <c r="B5" s="19">
        <f>IF(E5=E4,B4,B4+1)</f>
        <v>2</v>
      </c>
      <c r="C5" s="20">
        <v>4</v>
      </c>
      <c r="D5" s="20" t="s">
        <v>8</v>
      </c>
      <c r="E5" s="21" t="s">
        <v>62</v>
      </c>
      <c r="F5" s="22" t="s">
        <v>76</v>
      </c>
    </row>
    <row r="6" spans="1:6" s="23" customFormat="1" ht="34.5" customHeight="1" x14ac:dyDescent="0.4">
      <c r="A6" s="18" t="s">
        <v>34</v>
      </c>
      <c r="B6" s="19">
        <f t="shared" ref="B6:B52" si="0">IF(E6=E5,B5,B5+1)</f>
        <v>3</v>
      </c>
      <c r="C6" s="20">
        <v>4</v>
      </c>
      <c r="D6" s="20" t="s">
        <v>8</v>
      </c>
      <c r="E6" s="21" t="s">
        <v>55</v>
      </c>
      <c r="F6" s="22" t="s">
        <v>76</v>
      </c>
    </row>
    <row r="7" spans="1:6" s="23" customFormat="1" ht="34.5" customHeight="1" x14ac:dyDescent="0.4">
      <c r="A7" s="18" t="s">
        <v>12</v>
      </c>
      <c r="B7" s="19">
        <f t="shared" si="0"/>
        <v>4</v>
      </c>
      <c r="C7" s="20">
        <v>4</v>
      </c>
      <c r="D7" s="20" t="s">
        <v>8</v>
      </c>
      <c r="E7" s="21" t="s">
        <v>50</v>
      </c>
      <c r="F7" s="22" t="s">
        <v>76</v>
      </c>
    </row>
    <row r="8" spans="1:6" s="23" customFormat="1" ht="34.5" customHeight="1" x14ac:dyDescent="0.4">
      <c r="A8" s="18" t="s">
        <v>17</v>
      </c>
      <c r="B8" s="19">
        <f t="shared" si="0"/>
        <v>5</v>
      </c>
      <c r="C8" s="20">
        <v>4</v>
      </c>
      <c r="D8" s="20" t="s">
        <v>8</v>
      </c>
      <c r="E8" s="21" t="s">
        <v>18</v>
      </c>
      <c r="F8" s="22" t="s">
        <v>76</v>
      </c>
    </row>
    <row r="9" spans="1:6" s="23" customFormat="1" ht="34.5" customHeight="1" x14ac:dyDescent="0.4">
      <c r="A9" s="18" t="s">
        <v>35</v>
      </c>
      <c r="B9" s="19">
        <f t="shared" si="0"/>
        <v>6</v>
      </c>
      <c r="C9" s="20">
        <v>4</v>
      </c>
      <c r="D9" s="20" t="s">
        <v>8</v>
      </c>
      <c r="E9" s="21" t="s">
        <v>56</v>
      </c>
      <c r="F9" s="22" t="s">
        <v>76</v>
      </c>
    </row>
    <row r="10" spans="1:6" s="23" customFormat="1" ht="34.5" customHeight="1" x14ac:dyDescent="0.4">
      <c r="A10" s="18" t="s">
        <v>45</v>
      </c>
      <c r="B10" s="19">
        <f t="shared" si="0"/>
        <v>7</v>
      </c>
      <c r="C10" s="20">
        <v>4</v>
      </c>
      <c r="D10" s="20" t="s">
        <v>8</v>
      </c>
      <c r="E10" s="21" t="s">
        <v>70</v>
      </c>
      <c r="F10" s="22" t="s">
        <v>76</v>
      </c>
    </row>
    <row r="11" spans="1:6" s="23" customFormat="1" ht="34.5" customHeight="1" x14ac:dyDescent="0.4">
      <c r="A11" s="18" t="s">
        <v>39</v>
      </c>
      <c r="B11" s="19">
        <f t="shared" si="0"/>
        <v>8</v>
      </c>
      <c r="C11" s="20">
        <v>4</v>
      </c>
      <c r="D11" s="20" t="s">
        <v>8</v>
      </c>
      <c r="E11" s="21" t="s">
        <v>63</v>
      </c>
      <c r="F11" s="22" t="s">
        <v>76</v>
      </c>
    </row>
    <row r="12" spans="1:6" s="23" customFormat="1" ht="34.5" customHeight="1" x14ac:dyDescent="0.4">
      <c r="A12" s="18" t="s">
        <v>13</v>
      </c>
      <c r="B12" s="19">
        <f t="shared" si="0"/>
        <v>9</v>
      </c>
      <c r="C12" s="20">
        <v>4</v>
      </c>
      <c r="D12" s="20" t="s">
        <v>8</v>
      </c>
      <c r="E12" s="21" t="s">
        <v>74</v>
      </c>
      <c r="F12" s="22" t="s">
        <v>76</v>
      </c>
    </row>
    <row r="13" spans="1:6" s="23" customFormat="1" ht="34.5" customHeight="1" x14ac:dyDescent="0.4">
      <c r="A13" s="24" t="s">
        <v>13</v>
      </c>
      <c r="B13" s="19">
        <f t="shared" si="0"/>
        <v>10</v>
      </c>
      <c r="C13" s="25">
        <v>25</v>
      </c>
      <c r="D13" s="25" t="s">
        <v>8</v>
      </c>
      <c r="E13" s="26" t="s">
        <v>30</v>
      </c>
      <c r="F13" s="27" t="s">
        <v>28</v>
      </c>
    </row>
    <row r="14" spans="1:6" s="23" customFormat="1" ht="34.5" customHeight="1" x14ac:dyDescent="0.4">
      <c r="A14" s="24" t="s">
        <v>29</v>
      </c>
      <c r="B14" s="19">
        <f t="shared" si="0"/>
        <v>11</v>
      </c>
      <c r="C14" s="25">
        <v>4</v>
      </c>
      <c r="D14" s="25" t="s">
        <v>8</v>
      </c>
      <c r="E14" s="26" t="s">
        <v>65</v>
      </c>
      <c r="F14" s="27" t="s">
        <v>76</v>
      </c>
    </row>
    <row r="15" spans="1:6" s="23" customFormat="1" ht="34.5" customHeight="1" x14ac:dyDescent="0.4">
      <c r="A15" s="24" t="s">
        <v>29</v>
      </c>
      <c r="B15" s="19">
        <f t="shared" si="0"/>
        <v>12</v>
      </c>
      <c r="C15" s="25">
        <v>4</v>
      </c>
      <c r="D15" s="25" t="s">
        <v>8</v>
      </c>
      <c r="E15" s="26" t="s">
        <v>51</v>
      </c>
      <c r="F15" s="27" t="s">
        <v>76</v>
      </c>
    </row>
    <row r="16" spans="1:6" s="23" customFormat="1" ht="34.5" customHeight="1" x14ac:dyDescent="0.4">
      <c r="A16" s="24" t="s">
        <v>29</v>
      </c>
      <c r="B16" s="19">
        <f t="shared" si="0"/>
        <v>13</v>
      </c>
      <c r="C16" s="25">
        <v>4</v>
      </c>
      <c r="D16" s="25" t="s">
        <v>8</v>
      </c>
      <c r="E16" s="26" t="s">
        <v>48</v>
      </c>
      <c r="F16" s="27" t="s">
        <v>76</v>
      </c>
    </row>
    <row r="17" spans="1:6" s="23" customFormat="1" ht="34.5" customHeight="1" x14ac:dyDescent="0.4">
      <c r="A17" s="24" t="s">
        <v>29</v>
      </c>
      <c r="B17" s="19">
        <f t="shared" si="0"/>
        <v>14</v>
      </c>
      <c r="C17" s="25">
        <v>4</v>
      </c>
      <c r="D17" s="25" t="s">
        <v>8</v>
      </c>
      <c r="E17" s="26" t="s">
        <v>72</v>
      </c>
      <c r="F17" s="27" t="s">
        <v>76</v>
      </c>
    </row>
    <row r="18" spans="1:6" s="23" customFormat="1" ht="34.5" customHeight="1" x14ac:dyDescent="0.4">
      <c r="A18" s="24" t="s">
        <v>46</v>
      </c>
      <c r="B18" s="19">
        <f t="shared" si="0"/>
        <v>15</v>
      </c>
      <c r="C18" s="25">
        <v>4</v>
      </c>
      <c r="D18" s="25" t="s">
        <v>8</v>
      </c>
      <c r="E18" s="26" t="s">
        <v>71</v>
      </c>
      <c r="F18" s="27" t="s">
        <v>76</v>
      </c>
    </row>
    <row r="19" spans="1:6" s="23" customFormat="1" ht="34.5" customHeight="1" x14ac:dyDescent="0.4">
      <c r="A19" s="24" t="s">
        <v>29</v>
      </c>
      <c r="B19" s="19">
        <f t="shared" si="0"/>
        <v>16</v>
      </c>
      <c r="C19" s="25">
        <v>4</v>
      </c>
      <c r="D19" s="25" t="s">
        <v>8</v>
      </c>
      <c r="E19" s="26" t="s">
        <v>52</v>
      </c>
      <c r="F19" s="27" t="s">
        <v>76</v>
      </c>
    </row>
    <row r="20" spans="1:6" s="23" customFormat="1" ht="34.5" customHeight="1" x14ac:dyDescent="0.4">
      <c r="A20" s="24" t="s">
        <v>29</v>
      </c>
      <c r="B20" s="19">
        <f t="shared" si="0"/>
        <v>16</v>
      </c>
      <c r="C20" s="25">
        <v>25</v>
      </c>
      <c r="D20" s="25" t="s">
        <v>8</v>
      </c>
      <c r="E20" s="26" t="s">
        <v>77</v>
      </c>
      <c r="F20" s="27" t="s">
        <v>28</v>
      </c>
    </row>
    <row r="21" spans="1:6" s="23" customFormat="1" ht="51.75" x14ac:dyDescent="0.4">
      <c r="A21" s="24" t="s">
        <v>29</v>
      </c>
      <c r="B21" s="19">
        <f t="shared" si="0"/>
        <v>17</v>
      </c>
      <c r="C21" s="25">
        <v>41</v>
      </c>
      <c r="D21" s="25" t="s">
        <v>79</v>
      </c>
      <c r="E21" s="26" t="s">
        <v>84</v>
      </c>
      <c r="F21" s="27" t="s">
        <v>81</v>
      </c>
    </row>
    <row r="22" spans="1:6" s="23" customFormat="1" ht="51.75" x14ac:dyDescent="0.4">
      <c r="A22" s="24" t="s">
        <v>29</v>
      </c>
      <c r="B22" s="19">
        <f t="shared" si="0"/>
        <v>18</v>
      </c>
      <c r="C22" s="25">
        <v>41</v>
      </c>
      <c r="D22" s="25" t="s">
        <v>79</v>
      </c>
      <c r="E22" s="26" t="s">
        <v>85</v>
      </c>
      <c r="F22" s="27" t="s">
        <v>81</v>
      </c>
    </row>
    <row r="23" spans="1:6" s="23" customFormat="1" ht="51.75" x14ac:dyDescent="0.4">
      <c r="A23" s="24" t="s">
        <v>29</v>
      </c>
      <c r="B23" s="19">
        <f t="shared" si="0"/>
        <v>19</v>
      </c>
      <c r="C23" s="25">
        <v>41</v>
      </c>
      <c r="D23" s="25" t="s">
        <v>79</v>
      </c>
      <c r="E23" s="26" t="s">
        <v>80</v>
      </c>
      <c r="F23" s="27" t="s">
        <v>81</v>
      </c>
    </row>
    <row r="24" spans="1:6" s="23" customFormat="1" ht="51.75" x14ac:dyDescent="0.4">
      <c r="A24" s="24" t="s">
        <v>29</v>
      </c>
      <c r="B24" s="19">
        <f t="shared" si="0"/>
        <v>20</v>
      </c>
      <c r="C24" s="25">
        <v>46</v>
      </c>
      <c r="D24" s="25" t="s">
        <v>79</v>
      </c>
      <c r="E24" s="26" t="s">
        <v>82</v>
      </c>
      <c r="F24" s="27" t="s">
        <v>83</v>
      </c>
    </row>
    <row r="25" spans="1:6" s="23" customFormat="1" ht="34.5" customHeight="1" x14ac:dyDescent="0.4">
      <c r="A25" s="24" t="s">
        <v>14</v>
      </c>
      <c r="B25" s="19">
        <f t="shared" si="0"/>
        <v>21</v>
      </c>
      <c r="C25" s="25">
        <v>4</v>
      </c>
      <c r="D25" s="25" t="s">
        <v>8</v>
      </c>
      <c r="E25" s="26" t="s">
        <v>57</v>
      </c>
      <c r="F25" s="27" t="s">
        <v>76</v>
      </c>
    </row>
    <row r="26" spans="1:6" s="23" customFormat="1" ht="34.5" customHeight="1" x14ac:dyDescent="0.4">
      <c r="A26" s="24" t="s">
        <v>14</v>
      </c>
      <c r="B26" s="19">
        <f t="shared" si="0"/>
        <v>22</v>
      </c>
      <c r="C26" s="25">
        <v>25</v>
      </c>
      <c r="D26" s="25" t="s">
        <v>8</v>
      </c>
      <c r="E26" s="26" t="s">
        <v>15</v>
      </c>
      <c r="F26" s="27" t="s">
        <v>28</v>
      </c>
    </row>
    <row r="27" spans="1:6" s="23" customFormat="1" ht="34.5" customHeight="1" x14ac:dyDescent="0.4">
      <c r="A27" s="24" t="s">
        <v>20</v>
      </c>
      <c r="B27" s="19">
        <f t="shared" si="0"/>
        <v>23</v>
      </c>
      <c r="C27" s="25">
        <v>4</v>
      </c>
      <c r="D27" s="25" t="s">
        <v>8</v>
      </c>
      <c r="E27" s="26" t="s">
        <v>68</v>
      </c>
      <c r="F27" s="27" t="s">
        <v>76</v>
      </c>
    </row>
    <row r="28" spans="1:6" s="23" customFormat="1" ht="51.75" x14ac:dyDescent="0.4">
      <c r="A28" s="24" t="s">
        <v>86</v>
      </c>
      <c r="B28" s="19">
        <f t="shared" si="0"/>
        <v>24</v>
      </c>
      <c r="C28" s="25">
        <v>46</v>
      </c>
      <c r="D28" s="25" t="s">
        <v>79</v>
      </c>
      <c r="E28" s="26" t="s">
        <v>87</v>
      </c>
      <c r="F28" s="27" t="s">
        <v>83</v>
      </c>
    </row>
    <row r="29" spans="1:6" s="23" customFormat="1" ht="34.5" customHeight="1" x14ac:dyDescent="0.4">
      <c r="A29" s="24" t="s">
        <v>47</v>
      </c>
      <c r="B29" s="19">
        <f t="shared" si="0"/>
        <v>25</v>
      </c>
      <c r="C29" s="25">
        <v>4</v>
      </c>
      <c r="D29" s="25" t="s">
        <v>8</v>
      </c>
      <c r="E29" s="26" t="s">
        <v>75</v>
      </c>
      <c r="F29" s="27" t="s">
        <v>76</v>
      </c>
    </row>
    <row r="30" spans="1:6" s="23" customFormat="1" ht="51.75" x14ac:dyDescent="0.4">
      <c r="A30" s="24" t="s">
        <v>47</v>
      </c>
      <c r="B30" s="19">
        <f t="shared" si="0"/>
        <v>25</v>
      </c>
      <c r="C30" s="25">
        <v>41</v>
      </c>
      <c r="D30" s="25" t="s">
        <v>79</v>
      </c>
      <c r="E30" s="26" t="s">
        <v>75</v>
      </c>
      <c r="F30" s="27" t="s">
        <v>81</v>
      </c>
    </row>
    <row r="31" spans="1:6" s="23" customFormat="1" ht="34.5" customHeight="1" x14ac:dyDescent="0.4">
      <c r="A31" s="24" t="s">
        <v>36</v>
      </c>
      <c r="B31" s="19">
        <f t="shared" si="0"/>
        <v>26</v>
      </c>
      <c r="C31" s="25">
        <v>4</v>
      </c>
      <c r="D31" s="25" t="s">
        <v>8</v>
      </c>
      <c r="E31" s="26" t="s">
        <v>58</v>
      </c>
      <c r="F31" s="27" t="s">
        <v>76</v>
      </c>
    </row>
    <row r="32" spans="1:6" s="23" customFormat="1" ht="51.75" x14ac:dyDescent="0.4">
      <c r="A32" s="24" t="s">
        <v>36</v>
      </c>
      <c r="B32" s="19">
        <f t="shared" si="0"/>
        <v>27</v>
      </c>
      <c r="C32" s="25">
        <v>46</v>
      </c>
      <c r="D32" s="25" t="s">
        <v>79</v>
      </c>
      <c r="E32" s="26" t="s">
        <v>88</v>
      </c>
      <c r="F32" s="27" t="s">
        <v>83</v>
      </c>
    </row>
    <row r="33" spans="1:6" s="23" customFormat="1" ht="34.5" customHeight="1" x14ac:dyDescent="0.4">
      <c r="A33" s="24" t="s">
        <v>40</v>
      </c>
      <c r="B33" s="19">
        <f t="shared" si="0"/>
        <v>28</v>
      </c>
      <c r="C33" s="25">
        <v>4</v>
      </c>
      <c r="D33" s="25" t="s">
        <v>8</v>
      </c>
      <c r="E33" s="26" t="s">
        <v>64</v>
      </c>
      <c r="F33" s="27" t="s">
        <v>76</v>
      </c>
    </row>
    <row r="34" spans="1:6" s="23" customFormat="1" ht="34.5" customHeight="1" x14ac:dyDescent="0.4">
      <c r="A34" s="24" t="s">
        <v>40</v>
      </c>
      <c r="B34" s="19">
        <f t="shared" si="0"/>
        <v>29</v>
      </c>
      <c r="C34" s="25">
        <v>4</v>
      </c>
      <c r="D34" s="25" t="s">
        <v>8</v>
      </c>
      <c r="E34" s="26" t="s">
        <v>73</v>
      </c>
      <c r="F34" s="27" t="s">
        <v>76</v>
      </c>
    </row>
    <row r="35" spans="1:6" s="23" customFormat="1" ht="34.5" customHeight="1" x14ac:dyDescent="0.4">
      <c r="A35" s="24" t="s">
        <v>22</v>
      </c>
      <c r="B35" s="19">
        <f t="shared" si="0"/>
        <v>30</v>
      </c>
      <c r="C35" s="25">
        <v>4</v>
      </c>
      <c r="D35" s="25" t="s">
        <v>7</v>
      </c>
      <c r="E35" s="26" t="s">
        <v>23</v>
      </c>
      <c r="F35" s="27" t="s">
        <v>21</v>
      </c>
    </row>
    <row r="36" spans="1:6" s="23" customFormat="1" ht="51.75" x14ac:dyDescent="0.4">
      <c r="A36" s="24" t="s">
        <v>89</v>
      </c>
      <c r="B36" s="19">
        <f t="shared" si="0"/>
        <v>31</v>
      </c>
      <c r="C36" s="25">
        <v>46</v>
      </c>
      <c r="D36" s="25" t="s">
        <v>79</v>
      </c>
      <c r="E36" s="26" t="s">
        <v>90</v>
      </c>
      <c r="F36" s="27" t="s">
        <v>83</v>
      </c>
    </row>
    <row r="37" spans="1:6" s="23" customFormat="1" ht="34.5" customHeight="1" x14ac:dyDescent="0.4">
      <c r="A37" s="24" t="s">
        <v>31</v>
      </c>
      <c r="B37" s="19">
        <f t="shared" si="0"/>
        <v>32</v>
      </c>
      <c r="C37" s="25">
        <v>4</v>
      </c>
      <c r="D37" s="25" t="s">
        <v>8</v>
      </c>
      <c r="E37" s="26" t="s">
        <v>49</v>
      </c>
      <c r="F37" s="27" t="s">
        <v>76</v>
      </c>
    </row>
    <row r="38" spans="1:6" s="23" customFormat="1" ht="34.5" customHeight="1" x14ac:dyDescent="0.4">
      <c r="A38" s="24" t="s">
        <v>16</v>
      </c>
      <c r="B38" s="19">
        <f t="shared" si="0"/>
        <v>33</v>
      </c>
      <c r="C38" s="25">
        <v>4</v>
      </c>
      <c r="D38" s="25" t="s">
        <v>8</v>
      </c>
      <c r="E38" s="26" t="s">
        <v>59</v>
      </c>
      <c r="F38" s="27" t="s">
        <v>76</v>
      </c>
    </row>
    <row r="39" spans="1:6" s="23" customFormat="1" ht="86.25" x14ac:dyDescent="0.4">
      <c r="A39" s="24" t="s">
        <v>16</v>
      </c>
      <c r="B39" s="19">
        <f t="shared" si="0"/>
        <v>33</v>
      </c>
      <c r="C39" s="25">
        <v>48</v>
      </c>
      <c r="D39" s="25" t="s">
        <v>79</v>
      </c>
      <c r="E39" s="26" t="s">
        <v>94</v>
      </c>
      <c r="F39" s="27" t="s">
        <v>92</v>
      </c>
    </row>
    <row r="40" spans="1:6" s="23" customFormat="1" ht="34.5" customHeight="1" x14ac:dyDescent="0.4">
      <c r="A40" s="24" t="s">
        <v>16</v>
      </c>
      <c r="B40" s="19">
        <f t="shared" si="0"/>
        <v>34</v>
      </c>
      <c r="C40" s="25">
        <v>4</v>
      </c>
      <c r="D40" s="25" t="s">
        <v>8</v>
      </c>
      <c r="E40" s="26" t="s">
        <v>53</v>
      </c>
      <c r="F40" s="27" t="s">
        <v>76</v>
      </c>
    </row>
    <row r="41" spans="1:6" s="23" customFormat="1" ht="34.5" customHeight="1" x14ac:dyDescent="0.4">
      <c r="A41" s="24" t="s">
        <v>10</v>
      </c>
      <c r="B41" s="19">
        <f t="shared" si="0"/>
        <v>35</v>
      </c>
      <c r="C41" s="25">
        <v>22</v>
      </c>
      <c r="D41" s="25" t="s">
        <v>8</v>
      </c>
      <c r="E41" s="26" t="s">
        <v>11</v>
      </c>
      <c r="F41" s="27" t="s">
        <v>9</v>
      </c>
    </row>
    <row r="42" spans="1:6" s="23" customFormat="1" ht="86.25" x14ac:dyDescent="0.4">
      <c r="A42" s="24" t="s">
        <v>16</v>
      </c>
      <c r="B42" s="19">
        <f t="shared" si="0"/>
        <v>36</v>
      </c>
      <c r="C42" s="25">
        <v>48</v>
      </c>
      <c r="D42" s="25" t="s">
        <v>79</v>
      </c>
      <c r="E42" s="26" t="s">
        <v>91</v>
      </c>
      <c r="F42" s="27" t="s">
        <v>92</v>
      </c>
    </row>
    <row r="43" spans="1:6" s="23" customFormat="1" ht="86.25" x14ac:dyDescent="0.4">
      <c r="A43" s="24" t="s">
        <v>16</v>
      </c>
      <c r="B43" s="19">
        <f t="shared" si="0"/>
        <v>37</v>
      </c>
      <c r="C43" s="25">
        <v>48</v>
      </c>
      <c r="D43" s="25" t="s">
        <v>79</v>
      </c>
      <c r="E43" s="26" t="s">
        <v>93</v>
      </c>
      <c r="F43" s="27" t="s">
        <v>92</v>
      </c>
    </row>
    <row r="44" spans="1:6" s="23" customFormat="1" ht="86.25" x14ac:dyDescent="0.4">
      <c r="A44" s="24" t="s">
        <v>16</v>
      </c>
      <c r="B44" s="19">
        <f t="shared" si="0"/>
        <v>38</v>
      </c>
      <c r="C44" s="25">
        <v>48</v>
      </c>
      <c r="D44" s="25" t="s">
        <v>79</v>
      </c>
      <c r="E44" s="26" t="s">
        <v>95</v>
      </c>
      <c r="F44" s="27" t="s">
        <v>92</v>
      </c>
    </row>
    <row r="45" spans="1:6" s="23" customFormat="1" ht="34.5" customHeight="1" x14ac:dyDescent="0.4">
      <c r="A45" s="24" t="s">
        <v>42</v>
      </c>
      <c r="B45" s="19">
        <f t="shared" si="0"/>
        <v>39</v>
      </c>
      <c r="C45" s="25">
        <v>4</v>
      </c>
      <c r="D45" s="25" t="s">
        <v>8</v>
      </c>
      <c r="E45" s="26" t="s">
        <v>66</v>
      </c>
      <c r="F45" s="27" t="s">
        <v>76</v>
      </c>
    </row>
    <row r="46" spans="1:6" s="23" customFormat="1" ht="34.5" customHeight="1" x14ac:dyDescent="0.4">
      <c r="A46" s="24" t="s">
        <v>44</v>
      </c>
      <c r="B46" s="19">
        <f t="shared" si="0"/>
        <v>40</v>
      </c>
      <c r="C46" s="25">
        <v>4</v>
      </c>
      <c r="D46" s="25" t="s">
        <v>8</v>
      </c>
      <c r="E46" s="26" t="s">
        <v>69</v>
      </c>
      <c r="F46" s="27" t="s">
        <v>76</v>
      </c>
    </row>
    <row r="47" spans="1:6" s="23" customFormat="1" ht="34.5" customHeight="1" x14ac:dyDescent="0.4">
      <c r="A47" s="24" t="s">
        <v>37</v>
      </c>
      <c r="B47" s="19">
        <f t="shared" si="0"/>
        <v>41</v>
      </c>
      <c r="C47" s="25">
        <v>4</v>
      </c>
      <c r="D47" s="25" t="s">
        <v>8</v>
      </c>
      <c r="E47" s="26" t="s">
        <v>60</v>
      </c>
      <c r="F47" s="27" t="s">
        <v>76</v>
      </c>
    </row>
    <row r="48" spans="1:6" s="23" customFormat="1" ht="34.5" customHeight="1" x14ac:dyDescent="0.4">
      <c r="A48" s="24" t="s">
        <v>41</v>
      </c>
      <c r="B48" s="19">
        <f t="shared" si="0"/>
        <v>42</v>
      </c>
      <c r="C48" s="25">
        <v>4</v>
      </c>
      <c r="D48" s="25" t="s">
        <v>8</v>
      </c>
      <c r="E48" s="26" t="s">
        <v>78</v>
      </c>
      <c r="F48" s="27" t="s">
        <v>76</v>
      </c>
    </row>
    <row r="49" spans="1:6" s="23" customFormat="1" ht="34.5" customHeight="1" x14ac:dyDescent="0.4">
      <c r="A49" s="24" t="s">
        <v>32</v>
      </c>
      <c r="B49" s="19">
        <f t="shared" si="0"/>
        <v>43</v>
      </c>
      <c r="C49" s="25">
        <v>4</v>
      </c>
      <c r="D49" s="25" t="s">
        <v>8</v>
      </c>
      <c r="E49" s="26" t="s">
        <v>26</v>
      </c>
      <c r="F49" s="27" t="s">
        <v>76</v>
      </c>
    </row>
    <row r="50" spans="1:6" s="23" customFormat="1" ht="51.75" x14ac:dyDescent="0.4">
      <c r="A50" s="24" t="s">
        <v>27</v>
      </c>
      <c r="B50" s="19">
        <f t="shared" si="0"/>
        <v>43</v>
      </c>
      <c r="C50" s="25">
        <v>11</v>
      </c>
      <c r="D50" s="25" t="s">
        <v>8</v>
      </c>
      <c r="E50" s="26" t="s">
        <v>26</v>
      </c>
      <c r="F50" s="27" t="s">
        <v>25</v>
      </c>
    </row>
    <row r="51" spans="1:6" s="23" customFormat="1" ht="34.5" customHeight="1" x14ac:dyDescent="0.4">
      <c r="A51" s="24" t="s">
        <v>43</v>
      </c>
      <c r="B51" s="19">
        <f t="shared" si="0"/>
        <v>44</v>
      </c>
      <c r="C51" s="25">
        <v>4</v>
      </c>
      <c r="D51" s="25" t="s">
        <v>8</v>
      </c>
      <c r="E51" s="26" t="s">
        <v>67</v>
      </c>
      <c r="F51" s="27" t="s">
        <v>76</v>
      </c>
    </row>
    <row r="52" spans="1:6" s="23" customFormat="1" ht="34.5" customHeight="1" x14ac:dyDescent="0.4">
      <c r="A52" s="28" t="s">
        <v>33</v>
      </c>
      <c r="B52" s="29">
        <f t="shared" si="0"/>
        <v>45</v>
      </c>
      <c r="C52" s="30">
        <v>4</v>
      </c>
      <c r="D52" s="30" t="s">
        <v>8</v>
      </c>
      <c r="E52" s="31" t="s">
        <v>54</v>
      </c>
      <c r="F52" s="32" t="s">
        <v>76</v>
      </c>
    </row>
  </sheetData>
  <autoFilter ref="A3:F52" xr:uid="{00000000-0001-0000-0000-000000000000}">
    <sortState xmlns:xlrd2="http://schemas.microsoft.com/office/spreadsheetml/2017/richdata2" ref="A4:F52">
      <sortCondition ref="A4:A52" customList="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
      <sortCondition ref="D4:D52"/>
      <sortCondition ref="C4:C52"/>
      <sortCondition ref="E4:E52"/>
    </sortState>
  </autoFilter>
  <sortState xmlns:xlrd2="http://schemas.microsoft.com/office/spreadsheetml/2017/richdata2" ref="A4:F52">
    <sortCondition ref="A4:A52" customList="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
    <sortCondition ref="D4:D52"/>
    <sortCondition ref="C4:C52"/>
    <sortCondition ref="E4:E52"/>
  </sortState>
  <phoneticPr fontId="2"/>
  <pageMargins left="0.25" right="0.25" top="0.75" bottom="0.75" header="0.3" footer="0.3"/>
  <pageSetup paperSize="9" scale="34" fitToWidth="0" orientation="portrait" r:id="rId1"/>
  <headerFooter alignWithMargins="0">
    <oddFooter>&amp;C-&amp;P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E7BA4F-C8E5-450C-9440-28A0487528C5}">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D5C90DF5-BC04-4269-B013-531C0EF7019A}">
  <ds:schemaRefs>
    <ds:schemaRef ds:uri="http://schemas.microsoft.com/sharepoint/v3/contenttype/forms"/>
  </ds:schemaRefs>
</ds:datastoreItem>
</file>

<file path=customXml/itemProps3.xml><?xml version="1.0" encoding="utf-8"?>
<ds:datastoreItem xmlns:ds="http://schemas.openxmlformats.org/officeDocument/2006/customXml" ds:itemID="{3D9FD551-DF0D-4948-BC2F-BC40C0E12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一覧（廃止分）</vt:lpstr>
      <vt:lpstr>'一覧（廃止分）'!Print_Area</vt:lpstr>
      <vt:lpstr>'一覧（廃止分）'!Print_Titles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